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hillyard-my.sharepoint.com/personal/mpointek_hillyard_com/Documents/Desktop/Routing Analysis/"/>
    </mc:Choice>
  </mc:AlternateContent>
  <xr:revisionPtr revIDLastSave="12" documentId="8_{B6A0B1DE-9137-4FF9-AB4A-40DDF5030F5D}" xr6:coauthVersionLast="47" xr6:coauthVersionMax="47" xr10:uidLastSave="{24D0541C-C764-4481-A39F-205EA58B0F92}"/>
  <bookViews>
    <workbookView xWindow="2868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2" i="1"/>
</calcChain>
</file>

<file path=xl/sharedStrings.xml><?xml version="1.0" encoding="utf-8"?>
<sst xmlns="http://schemas.openxmlformats.org/spreadsheetml/2006/main" count="25533" uniqueCount="9067">
  <si>
    <t>Sold To ID</t>
  </si>
  <si>
    <t>Sold To Customer</t>
  </si>
  <si>
    <t>Ship To ID</t>
  </si>
  <si>
    <t>Ship To Customer</t>
  </si>
  <si>
    <t>Ship To Address</t>
  </si>
  <si>
    <t>Ship To City</t>
  </si>
  <si>
    <t>Ship To State</t>
  </si>
  <si>
    <t>Ship To Zip</t>
  </si>
  <si>
    <t>GP CY</t>
  </si>
  <si>
    <t>GP PY TTD</t>
  </si>
  <si>
    <t>GP Var</t>
  </si>
  <si>
    <t>GP % Diff</t>
  </si>
  <si>
    <t>Revenue CY</t>
  </si>
  <si>
    <t>Revenue PY TTD</t>
  </si>
  <si>
    <t>Revenue Var</t>
  </si>
  <si>
    <t>Revenue % Diff</t>
  </si>
  <si>
    <t>Total Orders</t>
  </si>
  <si>
    <t>Avg. GP per Order</t>
  </si>
  <si>
    <t>ROCKY HILL PUBLIC SCHOOLS</t>
  </si>
  <si>
    <t xml:space="preserve"> MOSER SCHOOL</t>
  </si>
  <si>
    <t>10 SCHOOL STREET</t>
  </si>
  <si>
    <t>Rocky Hill</t>
  </si>
  <si>
    <t>CT</t>
  </si>
  <si>
    <t>06067</t>
  </si>
  <si>
    <t>NEIGHBORHOOD PRESCHOOL</t>
  </si>
  <si>
    <t>/n</t>
  </si>
  <si>
    <t>20 Lawn Ave</t>
  </si>
  <si>
    <t>Middletown</t>
  </si>
  <si>
    <t>06457</t>
  </si>
  <si>
    <t>140 Rowayton Ave. Associates</t>
  </si>
  <si>
    <t>300 Wilson Ave</t>
  </si>
  <si>
    <t>Norwalk</t>
  </si>
  <si>
    <t>06854</t>
  </si>
  <si>
    <t>149 Emerald Street Leasing LLC</t>
  </si>
  <si>
    <t>149 Emerald St</t>
  </si>
  <si>
    <t>Keene</t>
  </si>
  <si>
    <t>NH</t>
  </si>
  <si>
    <t>03431</t>
  </si>
  <si>
    <t>213 COURT STREET REALTY TRUST</t>
  </si>
  <si>
    <t>213 Court St</t>
  </si>
  <si>
    <t>2457 HOLDINGS LLC</t>
  </si>
  <si>
    <t>112 Rock Rd</t>
  </si>
  <si>
    <t>Cobleskill</t>
  </si>
  <si>
    <t>NY</t>
  </si>
  <si>
    <t>12043</t>
  </si>
  <si>
    <t>Boston Residential Group</t>
  </si>
  <si>
    <t>285 COLUMBUS LOFTS</t>
  </si>
  <si>
    <t>285 Columbus Ave</t>
  </si>
  <si>
    <t>Boston</t>
  </si>
  <si>
    <t>MA</t>
  </si>
  <si>
    <t>02116</t>
  </si>
  <si>
    <t>300 WILSON AVENUE LLC OFFICE</t>
  </si>
  <si>
    <t>300 WILSON AVE / BLUE WATER CO</t>
  </si>
  <si>
    <t>1 N Water St Ste 100</t>
  </si>
  <si>
    <t>JAN PRO CENTRAL CONNECTICUT</t>
  </si>
  <si>
    <t>3059 MANCHESTER COTTRELL</t>
  </si>
  <si>
    <t>51 Downey Dr</t>
  </si>
  <si>
    <t>Manchester</t>
  </si>
  <si>
    <t>06040</t>
  </si>
  <si>
    <t>4 CORNERS CLEAN</t>
  </si>
  <si>
    <t>173 Route 236</t>
  </si>
  <si>
    <t>Berwick</t>
  </si>
  <si>
    <t>ME</t>
  </si>
  <si>
    <t>03901</t>
  </si>
  <si>
    <t>MIHELI LLC</t>
  </si>
  <si>
    <t>703 HEBRON AVENUE</t>
  </si>
  <si>
    <t>703 Hebron Ave</t>
  </si>
  <si>
    <t>Glastonbury</t>
  </si>
  <si>
    <t>06033</t>
  </si>
  <si>
    <t>7O1 HEBRON AVENUE/ATTN ROVA CL</t>
  </si>
  <si>
    <t>701 Hebron Ave</t>
  </si>
  <si>
    <t>940 Smith Sharona Weinberg</t>
  </si>
  <si>
    <t>960 Browers Point Br</t>
  </si>
  <si>
    <t>Woodmere</t>
  </si>
  <si>
    <t>11598</t>
  </si>
  <si>
    <t>A CLEAR VIEW WINDOW CLEANING L</t>
  </si>
  <si>
    <t>A CLEAR VIEW WINDOW CLEANING</t>
  </si>
  <si>
    <t>130 Darlin St</t>
  </si>
  <si>
    <t>East Hartford</t>
  </si>
  <si>
    <t>06108</t>
  </si>
  <si>
    <t>37 BURNHAM ST</t>
  </si>
  <si>
    <t>Enfield</t>
  </si>
  <si>
    <t>06082</t>
  </si>
  <si>
    <t>A CLEAR VIEW WINDOW CLN RESALE</t>
  </si>
  <si>
    <t>A DONG SUPERMARKET</t>
  </si>
  <si>
    <t>160 Shield St</t>
  </si>
  <si>
    <t>West Hartford</t>
  </si>
  <si>
    <t>06110</t>
  </si>
  <si>
    <t>SUFFIELD BOARD OF EDUCATION</t>
  </si>
  <si>
    <t>A WARD SPAULDING SCHOOL</t>
  </si>
  <si>
    <t>945 Mountain Rd</t>
  </si>
  <si>
    <t>West Suffield</t>
  </si>
  <si>
    <t>06093</t>
  </si>
  <si>
    <t>A-1 HOOD CLEANING</t>
  </si>
  <si>
    <t>90 Mountain Rd</t>
  </si>
  <si>
    <t>06107</t>
  </si>
  <si>
    <t>ABA-PGT INC</t>
  </si>
  <si>
    <t>10 Gear Dr</t>
  </si>
  <si>
    <t>06042</t>
  </si>
  <si>
    <t>ABBEY CLEANING</t>
  </si>
  <si>
    <t>763 Maple St</t>
  </si>
  <si>
    <t>03104</t>
  </si>
  <si>
    <t>SERVUS LLC</t>
  </si>
  <si>
    <t>ABBEY GROUP - LAFAYETTE</t>
  </si>
  <si>
    <t>2 Avenue de Lafayette</t>
  </si>
  <si>
    <t>02111</t>
  </si>
  <si>
    <t>ABDL JANITORIAL SERVICES</t>
  </si>
  <si>
    <t>8 Sparrow Ct</t>
  </si>
  <si>
    <t>Oakdale</t>
  </si>
  <si>
    <t>06370</t>
  </si>
  <si>
    <t>ABDUL MAJID KARIM HASAN ISLAMI</t>
  </si>
  <si>
    <t>870 Dixwell Ave</t>
  </si>
  <si>
    <t>Hamden</t>
  </si>
  <si>
    <t>06514</t>
  </si>
  <si>
    <t>ABLE COIL &amp; ELECTRONICS CO., I</t>
  </si>
  <si>
    <t>25 Howard Rd</t>
  </si>
  <si>
    <t>Bolton</t>
  </si>
  <si>
    <t>06043</t>
  </si>
  <si>
    <t>ABM INDUSTRIES</t>
  </si>
  <si>
    <t>280 Trumbull St</t>
  </si>
  <si>
    <t>Hartford</t>
  </si>
  <si>
    <t>06103</t>
  </si>
  <si>
    <t>GUILFORD PUBLIC SCHOOLS</t>
  </si>
  <si>
    <t>ABRAHAM BALDWIN MIDDLE SCHOOL</t>
  </si>
  <si>
    <t>68 Bullard Dr</t>
  </si>
  <si>
    <t>Guilford</t>
  </si>
  <si>
    <t>06437</t>
  </si>
  <si>
    <t>ABSOLUTE HARDWOOD FLOOR</t>
  </si>
  <si>
    <t>35 E Broad St</t>
  </si>
  <si>
    <t>Plainville</t>
  </si>
  <si>
    <t>06062</t>
  </si>
  <si>
    <t>ABSOLUTELY SPOTLESS</t>
  </si>
  <si>
    <t>3 Palomino Dr</t>
  </si>
  <si>
    <t>Auburn</t>
  </si>
  <si>
    <t>03032</t>
  </si>
  <si>
    <t>DERMOT PELLETIER SAMPLE ACCT</t>
  </si>
  <si>
    <t>ACADEMY OF HOLY FAMILY</t>
  </si>
  <si>
    <t>54 W Main St</t>
  </si>
  <si>
    <t>Baltic</t>
  </si>
  <si>
    <t>06330</t>
  </si>
  <si>
    <t>ACCESS: SUPPORTS FOR LIVING</t>
  </si>
  <si>
    <t>ACCESS SUPPORTS FOR LIVING</t>
  </si>
  <si>
    <t>21-23 Grand St</t>
  </si>
  <si>
    <t>Newburgh</t>
  </si>
  <si>
    <t>12550</t>
  </si>
  <si>
    <t>15 Fini Dr</t>
  </si>
  <si>
    <t>10941</t>
  </si>
  <si>
    <t>ACCUTRON INC</t>
  </si>
  <si>
    <t>149 Addison Rd</t>
  </si>
  <si>
    <t>Windsor</t>
  </si>
  <si>
    <t>06095</t>
  </si>
  <si>
    <t>ACES AT CHASE</t>
  </si>
  <si>
    <t>350 STATE ST</t>
  </si>
  <si>
    <t>North Haven</t>
  </si>
  <si>
    <t>06473</t>
  </si>
  <si>
    <t>ACHIEVEMENTS PLLC</t>
  </si>
  <si>
    <t>623 New Loudon Rd</t>
  </si>
  <si>
    <t>Latham</t>
  </si>
  <si>
    <t>12110</t>
  </si>
  <si>
    <t>ACTON MUNICIPAL PROPERTIES DEP</t>
  </si>
  <si>
    <t>472 MAIN ST</t>
  </si>
  <si>
    <t>Acton</t>
  </si>
  <si>
    <t>01720</t>
  </si>
  <si>
    <t>ADAMS &amp; ADAMS - TAXABLE ACCOUN</t>
  </si>
  <si>
    <t>256 MAIN ST SUITE A</t>
  </si>
  <si>
    <t>EAST WINDSOR</t>
  </si>
  <si>
    <t>06088</t>
  </si>
  <si>
    <t>ADAMS FAIRACRE FARMS INC.</t>
  </si>
  <si>
    <t>765 Dutchess Turnpike</t>
  </si>
  <si>
    <t>POUGHKEEPSIE</t>
  </si>
  <si>
    <t>12603</t>
  </si>
  <si>
    <t>160 Old Post Rd</t>
  </si>
  <si>
    <t>Wappingers Falls</t>
  </si>
  <si>
    <t>12590</t>
  </si>
  <si>
    <t>ADDISON CENTRAL SCHOOL DISTRIC</t>
  </si>
  <si>
    <t>49 Charles Ave</t>
  </si>
  <si>
    <t>Middlebury</t>
  </si>
  <si>
    <t>VT</t>
  </si>
  <si>
    <t>05753</t>
  </si>
  <si>
    <t>ADELBROOK HOME OF CROMWELL</t>
  </si>
  <si>
    <t>ADELBROOK</t>
  </si>
  <si>
    <t>60 Hicksville Rd</t>
  </si>
  <si>
    <t>Cromwell</t>
  </si>
  <si>
    <t>06416</t>
  </si>
  <si>
    <t>ADELBROOK SCHOOL</t>
  </si>
  <si>
    <t>42 Prospect St</t>
  </si>
  <si>
    <t>ADI CONTRACTING INC</t>
  </si>
  <si>
    <t>4 ORTON ST</t>
  </si>
  <si>
    <t>Worcester</t>
  </si>
  <si>
    <t>01604</t>
  </si>
  <si>
    <t>IN HOUSE SERVICE WORK</t>
  </si>
  <si>
    <t>NYS DOCCS</t>
  </si>
  <si>
    <t>ADIRONDACK CF</t>
  </si>
  <si>
    <t>RT 86 TRUCK ENTRANCE</t>
  </si>
  <si>
    <t>RAY BROOK</t>
  </si>
  <si>
    <t>12977</t>
  </si>
  <si>
    <t>GREATER JOHNSTOWN CENTRAL SCHO</t>
  </si>
  <si>
    <t>ADMINISTRATIVE CTR</t>
  </si>
  <si>
    <t>400 S Perry St</t>
  </si>
  <si>
    <t>Johnstown</t>
  </si>
  <si>
    <t>12095</t>
  </si>
  <si>
    <t>NYS GREATER JOHNSTOWN CSD</t>
  </si>
  <si>
    <t>ADMINISTRATIVE SERVICES</t>
  </si>
  <si>
    <t>25 Capitol St</t>
  </si>
  <si>
    <t>Concord</t>
  </si>
  <si>
    <t>03301</t>
  </si>
  <si>
    <t>ADMINISTRATIVE SERVICES BF &amp; A</t>
  </si>
  <si>
    <t>129 Pleasant St</t>
  </si>
  <si>
    <t>ADMIRAL CARPET SPECIALISTS</t>
  </si>
  <si>
    <t>8 Hastings Ln</t>
  </si>
  <si>
    <t>Stamford</t>
  </si>
  <si>
    <t>06905</t>
  </si>
  <si>
    <t>ADMIRAL CLEANING &amp; MAINTENANCE</t>
  </si>
  <si>
    <t>855 Sullivan Ave</t>
  </si>
  <si>
    <t>South Windsor</t>
  </si>
  <si>
    <t>06074</t>
  </si>
  <si>
    <t>ADMIRAL CLEANING INC RESALE AC</t>
  </si>
  <si>
    <t>ADMIRAL FLOORING LLC</t>
  </si>
  <si>
    <t>130 Lenox Ave Ste 28</t>
  </si>
  <si>
    <t>06906</t>
  </si>
  <si>
    <t>MIDDLETOWN BOARD OF ED CREC</t>
  </si>
  <si>
    <t>ADULT EDUCATION  - CREC</t>
  </si>
  <si>
    <t>398 Main St</t>
  </si>
  <si>
    <t>ADVANCED MAINTENANCE</t>
  </si>
  <si>
    <t>5 Berts Way</t>
  </si>
  <si>
    <t>Harwich</t>
  </si>
  <si>
    <t>02645</t>
  </si>
  <si>
    <t>PAC SERVICES AEFCU</t>
  </si>
  <si>
    <t>AEFCU BLOOMFIELD</t>
  </si>
  <si>
    <t>1297 Bloomfield Ave Unit B</t>
  </si>
  <si>
    <t>Bloomfield</t>
  </si>
  <si>
    <t>06002</t>
  </si>
  <si>
    <t>AEFCU CROMWELL</t>
  </si>
  <si>
    <t>4 Hammerhead Pl</t>
  </si>
  <si>
    <t>AEFCU ENFIELD</t>
  </si>
  <si>
    <t>201 Elm St</t>
  </si>
  <si>
    <t>AEFCU GLASTONBURY</t>
  </si>
  <si>
    <t>109 SYCAMORE STREET</t>
  </si>
  <si>
    <t>AEFCU MANCHESTER</t>
  </si>
  <si>
    <t>304 Broad St</t>
  </si>
  <si>
    <t>AEFCU NEWINGTON</t>
  </si>
  <si>
    <t>3579 Berlin Tpke</t>
  </si>
  <si>
    <t>Newington</t>
  </si>
  <si>
    <t>06111</t>
  </si>
  <si>
    <t>AEFCU PLAINVILLE</t>
  </si>
  <si>
    <t>378 New Britain Ave</t>
  </si>
  <si>
    <t>AEFCU SOUTH WINDSOR</t>
  </si>
  <si>
    <t>530 Buckland Rd</t>
  </si>
  <si>
    <t>AEFCU SOUTHINGTON</t>
  </si>
  <si>
    <t>888 Queen St</t>
  </si>
  <si>
    <t>Southington</t>
  </si>
  <si>
    <t>06489</t>
  </si>
  <si>
    <t>AEFCU VERNON</t>
  </si>
  <si>
    <t>30 Hartford Tpke</t>
  </si>
  <si>
    <t>Vernon</t>
  </si>
  <si>
    <t>06066</t>
  </si>
  <si>
    <t>AEFCU WEST HARTFORD</t>
  </si>
  <si>
    <t>1245 New Britain Ave</t>
  </si>
  <si>
    <t>PAC SERVICES</t>
  </si>
  <si>
    <t>AEFCU/AVON</t>
  </si>
  <si>
    <t>427 W Main St</t>
  </si>
  <si>
    <t>Avon</t>
  </si>
  <si>
    <t>06001</t>
  </si>
  <si>
    <t>AEFCU/NORTH HAVEN</t>
  </si>
  <si>
    <t>84 Washington Ave</t>
  </si>
  <si>
    <t>AERO GEAR INC</t>
  </si>
  <si>
    <t>1050 Day Hill Rd</t>
  </si>
  <si>
    <t>AF CLEANING SERVICES LLC</t>
  </si>
  <si>
    <t>60 Thomas St</t>
  </si>
  <si>
    <t>06119</t>
  </si>
  <si>
    <t>AF SERVICES/ CO 1010 WETHERSFI</t>
  </si>
  <si>
    <t>1010 Wethersfield Ave</t>
  </si>
  <si>
    <t>06114</t>
  </si>
  <si>
    <t>BOSTON PUBLIC SCHOOLS</t>
  </si>
  <si>
    <t>AGASSIZ/MARGARITA MUNIZ ACADEM</t>
  </si>
  <si>
    <t>20 Child St</t>
  </si>
  <si>
    <t>Jamaica Plain</t>
  </si>
  <si>
    <t>02130</t>
  </si>
  <si>
    <t>AGAWAM SCHOOL &amp; BLDG MAINTENAN</t>
  </si>
  <si>
    <t>1347 Main St</t>
  </si>
  <si>
    <t>Agawam</t>
  </si>
  <si>
    <t>01001</t>
  </si>
  <si>
    <t>AGC INCORPORATED</t>
  </si>
  <si>
    <t>106 Evansville Ave</t>
  </si>
  <si>
    <t>Meriden</t>
  </si>
  <si>
    <t>06451</t>
  </si>
  <si>
    <t>MSAD #17 OXFORD HILLS</t>
  </si>
  <si>
    <t>AGNES GRAY ELEMENTARY SCHOOL</t>
  </si>
  <si>
    <t>170 Main St</t>
  </si>
  <si>
    <t>West Paris</t>
  </si>
  <si>
    <t>04289</t>
  </si>
  <si>
    <t>TRUMBULL BOARD OF EDUCATION -</t>
  </si>
  <si>
    <t>AGRISCIENCE TECH CENTER - CREC</t>
  </si>
  <si>
    <t>536 Daniels Farm Rd</t>
  </si>
  <si>
    <t>Trumbull</t>
  </si>
  <si>
    <t>06611</t>
  </si>
  <si>
    <t>Airgas USA, LLC</t>
  </si>
  <si>
    <t>153 35th St</t>
  </si>
  <si>
    <t>Brooklyn</t>
  </si>
  <si>
    <t>11232</t>
  </si>
  <si>
    <t>AJ SIGN COMPANY</t>
  </si>
  <si>
    <t>842 State Route 50</t>
  </si>
  <si>
    <t>Burnt Hills</t>
  </si>
  <si>
    <t>12027</t>
  </si>
  <si>
    <t>ALBANY CITY SCHOOL</t>
  </si>
  <si>
    <t>33A 33 Essex St Apt A</t>
  </si>
  <si>
    <t>Albany</t>
  </si>
  <si>
    <t>12206</t>
  </si>
  <si>
    <t>ALBANY CITY SCHOOL-CENT. MTC.</t>
  </si>
  <si>
    <t>33 Essex St</t>
  </si>
  <si>
    <t>NYS ALBANY CITY SCHOOL</t>
  </si>
  <si>
    <t>ALBANY HIGH SCHOOL</t>
  </si>
  <si>
    <t>700 Washington Ave</t>
  </si>
  <si>
    <t>12203</t>
  </si>
  <si>
    <t>ALBANY SCHOOL OF HUMANITIES</t>
  </si>
  <si>
    <t>108 Whitehall Rd</t>
  </si>
  <si>
    <t>12209</t>
  </si>
  <si>
    <t>NEW ROCHELLE PUBLIC SCHOOLS</t>
  </si>
  <si>
    <t>Albert Leonard Middle School</t>
  </si>
  <si>
    <t>25 Gerada Ln</t>
  </si>
  <si>
    <t>New Rochelle</t>
  </si>
  <si>
    <t>10804</t>
  </si>
  <si>
    <t>ALBRECHT AUTOLAND CORP</t>
  </si>
  <si>
    <t>105 Daniel Webster Hwy</t>
  </si>
  <si>
    <t>Nashua</t>
  </si>
  <si>
    <t>03060</t>
  </si>
  <si>
    <t>INFINITI OF NASHUA</t>
  </si>
  <si>
    <t>CONCORD PUBLIC SCHOOLS</t>
  </si>
  <si>
    <t>ALCOTT SCHOOL</t>
  </si>
  <si>
    <t>93 Laurel St</t>
  </si>
  <si>
    <t>01742</t>
  </si>
  <si>
    <t>All American Driver Education</t>
  </si>
  <si>
    <t>27 Hartford Tpke</t>
  </si>
  <si>
    <t>All Bright Janitorial Services</t>
  </si>
  <si>
    <t>290 W RIVER RD</t>
  </si>
  <si>
    <t>Hooksett</t>
  </si>
  <si>
    <t>03106</t>
  </si>
  <si>
    <t>ALL BRITE SALES RESALE ACCT</t>
  </si>
  <si>
    <t>ALL BRITE SALES</t>
  </si>
  <si>
    <t>27 W Main St</t>
  </si>
  <si>
    <t>Vernon Rockville</t>
  </si>
  <si>
    <t>227 W Main St</t>
  </si>
  <si>
    <t>ALL GREEN COMMERCIAL JANITORS</t>
  </si>
  <si>
    <t>47 Windham Rd</t>
  </si>
  <si>
    <t>Derry</t>
  </si>
  <si>
    <t>03038</t>
  </si>
  <si>
    <t>PO Box 876</t>
  </si>
  <si>
    <t>Londonderry</t>
  </si>
  <si>
    <t>03053</t>
  </si>
  <si>
    <t>ALL PRO CLEANING FRANCHISEE AC</t>
  </si>
  <si>
    <t>134 Flanders Rd Ste 325</t>
  </si>
  <si>
    <t>Westborough</t>
  </si>
  <si>
    <t>01581</t>
  </si>
  <si>
    <t>ALL SAINTS EPISCOPAL CHURCH</t>
  </si>
  <si>
    <t>10 Irving St</t>
  </si>
  <si>
    <t>01609</t>
  </si>
  <si>
    <t>ALL SPORT FITNESS&amp; RACQUETBALL</t>
  </si>
  <si>
    <t>234 North Rd</t>
  </si>
  <si>
    <t>12601</t>
  </si>
  <si>
    <t>ALL TIME SERVICE INC</t>
  </si>
  <si>
    <t>17 POPLAR ST</t>
  </si>
  <si>
    <t>Roslindale</t>
  </si>
  <si>
    <t>02131</t>
  </si>
  <si>
    <t>ALL WAYS CLEAN</t>
  </si>
  <si>
    <t>31 Winter St</t>
  </si>
  <si>
    <t>Bristol</t>
  </si>
  <si>
    <t>03222</t>
  </si>
  <si>
    <t>ALL-BRITE</t>
  </si>
  <si>
    <t>Allen S Goodman INC</t>
  </si>
  <si>
    <t>180 Goodwin St</t>
  </si>
  <si>
    <t>ALLENSTOWN ELEMENTARY SCHOOL</t>
  </si>
  <si>
    <t>30 MAIN ST</t>
  </si>
  <si>
    <t>ALLENSTOWN</t>
  </si>
  <si>
    <t>03275</t>
  </si>
  <si>
    <t>ALLIED PRINTING</t>
  </si>
  <si>
    <t>1 Allied Way</t>
  </si>
  <si>
    <t>ALLYN TOOL CO</t>
  </si>
  <si>
    <t>162 Maple St</t>
  </si>
  <si>
    <t>Ellington</t>
  </si>
  <si>
    <t>06029</t>
  </si>
  <si>
    <t>NYS NEW ROCHELLE PUBLIC SCHOOL</t>
  </si>
  <si>
    <t>ALMS</t>
  </si>
  <si>
    <t>ALPHA CLOTHING</t>
  </si>
  <si>
    <t>110 Russell St</t>
  </si>
  <si>
    <t>ALPHA Q INC</t>
  </si>
  <si>
    <t>87 UPTON ROAD</t>
  </si>
  <si>
    <t>Colchester</t>
  </si>
  <si>
    <t>06415</t>
  </si>
  <si>
    <t>ALTON FIRE &amp; RESCUE</t>
  </si>
  <si>
    <t>65 Frank C Gilman Hwy</t>
  </si>
  <si>
    <t>Alton</t>
  </si>
  <si>
    <t>03809</t>
  </si>
  <si>
    <t>ALTONA CORRECTIONAL FACILITY</t>
  </si>
  <si>
    <t>555 Devils Den Rd</t>
  </si>
  <si>
    <t>Altona</t>
  </si>
  <si>
    <t>12910</t>
  </si>
  <si>
    <t>ALVIRNE HIGH SCHOOL</t>
  </si>
  <si>
    <t>200 Derry Rd</t>
  </si>
  <si>
    <t>Hudson</t>
  </si>
  <si>
    <t>03051</t>
  </si>
  <si>
    <t>SAU #81 HUDSON SCHOOL DISTRICT</t>
  </si>
  <si>
    <t>AMASKEAG RESIDENCES</t>
  </si>
  <si>
    <t>77 Market St</t>
  </si>
  <si>
    <t>03101</t>
  </si>
  <si>
    <t>AMCAP COPACO II LLC</t>
  </si>
  <si>
    <t>335 Cottage Grove Rd</t>
  </si>
  <si>
    <t>AMERICAN CLEANING CO</t>
  </si>
  <si>
    <t>94 Lincoln St</t>
  </si>
  <si>
    <t>Brighton</t>
  </si>
  <si>
    <t>02135</t>
  </si>
  <si>
    <t>AMERICAN DESIGN &amp; MANUFACTURIN</t>
  </si>
  <si>
    <t>145 Commerce Way</t>
  </si>
  <si>
    <t>AMERICAN DRAGON MARTIAL ARTS C</t>
  </si>
  <si>
    <t>1134 Hooksett Rd Unit 3</t>
  </si>
  <si>
    <t>AMERICAN HONEYCOMB RADIATOR LL</t>
  </si>
  <si>
    <t>885 Litchfield Rd</t>
  </si>
  <si>
    <t>Bowdoin</t>
  </si>
  <si>
    <t>04287</t>
  </si>
  <si>
    <t>AMERICAN LEGION  POST 43</t>
  </si>
  <si>
    <t>56 Boutwell St</t>
  </si>
  <si>
    <t>03102</t>
  </si>
  <si>
    <t>AMERICAN LEGION POST 142</t>
  </si>
  <si>
    <t>2121 Main St</t>
  </si>
  <si>
    <t>06120</t>
  </si>
  <si>
    <t>AMERICAN LEGION SUTTON POST 41</t>
  </si>
  <si>
    <t>156 Boston Rd</t>
  </si>
  <si>
    <t>Sutton</t>
  </si>
  <si>
    <t>01590</t>
  </si>
  <si>
    <t>AMERICAN SCHOOL FOR THE DEAF</t>
  </si>
  <si>
    <t>139 N Main St</t>
  </si>
  <si>
    <t>AMERICAN SCHOOL FOR THE DEAF C</t>
  </si>
  <si>
    <t>SAU #39 AMHERST SCHOOL DISTRIC</t>
  </si>
  <si>
    <t>AMHERST MIDDLE SCHOOL</t>
  </si>
  <si>
    <t>14 Cross Rd</t>
  </si>
  <si>
    <t>Amherst</t>
  </si>
  <si>
    <t>03031</t>
  </si>
  <si>
    <t>AMHERST SCHOOL DISTRICT</t>
  </si>
  <si>
    <t>ONE 1 School St</t>
  </si>
  <si>
    <t>TOWN OF AMHERST</t>
  </si>
  <si>
    <t>AMHERST SENIOR CENTER</t>
  </si>
  <si>
    <t>70 Boltwood Walk</t>
  </si>
  <si>
    <t>01002</t>
  </si>
  <si>
    <t>AMITY REGIONAL SCHOOL DISTR NO</t>
  </si>
  <si>
    <t>AMITY MIDDLE SCHOOL ORANGE CAM</t>
  </si>
  <si>
    <t>100 Ohman Ave</t>
  </si>
  <si>
    <t>ORANGE</t>
  </si>
  <si>
    <t>06477</t>
  </si>
  <si>
    <t>AMITY MIDDLE SCHOOL-BETHANY CA</t>
  </si>
  <si>
    <t>190 Luke Hill Rd</t>
  </si>
  <si>
    <t>Bethany</t>
  </si>
  <si>
    <t>06524</t>
  </si>
  <si>
    <t>AMITY REGIONAL HIGH SCHOOL</t>
  </si>
  <si>
    <t>25 Newton Rd</t>
  </si>
  <si>
    <t>Woodbridge</t>
  </si>
  <si>
    <t>06525</t>
  </si>
  <si>
    <t>AMITY REGIONAL SCH DIST 5 - CR</t>
  </si>
  <si>
    <t>AMITY REGIONAL HIGH SCHOOL - C</t>
  </si>
  <si>
    <t>AMNA'S RESTAURANT</t>
  </si>
  <si>
    <t>695 Park Ave</t>
  </si>
  <si>
    <t>AMOS HOUSE</t>
  </si>
  <si>
    <t>460 Pine St</t>
  </si>
  <si>
    <t>Providence</t>
  </si>
  <si>
    <t>RI</t>
  </si>
  <si>
    <t>02907</t>
  </si>
  <si>
    <t>AMOSKEAG BEVERAGES LLC</t>
  </si>
  <si>
    <t>510 Hall St</t>
  </si>
  <si>
    <t>Bow</t>
  </si>
  <si>
    <t>03304</t>
  </si>
  <si>
    <t>AMOSKEAG MAINTENANCE</t>
  </si>
  <si>
    <t/>
  </si>
  <si>
    <t>03108</t>
  </si>
  <si>
    <t>AN ANGELS'S TOUCH CLEANING SER</t>
  </si>
  <si>
    <t>118 FLORENCE ST</t>
  </si>
  <si>
    <t>ANDERSON EQUIPMENT COMPANY</t>
  </si>
  <si>
    <t>Anderson Equipment</t>
  </si>
  <si>
    <t>1645 Candia Rd</t>
  </si>
  <si>
    <t>03109</t>
  </si>
  <si>
    <t>ANDOVER ELEMENTARY SCHOOL</t>
  </si>
  <si>
    <t>35 School Rd</t>
  </si>
  <si>
    <t>Andover</t>
  </si>
  <si>
    <t>06232</t>
  </si>
  <si>
    <t>ANDOVER FIRE COMMISSION</t>
  </si>
  <si>
    <t>ANDOVER FIRE DEPARTMENT</t>
  </si>
  <si>
    <t>11 School Rd</t>
  </si>
  <si>
    <t>ANDOVER SPORTSMANS CLUB</t>
  </si>
  <si>
    <t>PO Box 122</t>
  </si>
  <si>
    <t>ANDREW ANSALDI CO</t>
  </si>
  <si>
    <t>186 Bidwell St</t>
  </si>
  <si>
    <t>ANIXTER OEM SOLUTIONS</t>
  </si>
  <si>
    <t>1305 John Fitch Blvd</t>
  </si>
  <si>
    <t>ANNA C LORD</t>
  </si>
  <si>
    <t>44 New Rd</t>
  </si>
  <si>
    <t>Tolland</t>
  </si>
  <si>
    <t>06084</t>
  </si>
  <si>
    <t>NYS ULSTER COUNTY BOCES</t>
  </si>
  <si>
    <t>ANNA DEVINE SCHOOL</t>
  </si>
  <si>
    <t>1372 Old Post Rd</t>
  </si>
  <si>
    <t>Ulster Park</t>
  </si>
  <si>
    <t>12487</t>
  </si>
  <si>
    <t>ANNA JACQUES HOSPITAL</t>
  </si>
  <si>
    <t>25 Highland Ave</t>
  </si>
  <si>
    <t>Newburyport</t>
  </si>
  <si>
    <t>01950</t>
  </si>
  <si>
    <t>Anna V Molloy School</t>
  </si>
  <si>
    <t>255 Meloy Rd</t>
  </si>
  <si>
    <t>West Haven</t>
  </si>
  <si>
    <t>06516</t>
  </si>
  <si>
    <t>WEST HAVEN BOARD OF EDUCATION</t>
  </si>
  <si>
    <t>TOWN OF MANSFIELD</t>
  </si>
  <si>
    <t>ANNIE E VINTON ELEMENTARY SCHO</t>
  </si>
  <si>
    <t>306 Stafford Rd</t>
  </si>
  <si>
    <t>Mansfield Center</t>
  </si>
  <si>
    <t>06250</t>
  </si>
  <si>
    <t>ANTHONY LONG EMPLOYEE ACCT</t>
  </si>
  <si>
    <t>25 Stony Brook Rd</t>
  </si>
  <si>
    <t>SAU # 1 CONVAL SCHOOL DISTRICT</t>
  </si>
  <si>
    <t>ANTRIM ELM. SCHOOL</t>
  </si>
  <si>
    <t>10 School St</t>
  </si>
  <si>
    <t>Antrim</t>
  </si>
  <si>
    <t>03440</t>
  </si>
  <si>
    <t>ANYTIME FITNESS</t>
  </si>
  <si>
    <t>238-A Tolland Tpke</t>
  </si>
  <si>
    <t>APOSTLES OF SACRED HEART OF JE</t>
  </si>
  <si>
    <t>295 Benham St</t>
  </si>
  <si>
    <t>APOSTOLIC CHRISTIAN CHURCH</t>
  </si>
  <si>
    <t>APOSTOLIC CHRISTIAN</t>
  </si>
  <si>
    <t>34 Middle Butcher Rd</t>
  </si>
  <si>
    <t>APPALACHIAN MOUNTAIN CLUB</t>
  </si>
  <si>
    <t>361 NH ROUTE 16</t>
  </si>
  <si>
    <t>Gorham</t>
  </si>
  <si>
    <t>03581</t>
  </si>
  <si>
    <t>APPALACHIAN MOUNTAIN CLUB-BRET</t>
  </si>
  <si>
    <t>RT 302</t>
  </si>
  <si>
    <t>BRETTON WOODS</t>
  </si>
  <si>
    <t>03575</t>
  </si>
  <si>
    <t>APPLE COUNTRY MARKETS</t>
  </si>
  <si>
    <t>159 Mechanic St</t>
  </si>
  <si>
    <t>CLINTON</t>
  </si>
  <si>
    <t>01510</t>
  </si>
  <si>
    <t>SCHOOL UNION #69</t>
  </si>
  <si>
    <t>Appleton Village School</t>
  </si>
  <si>
    <t>737 Union Rd</t>
  </si>
  <si>
    <t>Appleton</t>
  </si>
  <si>
    <t>04862</t>
  </si>
  <si>
    <t>Aqueduct Animal Hospital</t>
  </si>
  <si>
    <t>896 Riverview Rd</t>
  </si>
  <si>
    <t>Rexford</t>
  </si>
  <si>
    <t>12148</t>
  </si>
  <si>
    <t>NEWTON PUBLIC SCHOOLS</t>
  </si>
  <si>
    <t>AQUINAS STOCK RM  SEE #483650</t>
  </si>
  <si>
    <t>150 Jackson Rd</t>
  </si>
  <si>
    <t>Newton</t>
  </si>
  <si>
    <t>02458</t>
  </si>
  <si>
    <t>ARAI DISTRIBUTORS</t>
  </si>
  <si>
    <t>3338 Kauhana Pl</t>
  </si>
  <si>
    <t>Honolulu</t>
  </si>
  <si>
    <t>HI</t>
  </si>
  <si>
    <t>96816</t>
  </si>
  <si>
    <t>ARBOR HILL ELEMENTARY SCHOOL</t>
  </si>
  <si>
    <t>1 Arbor Dr</t>
  </si>
  <si>
    <t>12207</t>
  </si>
  <si>
    <t>ARBOR PARK I</t>
  </si>
  <si>
    <t>200 PRATT ST</t>
  </si>
  <si>
    <t>06450</t>
  </si>
  <si>
    <t>JEROME HOME</t>
  </si>
  <si>
    <t>ARBOR ROSE</t>
  </si>
  <si>
    <t>975 CORBIN AVENUE</t>
  </si>
  <si>
    <t>New Britain</t>
  </si>
  <si>
    <t>06052</t>
  </si>
  <si>
    <t>ARIA WEDDING AND BANQUETS</t>
  </si>
  <si>
    <t>45 Murphy Rd</t>
  </si>
  <si>
    <t>Prospect</t>
  </si>
  <si>
    <t>06712</t>
  </si>
  <si>
    <t>TOWN OF ARLINGTON</t>
  </si>
  <si>
    <t>ARLINGTON DEPT OF PUBLIC WORKS</t>
  </si>
  <si>
    <t>51 Grove St</t>
  </si>
  <si>
    <t>Arlington</t>
  </si>
  <si>
    <t>02476</t>
  </si>
  <si>
    <t>ARLINGTON FACILITIES DEPARTMEN</t>
  </si>
  <si>
    <t>869 Massachusetts Ave</t>
  </si>
  <si>
    <t>ARLINGTON HIGH SCHOOL</t>
  </si>
  <si>
    <t>ARLINGTON CSD</t>
  </si>
  <si>
    <t>1157 Route 55</t>
  </si>
  <si>
    <t>Lagrangeville</t>
  </si>
  <si>
    <t>12540</t>
  </si>
  <si>
    <t>ARLINGTON POLICE DEPT</t>
  </si>
  <si>
    <t>112 Mystic St</t>
  </si>
  <si>
    <t>02474</t>
  </si>
  <si>
    <t>ARLINGTON TOWN HALL</t>
  </si>
  <si>
    <t>730 Massachusetts Ave</t>
  </si>
  <si>
    <t>WESTBOROUGH PUBLIC SCHOOLS</t>
  </si>
  <si>
    <t>ARMSTRONG SCHOOL</t>
  </si>
  <si>
    <t>50 West St</t>
  </si>
  <si>
    <t>ARROW MANUFACTURING CO INC</t>
  </si>
  <si>
    <t>16 Jeannette St</t>
  </si>
  <si>
    <t>06010</t>
  </si>
  <si>
    <t>ARTISTIC WOOD FLOORS</t>
  </si>
  <si>
    <t>316 Katrina Falls Rd</t>
  </si>
  <si>
    <t>Rock Hill</t>
  </si>
  <si>
    <t>12775</t>
  </si>
  <si>
    <t>ARTS OF TOLLAND</t>
  </si>
  <si>
    <t>22 TOLLAND GRN</t>
  </si>
  <si>
    <t>RSU #13</t>
  </si>
  <si>
    <t>ASH POINT COMMUNITY SCHOOL</t>
  </si>
  <si>
    <t>54 Ash Point Dr</t>
  </si>
  <si>
    <t>Owls Head</t>
  </si>
  <si>
    <t>04854</t>
  </si>
  <si>
    <t>ASHFORD ELEMENTARY SCHOOL</t>
  </si>
  <si>
    <t>440 Westford Rd</t>
  </si>
  <si>
    <t>Ashford</t>
  </si>
  <si>
    <t>06278</t>
  </si>
  <si>
    <t>ASHFORD TOWN HALL</t>
  </si>
  <si>
    <t>5 Town Hall Rd</t>
  </si>
  <si>
    <t>SAU # 2 INTER LAKES COOPERATIV</t>
  </si>
  <si>
    <t>ASHLAND ELEM SCHOOL</t>
  </si>
  <si>
    <t>16 Education Dr</t>
  </si>
  <si>
    <t>Ashland</t>
  </si>
  <si>
    <t>03217</t>
  </si>
  <si>
    <t>ASHLAND FOODMART</t>
  </si>
  <si>
    <t>256 Presque Isle Rd</t>
  </si>
  <si>
    <t>04732</t>
  </si>
  <si>
    <t>BELLETETES INC</t>
  </si>
  <si>
    <t>ASHLAND LUMBER - BELLETETES</t>
  </si>
  <si>
    <t>20 West St</t>
  </si>
  <si>
    <t>ASHLEY WILSON</t>
  </si>
  <si>
    <t>7 NORFOLK ST B4</t>
  </si>
  <si>
    <t>06112</t>
  </si>
  <si>
    <t>NEW BOSTON AIR STATION/ASI Acc</t>
  </si>
  <si>
    <t>ASI - New Boston Air Station</t>
  </si>
  <si>
    <t>317 Chestnut Hill Rd</t>
  </si>
  <si>
    <t>New Boston</t>
  </si>
  <si>
    <t>03070</t>
  </si>
  <si>
    <t>ASIA GROCERY</t>
  </si>
  <si>
    <t>540 Main St</t>
  </si>
  <si>
    <t>ASNUNTUCK COMMUNITY COLLEGE</t>
  </si>
  <si>
    <t>170 Elm St</t>
  </si>
  <si>
    <t>ASSABET VALLEY REGIONAL TECH S</t>
  </si>
  <si>
    <t>215 Fitchburg St</t>
  </si>
  <si>
    <t>Marlborough</t>
  </si>
  <si>
    <t>01752</t>
  </si>
  <si>
    <t>ATG MANCHESTER LLC</t>
  </si>
  <si>
    <t>220 Frontage Rd</t>
  </si>
  <si>
    <t>03103</t>
  </si>
  <si>
    <t>ATH/GRAF JOINT CONTRACT SCHOOL</t>
  </si>
  <si>
    <t>58 school st.</t>
  </si>
  <si>
    <t>Grafton</t>
  </si>
  <si>
    <t>05146</t>
  </si>
  <si>
    <t>ATHOL-ROYALSTON REG SCHOOL DIS</t>
  </si>
  <si>
    <t>ATHOL ELEMENTARY SCHOOL</t>
  </si>
  <si>
    <t>1064 Pleasant St</t>
  </si>
  <si>
    <t>Athol</t>
  </si>
  <si>
    <t>01331</t>
  </si>
  <si>
    <t>ATHOL JUNIOR HIGH SCHOOL</t>
  </si>
  <si>
    <t>2363 Main St</t>
  </si>
  <si>
    <t>ATHOL MIDDLE SCHOOL</t>
  </si>
  <si>
    <t>1062 Pleasant St</t>
  </si>
  <si>
    <t>SAU #106 TIMBERLANE REG SCHOOL</t>
  </si>
  <si>
    <t>ATKINSON ACADEMY</t>
  </si>
  <si>
    <t>17 Academy Ave</t>
  </si>
  <si>
    <t>Atkinson</t>
  </si>
  <si>
    <t>03811</t>
  </si>
  <si>
    <t>NORTH ANDOVER PUBLIC SCHOOLS</t>
  </si>
  <si>
    <t>ATKINSON SCHOOL CENTRAL SUPPLY</t>
  </si>
  <si>
    <t>111 Phillips Brooks Rd</t>
  </si>
  <si>
    <t>North Andover</t>
  </si>
  <si>
    <t>01845</t>
  </si>
  <si>
    <t>ATLANTIC EQUIPMENT</t>
  </si>
  <si>
    <t>55 N Plains Industrial Rd</t>
  </si>
  <si>
    <t>Wallingford</t>
  </si>
  <si>
    <t>06492</t>
  </si>
  <si>
    <t>ATLANTIC STAR TRAILER</t>
  </si>
  <si>
    <t>405 Industrial Ave</t>
  </si>
  <si>
    <t>Cheshire</t>
  </si>
  <si>
    <t>06410</t>
  </si>
  <si>
    <t>AUBURN PUBLIC SCHOOLS</t>
  </si>
  <si>
    <t>AUBURN HIGH SCHOOL</t>
  </si>
  <si>
    <t>99 Auburn St</t>
  </si>
  <si>
    <t>01501</t>
  </si>
  <si>
    <t>AUBURN MIDDLE SCHOOL</t>
  </si>
  <si>
    <t>9 West St</t>
  </si>
  <si>
    <t>5 West St</t>
  </si>
  <si>
    <t>AUBURN SCHOOL DEPT</t>
  </si>
  <si>
    <t>33 Industry Ave</t>
  </si>
  <si>
    <t>04210</t>
  </si>
  <si>
    <t>AUCTION BY CAMERON LLC</t>
  </si>
  <si>
    <t>327 Parker St</t>
  </si>
  <si>
    <t>AUGUSTA CIVIC CENTER</t>
  </si>
  <si>
    <t>76 Community Dr</t>
  </si>
  <si>
    <t>Augusta</t>
  </si>
  <si>
    <t>04330</t>
  </si>
  <si>
    <t>AUGUSTA CIVIC CENTER CONSIGNME</t>
  </si>
  <si>
    <t>CITY OF AUGUSTA</t>
  </si>
  <si>
    <t>AUGUSTA PUBLIC WORKS DEPT</t>
  </si>
  <si>
    <t>55 NORTH ST</t>
  </si>
  <si>
    <t>AUGUSTA STATE AIRPORT</t>
  </si>
  <si>
    <t>75 Airport Rd</t>
  </si>
  <si>
    <t>AUTO FAIR AUTO BODY</t>
  </si>
  <si>
    <t>150 John E Devine Dr</t>
  </si>
  <si>
    <t>AUTO FAIR FORD</t>
  </si>
  <si>
    <t>1475 S Willow St</t>
  </si>
  <si>
    <t>AUTO FAIR FORD OF HAVERHILL</t>
  </si>
  <si>
    <t>501 Broadway</t>
  </si>
  <si>
    <t>Haverhill</t>
  </si>
  <si>
    <t>01832</t>
  </si>
  <si>
    <t>AUTO FAIR HONDA</t>
  </si>
  <si>
    <t>200 Keller St</t>
  </si>
  <si>
    <t>AUTO FAIR HYUNDAI</t>
  </si>
  <si>
    <t>1477 S Willow St</t>
  </si>
  <si>
    <t>AUTO FAIR NISSAN OF STRATHAM</t>
  </si>
  <si>
    <t>45 Portsmouth Ave</t>
  </si>
  <si>
    <t>Stratham</t>
  </si>
  <si>
    <t>03885</t>
  </si>
  <si>
    <t>AUTOFAIR SUBARU</t>
  </si>
  <si>
    <t>AUTO FAIR SUBARU ATT SERVICE D</t>
  </si>
  <si>
    <t>503 Broadway</t>
  </si>
  <si>
    <t>AUTO FAIR VW OF NASHUA</t>
  </si>
  <si>
    <t>717 Milford Rd</t>
  </si>
  <si>
    <t>Merrimack</t>
  </si>
  <si>
    <t>03054</t>
  </si>
  <si>
    <t>AUTO MALL INC</t>
  </si>
  <si>
    <t>800 Putney Rd</t>
  </si>
  <si>
    <t>Brattleboro</t>
  </si>
  <si>
    <t>05301</t>
  </si>
  <si>
    <t>AUTO RENUIT AUTO BODY</t>
  </si>
  <si>
    <t>22 Francis Ave</t>
  </si>
  <si>
    <t>AUTO WHOLESALERS</t>
  </si>
  <si>
    <t>1319 Hooksett Rd</t>
  </si>
  <si>
    <t>AUTOSTRADA WESTPORT</t>
  </si>
  <si>
    <t>499 Post Rd E # 501</t>
  </si>
  <si>
    <t>Westport</t>
  </si>
  <si>
    <t>06880</t>
  </si>
  <si>
    <t>AUTUMN CHASE APARTMENTS</t>
  </si>
  <si>
    <t>115 West Rd</t>
  </si>
  <si>
    <t>EASTERN CONN STATE UNIVERSITY</t>
  </si>
  <si>
    <t>AUXILIARY SVCS-CAFE</t>
  </si>
  <si>
    <t>414 High St/Charter Oak Rd</t>
  </si>
  <si>
    <t>Willimantic</t>
  </si>
  <si>
    <t>06226</t>
  </si>
  <si>
    <t>TOWN OF DEDHAM</t>
  </si>
  <si>
    <t>AVERY ELEMENTARY SCHOOL</t>
  </si>
  <si>
    <t>336 High St</t>
  </si>
  <si>
    <t>Dedham</t>
  </si>
  <si>
    <t>02026</t>
  </si>
  <si>
    <t>AVERY ST CHRISTIAN REFORMED CH</t>
  </si>
  <si>
    <t>661 Avery St</t>
  </si>
  <si>
    <t>AVON BOARD OF EDUCATION - CREC</t>
  </si>
  <si>
    <t>34 Simsbury Rd</t>
  </si>
  <si>
    <t>AVON BOARD OF EDUCATION Use #3</t>
  </si>
  <si>
    <t>AVON HIGH SCHOOL - CREC</t>
  </si>
  <si>
    <t>510 W Avon Rd</t>
  </si>
  <si>
    <t>AVON HIGH SCHOOL use Acct# 483</t>
  </si>
  <si>
    <t>AVON MIDDLE SCHOOL - CREC</t>
  </si>
  <si>
    <t>375 W Avon Rd</t>
  </si>
  <si>
    <t>AVON MIDDLE SCHOOL use Acct# 4</t>
  </si>
  <si>
    <t>AVPORTS MANAGEMENT LLC</t>
  </si>
  <si>
    <t>155 Burr St</t>
  </si>
  <si>
    <t>New Haven</t>
  </si>
  <si>
    <t>06512</t>
  </si>
  <si>
    <t>AW COX SCHOOL</t>
  </si>
  <si>
    <t>143 Three Mile Crse</t>
  </si>
  <si>
    <t>Ayotte &amp; King for Tile Inc</t>
  </si>
  <si>
    <t>165 Trilby Ave</t>
  </si>
  <si>
    <t>Chicopee</t>
  </si>
  <si>
    <t>01020</t>
  </si>
  <si>
    <t>B &amp; D MACHINE</t>
  </si>
  <si>
    <t>30 Industrial Park Rd E</t>
  </si>
  <si>
    <t>B &amp; F MACHINE CO INC</t>
  </si>
  <si>
    <t>145 Edgewood Ave</t>
  </si>
  <si>
    <t>06051</t>
  </si>
  <si>
    <t>B G MECHANICAL CONTRACTORS INC</t>
  </si>
  <si>
    <t>6 2nd Ave</t>
  </si>
  <si>
    <t>B&amp;D MANAGEMENT CO</t>
  </si>
  <si>
    <t>225 SPRING STREET</t>
  </si>
  <si>
    <t>Wethersfield</t>
  </si>
  <si>
    <t>06109</t>
  </si>
  <si>
    <t>SIMSBURY PUBLIC SCHOOLS</t>
  </si>
  <si>
    <t>B&amp;G MAINTENANCE FACILITY</t>
  </si>
  <si>
    <t>68 TOWN FOREST ROAD</t>
  </si>
  <si>
    <t>WEST SIMSBURY</t>
  </si>
  <si>
    <t>06092</t>
  </si>
  <si>
    <t>B&amp;T BUILDING MAINTENANCE</t>
  </si>
  <si>
    <t>25 Hillcrest Dr</t>
  </si>
  <si>
    <t>BAA/FENWAY HIGH</t>
  </si>
  <si>
    <t>174 Ipswich St</t>
  </si>
  <si>
    <t>02215</t>
  </si>
  <si>
    <t>COLCHESTER BOARD OF EDUCATION</t>
  </si>
  <si>
    <t>BACON ACADEMY</t>
  </si>
  <si>
    <t>611 Norwich Ave</t>
  </si>
  <si>
    <t>BACON CONGREGATE</t>
  </si>
  <si>
    <t>43 Morris St</t>
  </si>
  <si>
    <t>Bailey Middle School</t>
  </si>
  <si>
    <t>106 Morgan Ln</t>
  </si>
  <si>
    <t>BROOKLINE PUBLIC SCHOOLS</t>
  </si>
  <si>
    <t>BAKER SCHOOL</t>
  </si>
  <si>
    <t>205 Beverly Rd</t>
  </si>
  <si>
    <t>Chestnut Hill</t>
  </si>
  <si>
    <t>02467</t>
  </si>
  <si>
    <t>PAUL HAGGERTY - SAMPLE ACCOUNT</t>
  </si>
  <si>
    <t>BAKERY ON MAIN</t>
  </si>
  <si>
    <t>127 Park Ave</t>
  </si>
  <si>
    <t>BALAJI dba COVERED BRIDGE INN</t>
  </si>
  <si>
    <t>1043 Putney Rd</t>
  </si>
  <si>
    <t>BALDWIN EARLY DAY CARE</t>
  </si>
  <si>
    <t>490 Heath St</t>
  </si>
  <si>
    <t>BALDWIN EARLY LEARNING PILOT A</t>
  </si>
  <si>
    <t>121 Corey Rd</t>
  </si>
  <si>
    <t>SPRINGFIELD PUBLIC SCHOOLS</t>
  </si>
  <si>
    <t>BALLIET ELEMENTARY SCHOOL</t>
  </si>
  <si>
    <t>52 Rosewell St</t>
  </si>
  <si>
    <t>Springfield</t>
  </si>
  <si>
    <t>01109</t>
  </si>
  <si>
    <t>CITY OF SPRINGFIELD -CAPITAL A</t>
  </si>
  <si>
    <t>BALLIET PRE-K SCHOOL</t>
  </si>
  <si>
    <t>111 Seymour Ave</t>
  </si>
  <si>
    <t>BALLSTON SPA CENTRAL SCHOOL</t>
  </si>
  <si>
    <t>70 Malta Ave</t>
  </si>
  <si>
    <t>Ballston Spa</t>
  </si>
  <si>
    <t>12020</t>
  </si>
  <si>
    <t>480 Garrett Rd</t>
  </si>
  <si>
    <t>NYS BALLSTON SPA CENTRAL SCHOO</t>
  </si>
  <si>
    <t>BALLSTON SPA TRANSPORTATION DE</t>
  </si>
  <si>
    <t>1458 Saratoga Rd Apt 50</t>
  </si>
  <si>
    <t>BANCROFT SCHOOL</t>
  </si>
  <si>
    <t>110 Shore Dr</t>
  </si>
  <si>
    <t>01605</t>
  </si>
  <si>
    <t>BARBARA PITRUZZELLO - EMPLOYEE</t>
  </si>
  <si>
    <t>4 Enrico Rd</t>
  </si>
  <si>
    <t>WEST HARTFORD YOGA LLC</t>
  </si>
  <si>
    <t>BARBARA RUZANSKY</t>
  </si>
  <si>
    <t>307 Joshuatown Rd</t>
  </si>
  <si>
    <t>Lyme</t>
  </si>
  <si>
    <t>06371</t>
  </si>
  <si>
    <t>FRAMINGHAM SCHOOL DEPT</t>
  </si>
  <si>
    <t>BARBIERI ELEMENTARY SCHOOL</t>
  </si>
  <si>
    <t>100 Dudley Rd</t>
  </si>
  <si>
    <t>Framingham</t>
  </si>
  <si>
    <t>01702</t>
  </si>
  <si>
    <t>BARE HILL CF</t>
  </si>
  <si>
    <t>181 Brand Rd</t>
  </si>
  <si>
    <t>Malone</t>
  </si>
  <si>
    <t>12953</t>
  </si>
  <si>
    <t>BARNARD EARLY CHILDHOOD CENTER</t>
  </si>
  <si>
    <t>129 Barnard Rd</t>
  </si>
  <si>
    <t>10801</t>
  </si>
  <si>
    <t>BARRON SCHOOL</t>
  </si>
  <si>
    <t>55 Butler St</t>
  </si>
  <si>
    <t>Salem</t>
  </si>
  <si>
    <t>03079</t>
  </si>
  <si>
    <t>SALEM SCHOOL DISTRICT SAU 57</t>
  </si>
  <si>
    <t>BARRON/COUNSELING &amp; INTERVENTI</t>
  </si>
  <si>
    <t>515 Hyde Park Ave</t>
  </si>
  <si>
    <t>BARRON/WEST ZONE EARLY LEARNNG</t>
  </si>
  <si>
    <t>200 Heath St</t>
  </si>
  <si>
    <t>DIVERSIFIED BUILDING SERVICES</t>
  </si>
  <si>
    <t>BARTON ASSOCIATES</t>
  </si>
  <si>
    <t>1001 Day Hill Rd</t>
  </si>
  <si>
    <t>BASKETBALL HALL OF FAME</t>
  </si>
  <si>
    <t>1150 W Columbus Ave</t>
  </si>
  <si>
    <t>01105</t>
  </si>
  <si>
    <t>HILLYARD INC</t>
  </si>
  <si>
    <t>1000 Hall of Fame Ave</t>
  </si>
  <si>
    <t>WINCHESTER BOARD OF EDUCATION</t>
  </si>
  <si>
    <t>BATCHELLER SCHOOL  ATTN  MIKE</t>
  </si>
  <si>
    <t>201 PRATT STREET</t>
  </si>
  <si>
    <t>Winsted</t>
  </si>
  <si>
    <t>06098</t>
  </si>
  <si>
    <t>TOWN OF WELLESLEY FMD</t>
  </si>
  <si>
    <t>BATES ELEMENTARY SCHOOL FMD</t>
  </si>
  <si>
    <t>116 Elmwood Rd</t>
  </si>
  <si>
    <t>Wellesley</t>
  </si>
  <si>
    <t>02481</t>
  </si>
  <si>
    <t>BAY SHORE BUILDING SERVICES IN</t>
  </si>
  <si>
    <t>375 W Cummings Park</t>
  </si>
  <si>
    <t>Woburn</t>
  </si>
  <si>
    <t>01801</t>
  </si>
  <si>
    <t>BAYBERRY</t>
  </si>
  <si>
    <t>BAYCRANE COMPANY</t>
  </si>
  <si>
    <t>37 Nettleton Ave</t>
  </si>
  <si>
    <t>BAYSTATE MEDICAL CENTER</t>
  </si>
  <si>
    <t>30 Bobala Rd</t>
  </si>
  <si>
    <t>Holyoke</t>
  </si>
  <si>
    <t>01040</t>
  </si>
  <si>
    <t>BBN FLOOR SERVICES</t>
  </si>
  <si>
    <t>55 Popple Bridge Rd</t>
  </si>
  <si>
    <t>Griswold</t>
  </si>
  <si>
    <t>06351</t>
  </si>
  <si>
    <t>BEAL SCHOOL</t>
  </si>
  <si>
    <t>285 Tiffany St</t>
  </si>
  <si>
    <t>01108</t>
  </si>
  <si>
    <t>SHREWSBURY PUBLIC BUILDINGS</t>
  </si>
  <si>
    <t>BEALS SCHOOL - LAKE ST</t>
  </si>
  <si>
    <t>214 Lake St</t>
  </si>
  <si>
    <t>Shrewsbury</t>
  </si>
  <si>
    <t>01545</t>
  </si>
  <si>
    <t>CENTRAL BERKSHIRE REG SCHOOL D</t>
  </si>
  <si>
    <t>BECKET / WASHINGTON SCHOOL</t>
  </si>
  <si>
    <t>12 Maple St</t>
  </si>
  <si>
    <t>Becket</t>
  </si>
  <si>
    <t>01223</t>
  </si>
  <si>
    <t>TOWN OF BEDFORD</t>
  </si>
  <si>
    <t>BEDFORD FIRE DEPT</t>
  </si>
  <si>
    <t>55 Constitution Dr</t>
  </si>
  <si>
    <t>Bedford</t>
  </si>
  <si>
    <t>03110</t>
  </si>
  <si>
    <t>BEDFORD HILLS CORRECTIONAL FAC</t>
  </si>
  <si>
    <t>247 HARRIS RD</t>
  </si>
  <si>
    <t>Bedford Hills</t>
  </si>
  <si>
    <t>10507</t>
  </si>
  <si>
    <t>BEDFORD OCCUPATIONAL &amp; ACUTE C</t>
  </si>
  <si>
    <t>1 Highlander Way</t>
  </si>
  <si>
    <t>BEDFORD PRESBYTERIAN</t>
  </si>
  <si>
    <t>4 Church Rd</t>
  </si>
  <si>
    <t>Bedford Rest Area</t>
  </si>
  <si>
    <t>I-684 South</t>
  </si>
  <si>
    <t>NEW HAVEN BOARD OF ED-REPAIRS</t>
  </si>
  <si>
    <t>BEECHER K-5</t>
  </si>
  <si>
    <t>100 Jewell St</t>
  </si>
  <si>
    <t>06515</t>
  </si>
  <si>
    <t>WOODBRIDGE PUBLIC SCHOOLS</t>
  </si>
  <si>
    <t>BEECHER ROAD SCHOOL</t>
  </si>
  <si>
    <t>40 Beecher Rd</t>
  </si>
  <si>
    <t>WOODBRIDGE PUBLIC SCHOOLS - CR</t>
  </si>
  <si>
    <t>BEECHER ROAD SCHOOL - CREC</t>
  </si>
  <si>
    <t>BELCHERTOWN BOARD OF EDUCATON</t>
  </si>
  <si>
    <t>14 Maple St</t>
  </si>
  <si>
    <t>Belchertown</t>
  </si>
  <si>
    <t>01007</t>
  </si>
  <si>
    <t>BELCHERTOWN HIGH SCHOOL</t>
  </si>
  <si>
    <t>142 Springfield Rd</t>
  </si>
  <si>
    <t>BELKNAP SUBARU</t>
  </si>
  <si>
    <t>35 Tilton Rd</t>
  </si>
  <si>
    <t>Tilton</t>
  </si>
  <si>
    <t>03276</t>
  </si>
  <si>
    <t>BELLA VISTA PHASE II REALTY</t>
  </si>
  <si>
    <t>CARABETTA ENTERPRISES INC</t>
  </si>
  <si>
    <t>BELLA VISTA PHASE II RLTY</t>
  </si>
  <si>
    <t>339 Eastern St</t>
  </si>
  <si>
    <t>06513</t>
  </si>
  <si>
    <t>51 Peterborough St</t>
  </si>
  <si>
    <t>Jaffrey</t>
  </si>
  <si>
    <t>03452</t>
  </si>
  <si>
    <t>BELLEVUE REFORMED CHURCH</t>
  </si>
  <si>
    <t>2000 Broadway</t>
  </si>
  <si>
    <t>Schenectady</t>
  </si>
  <si>
    <t>12306</t>
  </si>
  <si>
    <t>DANAHER FLOOR RESTORATION</t>
  </si>
  <si>
    <t>BELLOWS FALLS UNION HIGH/DANAH</t>
  </si>
  <si>
    <t>406 High School Rd</t>
  </si>
  <si>
    <t>Westminster</t>
  </si>
  <si>
    <t>05158</t>
  </si>
  <si>
    <t>DANAHER FLOOR RESTORATION, INC</t>
  </si>
  <si>
    <t>BELLOWS FREE ACADEMY</t>
  </si>
  <si>
    <t>75 Hunt St</t>
  </si>
  <si>
    <t>FAIRFAX</t>
  </si>
  <si>
    <t>05454</t>
  </si>
  <si>
    <t>MAPLE RUN UNIFIED SCHOOL DISTR</t>
  </si>
  <si>
    <t>71 S Main St</t>
  </si>
  <si>
    <t>Saint Albans</t>
  </si>
  <si>
    <t>05478</t>
  </si>
  <si>
    <t>BELMONT AME ZION CHURCH</t>
  </si>
  <si>
    <t>55 Illinois St</t>
  </si>
  <si>
    <t>01610</t>
  </si>
  <si>
    <t>BEMAN HARDWARE</t>
  </si>
  <si>
    <t>20 Hartford Ave</t>
  </si>
  <si>
    <t>Granby</t>
  </si>
  <si>
    <t>06035</t>
  </si>
  <si>
    <t>BEMAN MIDDLE SCHOOL CREC -W WI</t>
  </si>
  <si>
    <t>1 Wildermans Way</t>
  </si>
  <si>
    <t>MERIDEN BOARD OF EDUCATION</t>
  </si>
  <si>
    <t>BEN FRANKLIN SCHOOL</t>
  </si>
  <si>
    <t>426 W Main St</t>
  </si>
  <si>
    <t>MERIDEN BOARD OF EDUCATION - C</t>
  </si>
  <si>
    <t>BEN FRANKLIN SCHOOL - CREC</t>
  </si>
  <si>
    <t>BENTLEY UNIVERSITY</t>
  </si>
  <si>
    <t>BENTLEY COLLEGE</t>
  </si>
  <si>
    <t>217 Forest St</t>
  </si>
  <si>
    <t>Waltham</t>
  </si>
  <si>
    <t>02452</t>
  </si>
  <si>
    <t>450 Beaver St</t>
  </si>
  <si>
    <t>175 Forest St</t>
  </si>
  <si>
    <t>Berkshire Elementary School</t>
  </si>
  <si>
    <t>4850 WATER TOWER RD</t>
  </si>
  <si>
    <t>RICHFORD</t>
  </si>
  <si>
    <t>05476</t>
  </si>
  <si>
    <t>BERKSHIRE HATHAWAY</t>
  </si>
  <si>
    <t>1 Verani Way</t>
  </si>
  <si>
    <t>175 Amherst St</t>
  </si>
  <si>
    <t>03064</t>
  </si>
  <si>
    <t>1 Delahunty Dr</t>
  </si>
  <si>
    <t>Windham</t>
  </si>
  <si>
    <t>03087</t>
  </si>
  <si>
    <t>287 Daniel Webster Hwy</t>
  </si>
  <si>
    <t>Belmont</t>
  </si>
  <si>
    <t>03220</t>
  </si>
  <si>
    <t>199 State Route 101 Unit 5A</t>
  </si>
  <si>
    <t>197 N Main St</t>
  </si>
  <si>
    <t>BERKSHIRE MEDICAL CENTER INC</t>
  </si>
  <si>
    <t>BERKSHIRE MEDICAL CENTER</t>
  </si>
  <si>
    <t>725 North St</t>
  </si>
  <si>
    <t>Pittsfield</t>
  </si>
  <si>
    <t>01201</t>
  </si>
  <si>
    <t>BERKSHIRE SCHOOL</t>
  </si>
  <si>
    <t>245 N Undermountain Rd</t>
  </si>
  <si>
    <t>Sheffield</t>
  </si>
  <si>
    <t>01257</t>
  </si>
  <si>
    <t>BERLIN CENTRAL SCHOOL DISTRICT</t>
  </si>
  <si>
    <t>53 School St</t>
  </si>
  <si>
    <t>Berlin</t>
  </si>
  <si>
    <t>12022</t>
  </si>
  <si>
    <t>BERLIN ELEMENTARY SCHOOL</t>
  </si>
  <si>
    <t>372 Paine Tpke N</t>
  </si>
  <si>
    <t>05602</t>
  </si>
  <si>
    <t>WASHINGTON CENTRAL SCHOOL UNIO</t>
  </si>
  <si>
    <t>NYS BERLIN CENTRAL SCHOOL</t>
  </si>
  <si>
    <t>BERLIN HIGH SCHOOL</t>
  </si>
  <si>
    <t>17400 NY-22</t>
  </si>
  <si>
    <t>CHERRY PLAIN</t>
  </si>
  <si>
    <t>12040</t>
  </si>
  <si>
    <t>Berlin Mall LLC</t>
  </si>
  <si>
    <t>282 Berlin Mall Rd</t>
  </si>
  <si>
    <t>BERNARD SULLIVAN</t>
  </si>
  <si>
    <t>28 Connors St</t>
  </si>
  <si>
    <t>Fitchburg</t>
  </si>
  <si>
    <t>01420</t>
  </si>
  <si>
    <t>PIONEER VALLEY REG SCHOOL DIST</t>
  </si>
  <si>
    <t>BERNARDSTON ELEMENTARY SCHOOL</t>
  </si>
  <si>
    <t>37 School Rd</t>
  </si>
  <si>
    <t>Bernardston</t>
  </si>
  <si>
    <t>01337</t>
  </si>
  <si>
    <t>SAU #70 Facilities Dept</t>
  </si>
  <si>
    <t>BERNICE A. RAY SCHOOL</t>
  </si>
  <si>
    <t>26 Reservoir Rd</t>
  </si>
  <si>
    <t>Hanover</t>
  </si>
  <si>
    <t>03755</t>
  </si>
  <si>
    <t>BEST OF THE BEST CLEANING</t>
  </si>
  <si>
    <t>155 Main Dunstable Rd</t>
  </si>
  <si>
    <t>BESTFLOR DISTRIBUTORS INC</t>
  </si>
  <si>
    <t>70 Meadow St</t>
  </si>
  <si>
    <t>BETH ISRAEL DEACONESS MEDICAL</t>
  </si>
  <si>
    <t>330 Brookline Ave</t>
  </si>
  <si>
    <t>BETH SHOLOM BNAI ISRAEL</t>
  </si>
  <si>
    <t>400 Middle Tpke E</t>
  </si>
  <si>
    <t>BETHANY BAPTIST CHURCH</t>
  </si>
  <si>
    <t>278 North Rd</t>
  </si>
  <si>
    <t>Broad Brook</t>
  </si>
  <si>
    <t>06016</t>
  </si>
  <si>
    <t>BETHANY COVENANT CHURCH</t>
  </si>
  <si>
    <t>1 Covenant Way</t>
  </si>
  <si>
    <t>BETHANY LUTHERAN BRETHREN CHUR</t>
  </si>
  <si>
    <t>116 WALNUT HILL RD</t>
  </si>
  <si>
    <t>EAST HARTLAND</t>
  </si>
  <si>
    <t>06027</t>
  </si>
  <si>
    <t>BETHLEHEM CENTRAL SCHOOL DISTR</t>
  </si>
  <si>
    <t>65 Elm Ave</t>
  </si>
  <si>
    <t>Delmar</t>
  </si>
  <si>
    <t>12054</t>
  </si>
  <si>
    <t>BETHLEHEM MIDDLE SCHOOL</t>
  </si>
  <si>
    <t>332 Kenwood Ave</t>
  </si>
  <si>
    <t>NYS BETHLEHEM CENTRAL SCHOOL</t>
  </si>
  <si>
    <t>BETSY CHAIA - EMPLOYEE</t>
  </si>
  <si>
    <t>105 Maple Ave Apt 8</t>
  </si>
  <si>
    <t>BEULAH HEIGHTS FIRST PENTACOST</t>
  </si>
  <si>
    <t>782 Orchard St</t>
  </si>
  <si>
    <t>06511</t>
  </si>
  <si>
    <t>BEVERLY PUBLIC SCHOOLS</t>
  </si>
  <si>
    <t>70 Balch St</t>
  </si>
  <si>
    <t>Beverly</t>
  </si>
  <si>
    <t>01915</t>
  </si>
  <si>
    <t>BIELEFIELD SCHOOL - CREC</t>
  </si>
  <si>
    <t>70 Maynard St</t>
  </si>
  <si>
    <t>BIGELOW MIDDLE SCHOOL</t>
  </si>
  <si>
    <t>42 Vernon St</t>
  </si>
  <si>
    <t>BILLS WINDOW &amp; FLOOR CARE</t>
  </si>
  <si>
    <t>44 Frissell Ter</t>
  </si>
  <si>
    <t>BINGHAM SAD #13</t>
  </si>
  <si>
    <t>110 Meadow St</t>
  </si>
  <si>
    <t>Bingham</t>
  </si>
  <si>
    <t>04920</t>
  </si>
  <si>
    <t>BINNIE MOTOR SPORTS</t>
  </si>
  <si>
    <t>282 Heritage Ave</t>
  </si>
  <si>
    <t>Portsmouth</t>
  </si>
  <si>
    <t>03801</t>
  </si>
  <si>
    <t>TOLLAND BOARD OF EDUCATION</t>
  </si>
  <si>
    <t>BIRCH GROVE SCHOOL</t>
  </si>
  <si>
    <t>247 Rhodes Rd</t>
  </si>
  <si>
    <t>NYS NISKAYUNA CENTRAL SCHOOL</t>
  </si>
  <si>
    <t>BIRCHWOOD ELEMENTARY SCHOOL</t>
  </si>
  <si>
    <t>897 Birchwood Ln</t>
  </si>
  <si>
    <t>Niskayuna</t>
  </si>
  <si>
    <t>12309</t>
  </si>
  <si>
    <t>BISHOP BRADY HIGH SCHOOL</t>
  </si>
  <si>
    <t>25 Columbus Ave</t>
  </si>
  <si>
    <t>BISHOP ELEMENTARY SCHOOL</t>
  </si>
  <si>
    <t>50 Columbia Rd</t>
  </si>
  <si>
    <t>BISHOP FARM CMP CORP</t>
  </si>
  <si>
    <t>33 Bishop Cutoff</t>
  </si>
  <si>
    <t>Lisbon</t>
  </si>
  <si>
    <t>03585</t>
  </si>
  <si>
    <t>BISHOP GUERTIN HIGH SCHOOL</t>
  </si>
  <si>
    <t>194 Lund Rd</t>
  </si>
  <si>
    <t>NORWICH BOARD OF EDUCATION</t>
  </si>
  <si>
    <t>BISHOP SCHOOL</t>
  </si>
  <si>
    <t>526 E Main St</t>
  </si>
  <si>
    <t>Norwich</t>
  </si>
  <si>
    <t>06360</t>
  </si>
  <si>
    <t>BLA/BOSTON LATIN ACADEMY</t>
  </si>
  <si>
    <t>205 Townsend St</t>
  </si>
  <si>
    <t>Dorchester</t>
  </si>
  <si>
    <t>02121</t>
  </si>
  <si>
    <t>BLOOMFIELD BOARD OF EDUCATION</t>
  </si>
  <si>
    <t>1133 Blue Hills Ave</t>
  </si>
  <si>
    <t>BLOOMFIELD EARLY LEARNING CENT</t>
  </si>
  <si>
    <t>73 Rockwell Ave</t>
  </si>
  <si>
    <t>BLOOMFIELD FOOT SPECIALISTS</t>
  </si>
  <si>
    <t>705 Bloomfield Ave, SUITE 201</t>
  </si>
  <si>
    <t>BLU PLANET SUPPLY LLC</t>
  </si>
  <si>
    <t>29 Sawyer Rd</t>
  </si>
  <si>
    <t>02453</t>
  </si>
  <si>
    <t>BLUE DIAMOND CLEANING</t>
  </si>
  <si>
    <t>310 Deerfield Rd</t>
  </si>
  <si>
    <t>BLUE MOON CLEANING CO.</t>
  </si>
  <si>
    <t>54 Rogers St</t>
  </si>
  <si>
    <t>BLUEBIRD SELF STORAGE</t>
  </si>
  <si>
    <t>125 Ocean Rd</t>
  </si>
  <si>
    <t>Greenland</t>
  </si>
  <si>
    <t>03840</t>
  </si>
  <si>
    <t>BLUEBIRD SELF STORAGE - BEDFOR</t>
  </si>
  <si>
    <t>435 S River Rd</t>
  </si>
  <si>
    <t>BLUEBIRD SELF STORAGE - DOVER</t>
  </si>
  <si>
    <t>64 LITTLEWORTH RD</t>
  </si>
  <si>
    <t>Dover</t>
  </si>
  <si>
    <t>03820</t>
  </si>
  <si>
    <t>BLUEBIRD SELF STORAGE - E ROCH</t>
  </si>
  <si>
    <t>201 Highland St</t>
  </si>
  <si>
    <t>Rochester</t>
  </si>
  <si>
    <t>03868</t>
  </si>
  <si>
    <t>Bluebird Self Storage - Hempst</t>
  </si>
  <si>
    <t>664 State Route 111</t>
  </si>
  <si>
    <t>Hampstead</t>
  </si>
  <si>
    <t>03841</t>
  </si>
  <si>
    <t>BLUEBIRD SELF STORAGE - HOOKSE</t>
  </si>
  <si>
    <t>10 Bursur Rd</t>
  </si>
  <si>
    <t>BLUEBIRD SELF STORAGE-EPPING</t>
  </si>
  <si>
    <t>2 GREENLAW DR</t>
  </si>
  <si>
    <t>Epping</t>
  </si>
  <si>
    <t>03042</t>
  </si>
  <si>
    <t>BLUEBIRD SELF STORAGE-PERKINS</t>
  </si>
  <si>
    <t>76 Perkins Rd</t>
  </si>
  <si>
    <t>BLUEBIRD STORAGE - MANCHESTER</t>
  </si>
  <si>
    <t>97 Brown Ave</t>
  </si>
  <si>
    <t>BMW OF WEST SPRINGFIELD</t>
  </si>
  <si>
    <t>1712 Riverdale St</t>
  </si>
  <si>
    <t>West Springfield</t>
  </si>
  <si>
    <t>01089</t>
  </si>
  <si>
    <t>ACTON BOXBOROUGH REG SCHOOL DI</t>
  </si>
  <si>
    <t>BOARDWALK CAMPUS SCHOOL</t>
  </si>
  <si>
    <t>75 Spruce St</t>
  </si>
  <si>
    <t>BOBCAT OF CONNECTICUT</t>
  </si>
  <si>
    <t>54 Alna Ln</t>
  </si>
  <si>
    <t>BOBCAT OF GREATER SPRINGFIELD</t>
  </si>
  <si>
    <t>181 Wayside Ave</t>
  </si>
  <si>
    <t>BOBCAT OF RHODE ISLAND</t>
  </si>
  <si>
    <t>421 Lincoln Ave</t>
  </si>
  <si>
    <t>Warwick</t>
  </si>
  <si>
    <t>02888</t>
  </si>
  <si>
    <t>BOBS FLOOR SERVICE OF NH INC</t>
  </si>
  <si>
    <t>15 Bean Hill Rd</t>
  </si>
  <si>
    <t>Northfield</t>
  </si>
  <si>
    <t>BOGHT COMMUNITY FIRE DISTRICT</t>
  </si>
  <si>
    <t>8 Preston Dr</t>
  </si>
  <si>
    <t>Cohoes</t>
  </si>
  <si>
    <t>12047</t>
  </si>
  <si>
    <t>BOGNER ON 30</t>
  </si>
  <si>
    <t>1084 Hartford Tpke</t>
  </si>
  <si>
    <t>BOLAND SCHOOL</t>
  </si>
  <si>
    <t>426 Armory St</t>
  </si>
  <si>
    <t>01104</t>
  </si>
  <si>
    <t>BOLLES CHRYSLER DODGE JEEP RAM</t>
  </si>
  <si>
    <t>121 a W STAFFORD RD</t>
  </si>
  <si>
    <t>Stafford Springs</t>
  </si>
  <si>
    <t>06076</t>
  </si>
  <si>
    <t>BOLTON BOARD OF EDUCATION</t>
  </si>
  <si>
    <t>72 Brandy St</t>
  </si>
  <si>
    <t>BOLTON CENTER SCHOOL</t>
  </si>
  <si>
    <t>108 Notch Rd</t>
  </si>
  <si>
    <t>BOLTON CONGREGATIONAL CHURCH</t>
  </si>
  <si>
    <t>228 Bolton Center Rd</t>
  </si>
  <si>
    <t>BONNEVILLE DODGE</t>
  </si>
  <si>
    <t>BONNEVILLE &amp; SONS</t>
  </si>
  <si>
    <t>625 Hooksett Rd</t>
  </si>
  <si>
    <t>RSU # 6 BONNY EAGLE SCHOOL DIS</t>
  </si>
  <si>
    <t>BONNY EAGLE HIGH SCHOOL</t>
  </si>
  <si>
    <t>700 Saco Rd</t>
  </si>
  <si>
    <t>Standish</t>
  </si>
  <si>
    <t>04084</t>
  </si>
  <si>
    <t>BONNY EAGLE MAINTENANCE &amp; GROU</t>
  </si>
  <si>
    <t>92 Sokokis Trl</t>
  </si>
  <si>
    <t>Buxton</t>
  </si>
  <si>
    <t>04093</t>
  </si>
  <si>
    <t>BONNY EAGLE MIDDLE SCHOOL</t>
  </si>
  <si>
    <t>MSAD #6 SCHOOL NUTRITION</t>
  </si>
  <si>
    <t>BONNY EAGLE MIDDLE SCHOOL KITC</t>
  </si>
  <si>
    <t>BOOTH HILL SCHOOL - CREC</t>
  </si>
  <si>
    <t>545 Booth Hill Rd</t>
  </si>
  <si>
    <t>BOSTON ADULT TECH ACADEMY</t>
  </si>
  <si>
    <t>20 Church St</t>
  </si>
  <si>
    <t>BOSTON ARTS ACADEMY</t>
  </si>
  <si>
    <t>Boston Police Department</t>
  </si>
  <si>
    <t>BOSTON CENTER  DO NOT USE</t>
  </si>
  <si>
    <t>1483 Tremont St</t>
  </si>
  <si>
    <t>02120</t>
  </si>
  <si>
    <t>CITY OF BOSTON - AUDITING DEPT</t>
  </si>
  <si>
    <t>Boston Centers for Youth and F</t>
  </si>
  <si>
    <t>BOSTON COLLEGE CUSTODIAL DEPT</t>
  </si>
  <si>
    <t>BOSTON COLLEGE CUST. SERVICES</t>
  </si>
  <si>
    <t>300 Hammond Pond Pkwy</t>
  </si>
  <si>
    <t>140 Commonwealth Ave</t>
  </si>
  <si>
    <t>BOSTON COLLEGE/ CREIGH LIBRARY</t>
  </si>
  <si>
    <t>2125 Commonwealth Ave</t>
  </si>
  <si>
    <t>SEACOAST HARLEY DAVIDSON</t>
  </si>
  <si>
    <t>BOSTON HARLEY DAVIDSON</t>
  </si>
  <si>
    <t>649 Squire Rd</t>
  </si>
  <si>
    <t>Revere</t>
  </si>
  <si>
    <t>02151</t>
  </si>
  <si>
    <t>Boston Health Care for the Hom</t>
  </si>
  <si>
    <t>780 Albany St</t>
  </si>
  <si>
    <t>02118</t>
  </si>
  <si>
    <t>BOSTON HS QUINCY UPPER/ J QUIN</t>
  </si>
  <si>
    <t>152 Arlington St</t>
  </si>
  <si>
    <t>BOSTON LATIN SCHOOL</t>
  </si>
  <si>
    <t>78 Avenue Louis Pasteur</t>
  </si>
  <si>
    <t>02115</t>
  </si>
  <si>
    <t>400 Frontage Rd</t>
  </si>
  <si>
    <t>Boston Police Department Fac.</t>
  </si>
  <si>
    <t>1 Schroeder Plz</t>
  </si>
  <si>
    <t>BOSTON POLICE DEPT #C6</t>
  </si>
  <si>
    <t>101 W Broadway</t>
  </si>
  <si>
    <t>South Boston</t>
  </si>
  <si>
    <t>02127</t>
  </si>
  <si>
    <t>1216 Dorchester Ave</t>
  </si>
  <si>
    <t>02125</t>
  </si>
  <si>
    <t>Boston Res Group - Newbury</t>
  </si>
  <si>
    <t>360 Newbury St</t>
  </si>
  <si>
    <t>US Eco Products Corporation</t>
  </si>
  <si>
    <t>Boston TRACON</t>
  </si>
  <si>
    <t>25 Robert Milligan Pkwy</t>
  </si>
  <si>
    <t>RIVERWOODS AT EXETER</t>
  </si>
  <si>
    <t>BOULDERS</t>
  </si>
  <si>
    <t>5 Timber Ln</t>
  </si>
  <si>
    <t>Exeter</t>
  </si>
  <si>
    <t>03833</t>
  </si>
  <si>
    <t>NYS GLOVERSVILLE ENLARGED SCHO</t>
  </si>
  <si>
    <t>BOULEVARD ELEMENTARY SCHOOL</t>
  </si>
  <si>
    <t>56 East Blvd</t>
  </si>
  <si>
    <t>Gloversville</t>
  </si>
  <si>
    <t>12078</t>
  </si>
  <si>
    <t>GLOVERSVILLE ENLARGED SCHOOL</t>
  </si>
  <si>
    <t>SAU #67 BOW SCHOOL ADM UNIT</t>
  </si>
  <si>
    <t>BOW ELEMENTARY SCHOOL</t>
  </si>
  <si>
    <t>22 Bow Center Rd</t>
  </si>
  <si>
    <t>BOW HIGH SCHOOL</t>
  </si>
  <si>
    <t>55 Falcon Way</t>
  </si>
  <si>
    <t>BOW MEMORIAL SCHOOL</t>
  </si>
  <si>
    <t>20 Bow Center Rd</t>
  </si>
  <si>
    <t>BOWDOIN COLLEGE</t>
  </si>
  <si>
    <t>BOWDOIN COLLEGE / FACILITIES</t>
  </si>
  <si>
    <t>3 Business Pkwy</t>
  </si>
  <si>
    <t>BRUNSWICK</t>
  </si>
  <si>
    <t>04011</t>
  </si>
  <si>
    <t>BOWLES SCHOOL</t>
  </si>
  <si>
    <t>24 Bowles Park</t>
  </si>
  <si>
    <t>BOWMAN PLACE AT OLDE BEDFORD</t>
  </si>
  <si>
    <t>24 Old Bedford Rd</t>
  </si>
  <si>
    <t>BOXFORD PUBLIC SCHOOLS</t>
  </si>
  <si>
    <t>28 Middleton Rd</t>
  </si>
  <si>
    <t>Boxford</t>
  </si>
  <si>
    <t>01921</t>
  </si>
  <si>
    <t>BOYD SMITH INC</t>
  </si>
  <si>
    <t>221 Massachusetts Ave Apt 407</t>
  </si>
  <si>
    <t>BOYS &amp; GIRLS CLUB NEW BRITAIN</t>
  </si>
  <si>
    <t>150 Washington St</t>
  </si>
  <si>
    <t>BOYS &amp; GIRLS CLUB OF SOUHEGAN</t>
  </si>
  <si>
    <t>56 Mont Vernon Rd</t>
  </si>
  <si>
    <t>Milford</t>
  </si>
  <si>
    <t>03055</t>
  </si>
  <si>
    <t>BOYS&amp;GIRLS CLUBS OF SOUTHERN M</t>
  </si>
  <si>
    <t>277 Cumberland Ave</t>
  </si>
  <si>
    <t>Portland</t>
  </si>
  <si>
    <t>04101</t>
  </si>
  <si>
    <t>BRACKETT ELEMENTARY SCHOOL</t>
  </si>
  <si>
    <t>66 Eastern Ave</t>
  </si>
  <si>
    <t>DERBY BOARD OF EDUCATION</t>
  </si>
  <si>
    <t>BRADLEY ELEMENTARY SCHOOL</t>
  </si>
  <si>
    <t>155 David Humphrey Rd</t>
  </si>
  <si>
    <t>Derby</t>
  </si>
  <si>
    <t>06418</t>
  </si>
  <si>
    <t>BRADLEY EST</t>
  </si>
  <si>
    <t>BRADLEY EST PH II</t>
  </si>
  <si>
    <t>BRADY SULLIVAN CORP</t>
  </si>
  <si>
    <t>BRADY SULLIVAN</t>
  </si>
  <si>
    <t>8 Commerce Dr</t>
  </si>
  <si>
    <t>670 N Commercial St</t>
  </si>
  <si>
    <t>Braintree DPW - Facilities Div</t>
  </si>
  <si>
    <t>249 UNION ST</t>
  </si>
  <si>
    <t>Braintree</t>
  </si>
  <si>
    <t>02184</t>
  </si>
  <si>
    <t>BRAINTREE HIGH SCHOOL</t>
  </si>
  <si>
    <t>128 Town St</t>
  </si>
  <si>
    <t>TOWN OF BRAINTREE</t>
  </si>
  <si>
    <t>Braintree Town Hall</t>
  </si>
  <si>
    <t>1 JFK Memorial Dr</t>
  </si>
  <si>
    <t>BRANCHE CLEANING SERVICE</t>
  </si>
  <si>
    <t>390 Hazelnut Hill Rd</t>
  </si>
  <si>
    <t>Groton</t>
  </si>
  <si>
    <t>06340</t>
  </si>
  <si>
    <t>BRAND NU JANITORIAL</t>
  </si>
  <si>
    <t>139 Lake Ave</t>
  </si>
  <si>
    <t>BRANDEIS UNIVERSITY</t>
  </si>
  <si>
    <t>515 South St</t>
  </si>
  <si>
    <t>BRANDEIS UNIVERSITY-CENTRAL RE</t>
  </si>
  <si>
    <t>YALE UNIVERSITY HOSPITALITY</t>
  </si>
  <si>
    <t>BRANFORD &amp; SAYBROOK DINING HAL</t>
  </si>
  <si>
    <t>255 York St</t>
  </si>
  <si>
    <t>BRANFORD BOARD OF EDUCATION</t>
  </si>
  <si>
    <t>185 Damascus Rd</t>
  </si>
  <si>
    <t>Branford</t>
  </si>
  <si>
    <t>06405</t>
  </si>
  <si>
    <t>BRANFORD HIGH SCHOOL</t>
  </si>
  <si>
    <t>185 E Main St</t>
  </si>
  <si>
    <t>BRANFORD PEDIATRICS &amp; Adolesce</t>
  </si>
  <si>
    <t>784 E Main St</t>
  </si>
  <si>
    <t>BRANFORD PUBLIC WORKS</t>
  </si>
  <si>
    <t>137 N Branford Rd</t>
  </si>
  <si>
    <t>TOWN OF BRANFORD</t>
  </si>
  <si>
    <t>BRANFORD PUBLIC WORKS DEPT</t>
  </si>
  <si>
    <t>BRATTLEBORO CO-OP</t>
  </si>
  <si>
    <t>2 Main St</t>
  </si>
  <si>
    <t>BRATTLEBORO UNION HIGH SCHOOL</t>
  </si>
  <si>
    <t>131 Fairground Rd</t>
  </si>
  <si>
    <t>GAME TIME SPORTS FLOOR REFINIS</t>
  </si>
  <si>
    <t>45 Career Cir</t>
  </si>
  <si>
    <t>Bravo, LLC</t>
  </si>
  <si>
    <t>349 Wetherell St</t>
  </si>
  <si>
    <t>BREEN'S PUB &amp; BAR</t>
  </si>
  <si>
    <t>16 Cambridge St</t>
  </si>
  <si>
    <t>01603</t>
  </si>
  <si>
    <t>BREEZY PICNIC GROUNDS</t>
  </si>
  <si>
    <t>520 NW Main St</t>
  </si>
  <si>
    <t>Douglas</t>
  </si>
  <si>
    <t>01516</t>
  </si>
  <si>
    <t>BRESCOME BARTON INC</t>
  </si>
  <si>
    <t>69 Defco Park Rd</t>
  </si>
  <si>
    <t>BREWSTER CENTRAL SCHOOL DISTRI</t>
  </si>
  <si>
    <t>BREWSTER CSD</t>
  </si>
  <si>
    <t>580 Route 312</t>
  </si>
  <si>
    <t>Brewster</t>
  </si>
  <si>
    <t>10509</t>
  </si>
  <si>
    <t>NYS BREWSTER CSD</t>
  </si>
  <si>
    <t>Brewster Rest Area</t>
  </si>
  <si>
    <t>I-684 N</t>
  </si>
  <si>
    <t>BRIAN MUNROE</t>
  </si>
  <si>
    <t>107 Gile Rd</t>
  </si>
  <si>
    <t>Nottingham</t>
  </si>
  <si>
    <t>03290</t>
  </si>
  <si>
    <t>BRIAN PARSONS - EMPLOYEE PURCH</t>
  </si>
  <si>
    <t>7 Brian Rd</t>
  </si>
  <si>
    <t>BRIAN SCOBIE</t>
  </si>
  <si>
    <t>385 Huse Rd</t>
  </si>
  <si>
    <t>YNHH/BRIDGEPORT-MILFORD HOSPIT</t>
  </si>
  <si>
    <t>BRIDGEPORT HOSPITAL -MILFORD C</t>
  </si>
  <si>
    <t>2047 Bridgeport Ave</t>
  </si>
  <si>
    <t>06460</t>
  </si>
  <si>
    <t>BRIDPORT CENTRAL SCHOOL</t>
  </si>
  <si>
    <t>3442 VT Route 22A</t>
  </si>
  <si>
    <t>Bridport</t>
  </si>
  <si>
    <t>05734</t>
  </si>
  <si>
    <t>PARTNERS HEALTHCARE SYSTEM</t>
  </si>
  <si>
    <t>BRIGHAM &amp; WOMENS HOSPITAL</t>
  </si>
  <si>
    <t>20 Shattuck St</t>
  </si>
  <si>
    <t>BRIGHT AND CLEAN</t>
  </si>
  <si>
    <t>10 Summit Ave</t>
  </si>
  <si>
    <t>Peabody</t>
  </si>
  <si>
    <t>01960</t>
  </si>
  <si>
    <t>BRIGHTON HIGH</t>
  </si>
  <si>
    <t>25 Warren St</t>
  </si>
  <si>
    <t>DCS INC</t>
  </si>
  <si>
    <t>BRIGHTON LANDING</t>
  </si>
  <si>
    <t>20 Guest St</t>
  </si>
  <si>
    <t>Brighton Marine Health Center</t>
  </si>
  <si>
    <t>77 Warren St</t>
  </si>
  <si>
    <t>UNISOURCE CLEANING SERVICE - R</t>
  </si>
  <si>
    <t>BRIGHTON MARINE HOSPITAL</t>
  </si>
  <si>
    <t>UNISOURCE CLEANING SERVICE TAX</t>
  </si>
  <si>
    <t>BRIGHTWOOD-LINCOLN ELEMENTARY</t>
  </si>
  <si>
    <t>255 Plainfield St</t>
  </si>
  <si>
    <t>01107</t>
  </si>
  <si>
    <t>BRISTOL  COMPTROLLER</t>
  </si>
  <si>
    <t>111 N Main St</t>
  </si>
  <si>
    <t>BRISTOL BOARD OF EDUCATION CRE</t>
  </si>
  <si>
    <t>BRISTOL ARTS INNOVATION MAGNET</t>
  </si>
  <si>
    <t>70 Memorial Blvd</t>
  </si>
  <si>
    <t>BRISTOL BOARD OF EDUCATION</t>
  </si>
  <si>
    <t>129 Church St</t>
  </si>
  <si>
    <t>BRISTOL BOE ADULT ED / PREP CR</t>
  </si>
  <si>
    <t>210 Redstone Hill Rd</t>
  </si>
  <si>
    <t>BRISTOL BOE WAREHOUSE - CREC</t>
  </si>
  <si>
    <t>BRISTOL CENTRAL HIGH SCHOOL</t>
  </si>
  <si>
    <t>480 Wolcott St</t>
  </si>
  <si>
    <t>BRISTOL CENTRAL HIGH SCHOOL CR</t>
  </si>
  <si>
    <t>BRISTOL EARLY CHILDHOOD CTR CR</t>
  </si>
  <si>
    <t>240 Stafford Ave</t>
  </si>
  <si>
    <t>BRISTOL EASTERN HIGH SCHOOL -</t>
  </si>
  <si>
    <t>632 King St</t>
  </si>
  <si>
    <t>BRISTOL HOSPITAL</t>
  </si>
  <si>
    <t>41 Brewster Rd</t>
  </si>
  <si>
    <t>BRISTOL MEM INTRADIST ARTS MAG</t>
  </si>
  <si>
    <t>120 Memorial Blvd</t>
  </si>
  <si>
    <t>BRISTOL PUBLIC LIBRARY</t>
  </si>
  <si>
    <t>5 High St</t>
  </si>
  <si>
    <t>BRISTOL PUBLIC WORKS</t>
  </si>
  <si>
    <t>BROADALBIN PERTH CENTRAL SCHOO</t>
  </si>
  <si>
    <t>20 Pine St</t>
  </si>
  <si>
    <t>Broadalbin</t>
  </si>
  <si>
    <t>12025</t>
  </si>
  <si>
    <t>NYS BROADALBIN PERTH CNTRL SCH</t>
  </si>
  <si>
    <t>BROADALBIN-PERTH CENTRAL SCHOO</t>
  </si>
  <si>
    <t>1847 County Highway 107</t>
  </si>
  <si>
    <t>Amsterdam</t>
  </si>
  <si>
    <t>12010</t>
  </si>
  <si>
    <t>BROADALBIN-PERTH HIGH SCHOOL</t>
  </si>
  <si>
    <t>100 Bridge St</t>
  </si>
  <si>
    <t>BRODEUR &amp; COMPANY  CPA</t>
  </si>
  <si>
    <t>10 Springbrook Rd</t>
  </si>
  <si>
    <t>Old Saybrook</t>
  </si>
  <si>
    <t>06475</t>
  </si>
  <si>
    <t>BROOKFIELD PUBLIC SCHOOLS</t>
  </si>
  <si>
    <t>BROOKFIELD HIGH SCHOOL</t>
  </si>
  <si>
    <t>45 Long Meadow Hill Rd</t>
  </si>
  <si>
    <t>Brookfield</t>
  </si>
  <si>
    <t>06804</t>
  </si>
  <si>
    <t>100 Pocono Rd</t>
  </si>
  <si>
    <t>BROOKINGS SCHOOL</t>
  </si>
  <si>
    <t>433 Walnut St</t>
  </si>
  <si>
    <t>BROOKLINE HIGH SCHOOL</t>
  </si>
  <si>
    <t>115 Greenough St</t>
  </si>
  <si>
    <t>Brookline</t>
  </si>
  <si>
    <t>02445</t>
  </si>
  <si>
    <t>BROOKLINE HIGH SCHOOL EXTENSIO</t>
  </si>
  <si>
    <t>22 Tappan St</t>
  </si>
  <si>
    <t>333 Washington St</t>
  </si>
  <si>
    <t>BROOKLINE SCHOOLS</t>
  </si>
  <si>
    <t>2 Clark Rd</t>
  </si>
  <si>
    <t>BROOKLYN BOARD OF EDUCATION</t>
  </si>
  <si>
    <t>119 Gorman Rd</t>
  </si>
  <si>
    <t>06234</t>
  </si>
  <si>
    <t>BROPHY ELEMENTARY SCHOOL</t>
  </si>
  <si>
    <t>575 Pleasant St</t>
  </si>
  <si>
    <t>01701</t>
  </si>
  <si>
    <t>SWANSEA PUBLIC SCHOOLS</t>
  </si>
  <si>
    <t>BROWN ELEMENTARY SCHOOL</t>
  </si>
  <si>
    <t>29 Gardners Neck Rd</t>
  </si>
  <si>
    <t>Swansea</t>
  </si>
  <si>
    <t>02777</t>
  </si>
  <si>
    <t>MADISON BOARD OF EDUCATION</t>
  </si>
  <si>
    <t>BROWN MIDDLE SCHOOL</t>
  </si>
  <si>
    <t>980 Durham Rd</t>
  </si>
  <si>
    <t>Madison</t>
  </si>
  <si>
    <t>06443</t>
  </si>
  <si>
    <t>125 Meadowbrook Rd</t>
  </si>
  <si>
    <t>Newton Center</t>
  </si>
  <si>
    <t>02459</t>
  </si>
  <si>
    <t>BROWNIES JANITORIAL SERVICE</t>
  </si>
  <si>
    <t>21 Wade St</t>
  </si>
  <si>
    <t>Norridgewock</t>
  </si>
  <si>
    <t>04957</t>
  </si>
  <si>
    <t>BROWNS HARWOODS INC</t>
  </si>
  <si>
    <t>2617 HARTFORD AVENUE</t>
  </si>
  <si>
    <t>WILDER</t>
  </si>
  <si>
    <t>05088</t>
  </si>
  <si>
    <t>BROWNSTONE GARDENS</t>
  </si>
  <si>
    <t>75 Pleasant St</t>
  </si>
  <si>
    <t>East Longmeadow</t>
  </si>
  <si>
    <t>01028</t>
  </si>
  <si>
    <t>110 Somers Rd</t>
  </si>
  <si>
    <t>PORTLAND BOARD OF EDUCATION</t>
  </si>
  <si>
    <t>BROWNSTONE INTERMEDIATE  SCHOO</t>
  </si>
  <si>
    <t>314 Main St</t>
  </si>
  <si>
    <t>06480</t>
  </si>
  <si>
    <t>BRUCE BOLLING BUILDING</t>
  </si>
  <si>
    <t>2300 Washington St</t>
  </si>
  <si>
    <t>Roxbury</t>
  </si>
  <si>
    <t>02119</t>
  </si>
  <si>
    <t>WESCO INTEGRATED SUPPLY INC.</t>
  </si>
  <si>
    <t>BRUCKNER SUPPLY  C/O P &amp; W</t>
  </si>
  <si>
    <t>400 Main St</t>
  </si>
  <si>
    <t>06118</t>
  </si>
  <si>
    <t>BRUNSWICK SCHOOL INC</t>
  </si>
  <si>
    <t>BRUNSWICK MIDDLE -PRE AND LOWE</t>
  </si>
  <si>
    <t>1252 King St</t>
  </si>
  <si>
    <t>GREENWICH</t>
  </si>
  <si>
    <t>06831</t>
  </si>
  <si>
    <t>100 Maher Ave</t>
  </si>
  <si>
    <t>06830</t>
  </si>
  <si>
    <t>BRUNTON SCHOOL</t>
  </si>
  <si>
    <t>1801 Parker St</t>
  </si>
  <si>
    <t>01128</t>
  </si>
  <si>
    <t>BT BUILDING SERVICES LLC</t>
  </si>
  <si>
    <t>461 Hazel St</t>
  </si>
  <si>
    <t>Uxbridge</t>
  </si>
  <si>
    <t>01569</t>
  </si>
  <si>
    <t>WESTON &amp; SAMPSON CMR INC</t>
  </si>
  <si>
    <t>BTU/BOSTON TEACHERS UNION K-8</t>
  </si>
  <si>
    <t>25 Walk Hill St</t>
  </si>
  <si>
    <t>BUCKINGHAM CHURCH</t>
  </si>
  <si>
    <t>16 Cricket Ln</t>
  </si>
  <si>
    <t>BUILDING &amp; GROUNDS</t>
  </si>
  <si>
    <t>19 Flagg Dr</t>
  </si>
  <si>
    <t>MAYFIELD CENTRAL SCHOOL DISTRI</t>
  </si>
  <si>
    <t>27 School St</t>
  </si>
  <si>
    <t>Mayfield</t>
  </si>
  <si>
    <t>12117</t>
  </si>
  <si>
    <t>NYS MAYFIELD CSD</t>
  </si>
  <si>
    <t>BUILDING CARE SYSTEMS</t>
  </si>
  <si>
    <t>Halfmoon</t>
  </si>
  <si>
    <t>12065</t>
  </si>
  <si>
    <t>8 Easy St Apt A</t>
  </si>
  <si>
    <t>Watervliet</t>
  </si>
  <si>
    <t>12189</t>
  </si>
  <si>
    <t>BUILDING MAINTENANCE OF CT INC</t>
  </si>
  <si>
    <t>253 Wolfpit Ave</t>
  </si>
  <si>
    <t>06851</t>
  </si>
  <si>
    <t>NYS MONROE-WOODBURY CSD</t>
  </si>
  <si>
    <t>Buildings &amp; Grounds</t>
  </si>
  <si>
    <t>45 Route 32</t>
  </si>
  <si>
    <t>Central Valley</t>
  </si>
  <si>
    <t>10917</t>
  </si>
  <si>
    <t>Hamilton - Wenham Regional Sch</t>
  </si>
  <si>
    <t>BUKER SCHOOL</t>
  </si>
  <si>
    <t>1 School St</t>
  </si>
  <si>
    <t>Wenham</t>
  </si>
  <si>
    <t>01984</t>
  </si>
  <si>
    <t>Burlington School District</t>
  </si>
  <si>
    <t>287 Shelburne Rd</t>
  </si>
  <si>
    <t>Burlington</t>
  </si>
  <si>
    <t>05401</t>
  </si>
  <si>
    <t>BURLINGTON SCHOOLS PROPERTY SE</t>
  </si>
  <si>
    <t>BURLINGTON SUSTAINABILITY ACAD</t>
  </si>
  <si>
    <t>123 North St</t>
  </si>
  <si>
    <t>NYS BURNT HILLS BALLSTON LAKE</t>
  </si>
  <si>
    <t>BURNT HILL FACILITIES OFFICE</t>
  </si>
  <si>
    <t>834 State Route 50</t>
  </si>
  <si>
    <t>BURNT HILLS SENIOR HIGH</t>
  </si>
  <si>
    <t>88 Lake Hill Rd</t>
  </si>
  <si>
    <t>BURNT HILLS BALLSTON LAKE CENT</t>
  </si>
  <si>
    <t>BURR &amp; BURTON SEMINARY</t>
  </si>
  <si>
    <t>57 Seminary Aven</t>
  </si>
  <si>
    <t>05254</t>
  </si>
  <si>
    <t>Burr Elementary</t>
  </si>
  <si>
    <t>171 Pine St</t>
  </si>
  <si>
    <t>Auburndale</t>
  </si>
  <si>
    <t>02466</t>
  </si>
  <si>
    <t>MSAD #17 OXFORD HILLS BUS GARA</t>
  </si>
  <si>
    <t>Bus Garage</t>
  </si>
  <si>
    <t>36 Brown St</t>
  </si>
  <si>
    <t>Norway</t>
  </si>
  <si>
    <t>04268</t>
  </si>
  <si>
    <t>BUTLERS INC</t>
  </si>
  <si>
    <t>216 S MAIN ST</t>
  </si>
  <si>
    <t>GLASTONBURY BOARD OF EDUCATION</t>
  </si>
  <si>
    <t>BUTTONBALL LANE SCHOOL</t>
  </si>
  <si>
    <t>376 Buttonball Ln</t>
  </si>
  <si>
    <t>BUXTON CENTER ELEMENTARY SCHOO</t>
  </si>
  <si>
    <t>912 Long Plains Rd</t>
  </si>
  <si>
    <t>BVD FLOOR SYSTEMS INC.</t>
  </si>
  <si>
    <t>PO Box 3679</t>
  </si>
  <si>
    <t>C &amp; M MACHINE</t>
  </si>
  <si>
    <t>25 Flagstone Dr</t>
  </si>
  <si>
    <t>C R OAKLAND LP</t>
  </si>
  <si>
    <t>C R SLEEPING GIANT LP</t>
  </si>
  <si>
    <t>C R STONEGATE LP</t>
  </si>
  <si>
    <t>C R SUMMER HILL LP</t>
  </si>
  <si>
    <t>C. P. SMITH ELEMENTARY SCHOOL</t>
  </si>
  <si>
    <t>332 Ethan Allen Pkwy</t>
  </si>
  <si>
    <t>05408</t>
  </si>
  <si>
    <t>C.P. MANAGMENT</t>
  </si>
  <si>
    <t>1 NH Ave Ste 101</t>
  </si>
  <si>
    <t>CALVARY CHRISTIAN SCHOOL</t>
  </si>
  <si>
    <t>115 Yeaton Rd</t>
  </si>
  <si>
    <t>Plymouth</t>
  </si>
  <si>
    <t>03264</t>
  </si>
  <si>
    <t>CALVIN LEETE SCHOOL</t>
  </si>
  <si>
    <t>280 S Union St</t>
  </si>
  <si>
    <t>CAMBRIDGE ELEM /DANAHER GYM</t>
  </si>
  <si>
    <t>186 SCHOOL ST</t>
  </si>
  <si>
    <t>Jeffersonville</t>
  </si>
  <si>
    <t>05464</t>
  </si>
  <si>
    <t>CAMBRIDGE SCHOOL OF WESTON</t>
  </si>
  <si>
    <t>85 Lexington St</t>
  </si>
  <si>
    <t>Weston</t>
  </si>
  <si>
    <t>02493</t>
  </si>
  <si>
    <t>CAMERON MIDDLE SCHOOL</t>
  </si>
  <si>
    <t>215 Elm St</t>
  </si>
  <si>
    <t>CAMETOID TECHNOLOGIES INC</t>
  </si>
  <si>
    <t>45 S Satellite Rd</t>
  </si>
  <si>
    <t>CAMP BELKNAP</t>
  </si>
  <si>
    <t>11 W Chase Pt Apt R</t>
  </si>
  <si>
    <t>Wolfeboro</t>
  </si>
  <si>
    <t>03853</t>
  </si>
  <si>
    <t>Mirror Lake</t>
  </si>
  <si>
    <t>Camp Marist</t>
  </si>
  <si>
    <t>22 Abel Blvd</t>
  </si>
  <si>
    <t>Effingham</t>
  </si>
  <si>
    <t>03882</t>
  </si>
  <si>
    <t>Camp Yawgoog</t>
  </si>
  <si>
    <t>223 Scituate Ave</t>
  </si>
  <si>
    <t>Cranston</t>
  </si>
  <si>
    <t>02921</t>
  </si>
  <si>
    <t>LITCHFIELD SCHOOL DIST SAU #27</t>
  </si>
  <si>
    <t>CAMPBELL HIGH SCHOOL</t>
  </si>
  <si>
    <t>1 Highlander Ct</t>
  </si>
  <si>
    <t>Litchfield</t>
  </si>
  <si>
    <t>03052</t>
  </si>
  <si>
    <t>CAMPBELL RESOURCE CENTER</t>
  </si>
  <si>
    <t>WORCESTER POLYTECHNIC INSTITUT</t>
  </si>
  <si>
    <t>CAMPUS CENTER</t>
  </si>
  <si>
    <t>260 West St</t>
  </si>
  <si>
    <t>MASCOMA VALLEY REGIONAL SCHOOL</t>
  </si>
  <si>
    <t>CANAAN ELEMENTARY SCHOOL</t>
  </si>
  <si>
    <t>31 School St</t>
  </si>
  <si>
    <t>CANAAN</t>
  </si>
  <si>
    <t>03741</t>
  </si>
  <si>
    <t>Candia Youth Athletic Assn</t>
  </si>
  <si>
    <t>23 RAYMOND RD</t>
  </si>
  <si>
    <t>CANDIA</t>
  </si>
  <si>
    <t>03034</t>
  </si>
  <si>
    <t>CANDLEWOOD LAKE ELEMENTARY SCH</t>
  </si>
  <si>
    <t>100 Candlewood Lake Rd</t>
  </si>
  <si>
    <t>CANNON MOUNTAIN SKI AREA</t>
  </si>
  <si>
    <t>260 Tramway Dr</t>
  </si>
  <si>
    <t>Franconia</t>
  </si>
  <si>
    <t>03580</t>
  </si>
  <si>
    <t>Canobie Lake Auto</t>
  </si>
  <si>
    <t>402 S Broadway</t>
  </si>
  <si>
    <t>Canobie Lake Auto - Salem</t>
  </si>
  <si>
    <t>417 S Broadway</t>
  </si>
  <si>
    <t>CANOBIE LAKE HONDA</t>
  </si>
  <si>
    <t>CANOBIE LAKE TOYOTA</t>
  </si>
  <si>
    <t>412 S Broadway</t>
  </si>
  <si>
    <t>TOWN OF SALEM</t>
  </si>
  <si>
    <t>CANOBIE LAKE WATER TREATMENT F</t>
  </si>
  <si>
    <t>161 N Policy St</t>
  </si>
  <si>
    <t>CANTERBURY PUBLIC SCHOOLS</t>
  </si>
  <si>
    <t>45 Westminster Rd</t>
  </si>
  <si>
    <t>Canterbury</t>
  </si>
  <si>
    <t>06331</t>
  </si>
  <si>
    <t>CANTERBURY SCHOOL INC</t>
  </si>
  <si>
    <t>101 Aspetuck Ave</t>
  </si>
  <si>
    <t>New Milford</t>
  </si>
  <si>
    <t>06776</t>
  </si>
  <si>
    <t>CANTON BOARD OF EDUCATION</t>
  </si>
  <si>
    <t>4 Market St</t>
  </si>
  <si>
    <t>Canton</t>
  </si>
  <si>
    <t>06019</t>
  </si>
  <si>
    <t>CANTON BOE CHERRY BROOK PRIMAR</t>
  </si>
  <si>
    <t>4 Barbourtown Rd</t>
  </si>
  <si>
    <t>CANTON HIGH &amp; MIDDLE SCHOOL</t>
  </si>
  <si>
    <t>76 Simonds Ave</t>
  </si>
  <si>
    <t>CANTON INTERMEDIATE SCHOOL</t>
  </si>
  <si>
    <t>39 Dyer Ave</t>
  </si>
  <si>
    <t>CAPE COD CHURCH</t>
  </si>
  <si>
    <t>1205 Nathan Ellis Hwy</t>
  </si>
  <si>
    <t>East Falmouth</t>
  </si>
  <si>
    <t>02536</t>
  </si>
  <si>
    <t>CAPEWELL COMPONENTS/AERIAL SYS</t>
  </si>
  <si>
    <t>CAPEWELL RHODES</t>
  </si>
  <si>
    <t>105 Nutmeg Rd S</t>
  </si>
  <si>
    <t>Capital City Subaru</t>
  </si>
  <si>
    <t>CAPITAL CITY KIA</t>
  </si>
  <si>
    <t>158 MANCHESTER ST</t>
  </si>
  <si>
    <t>150 Manchester St</t>
  </si>
  <si>
    <t>GRANITE RECOVERY CENTER</t>
  </si>
  <si>
    <t>CAPITAL SOBER LIVING FOR GIRLS</t>
  </si>
  <si>
    <t>38 South St</t>
  </si>
  <si>
    <t>COVENTRY BOARD OF EDUCATION</t>
  </si>
  <si>
    <t>CAPTAIN NATHAN HALE MIDDLE SCH</t>
  </si>
  <si>
    <t>1776 Main St</t>
  </si>
  <si>
    <t>Coventry</t>
  </si>
  <si>
    <t>06238</t>
  </si>
  <si>
    <t>SUNSET</t>
  </si>
  <si>
    <t>CARABETTA SAYBROOK APTS</t>
  </si>
  <si>
    <t>288 Woodbury Cir</t>
  </si>
  <si>
    <t>CARCLO TECHNICAL PLASTICS</t>
  </si>
  <si>
    <t>22 Manchester Rd</t>
  </si>
  <si>
    <t>CAREER &amp; TECH CENTER</t>
  </si>
  <si>
    <t>319 Broadway</t>
  </si>
  <si>
    <t>Port Ewen</t>
  </si>
  <si>
    <t>12466</t>
  </si>
  <si>
    <t>ULSTER COUNTY BOCES</t>
  </si>
  <si>
    <t>CARIBBEAN AMERICAN SOCIETY</t>
  </si>
  <si>
    <t>181 Homestead Ave</t>
  </si>
  <si>
    <t>Carmen Arace Middle School</t>
  </si>
  <si>
    <t>390 Park Ave</t>
  </si>
  <si>
    <t>CARMON FUNERAL HOMES</t>
  </si>
  <si>
    <t>807 Bloomfield Ave</t>
  </si>
  <si>
    <t>SARATOGA SPRINGS CITY SCHOOL</t>
  </si>
  <si>
    <t>CAROLINE STREET ELEMENTRAY SCH</t>
  </si>
  <si>
    <t>310 Caroline St</t>
  </si>
  <si>
    <t>Saratoga Springs</t>
  </si>
  <si>
    <t>12866</t>
  </si>
  <si>
    <t>CARONE AND SONS LLC</t>
  </si>
  <si>
    <t>53 Carman Rd</t>
  </si>
  <si>
    <t>MSAD #74 ANSON SCHOOL DISTRICT</t>
  </si>
  <si>
    <t>CARRABEC COMMUNITY SCHOOL</t>
  </si>
  <si>
    <t>56 N Main St</t>
  </si>
  <si>
    <t>North Anson</t>
  </si>
  <si>
    <t>04958</t>
  </si>
  <si>
    <t>Carrigan School</t>
  </si>
  <si>
    <t>2 Tetlow St</t>
  </si>
  <si>
    <t>CARROLL COUNTY COURTHOUSE</t>
  </si>
  <si>
    <t>96 Water Village Rd</t>
  </si>
  <si>
    <t>Ossipee</t>
  </si>
  <si>
    <t>03864</t>
  </si>
  <si>
    <t>CARTER DEVELOPMENT CENTER</t>
  </si>
  <si>
    <t>396 Northampton St</t>
  </si>
  <si>
    <t>CARVER PUBLIC SCHOOLS</t>
  </si>
  <si>
    <t>CARVER ELEMENTARY SCHOOL</t>
  </si>
  <si>
    <t>85 Main St</t>
  </si>
  <si>
    <t>Carver</t>
  </si>
  <si>
    <t>02330</t>
  </si>
  <si>
    <t>CARVER MIDDLE HIGH SCHOOL</t>
  </si>
  <si>
    <t>60 S Meadow Rd</t>
  </si>
  <si>
    <t>3 Carver Sq Apt Blv</t>
  </si>
  <si>
    <t>CASCO BAY REGIONAL YMCA</t>
  </si>
  <si>
    <t>14 Old South Freeport Rd</t>
  </si>
  <si>
    <t>Freeport</t>
  </si>
  <si>
    <t>04032</t>
  </si>
  <si>
    <t>CASIMIR PULASKI SCHOOL</t>
  </si>
  <si>
    <t>100 Clearview Ave</t>
  </si>
  <si>
    <t>CASMIR PULASKI SCHOOL - CREC</t>
  </si>
  <si>
    <t>CASTIVAS CLEANING SERVICES LLC</t>
  </si>
  <si>
    <t>CASTIVAS WAREHOUSE</t>
  </si>
  <si>
    <t>31 Madison Ave</t>
  </si>
  <si>
    <t>06106</t>
  </si>
  <si>
    <t>CASTLETONUNIVERSITY/DANAHER PR</t>
  </si>
  <si>
    <t>190 University Dr</t>
  </si>
  <si>
    <t>Castleton</t>
  </si>
  <si>
    <t>05735</t>
  </si>
  <si>
    <t>CATHEDRAL OF SAINT JOSEPH</t>
  </si>
  <si>
    <t>140 Farmington Ave</t>
  </si>
  <si>
    <t>06105</t>
  </si>
  <si>
    <t>829 Asylum Ave</t>
  </si>
  <si>
    <t>CAT'S CORNER VETERINARY HOSPIT</t>
  </si>
  <si>
    <t>556 Oxford Rd</t>
  </si>
  <si>
    <t>Oxford</t>
  </si>
  <si>
    <t>06478</t>
  </si>
  <si>
    <t>CB ELECTRIC INC.</t>
  </si>
  <si>
    <t>59 Allen St</t>
  </si>
  <si>
    <t>RUSHFORD CENTER INC</t>
  </si>
  <si>
    <t>CBI</t>
  </si>
  <si>
    <t>71 Catlin St</t>
  </si>
  <si>
    <t>CC CLEANERS</t>
  </si>
  <si>
    <t>15 Maple St</t>
  </si>
  <si>
    <t>Somersworth</t>
  </si>
  <si>
    <t>03878</t>
  </si>
  <si>
    <t>CC-Audibles Sports Bar</t>
  </si>
  <si>
    <t>290 Kingsbury Grade</t>
  </si>
  <si>
    <t>Stateline</t>
  </si>
  <si>
    <t>NV</t>
  </si>
  <si>
    <t>89449</t>
  </si>
  <si>
    <t>CC-MATRIX COMMERCIAL CLEANING</t>
  </si>
  <si>
    <t>726 E Industrial Park Dr</t>
  </si>
  <si>
    <t>State of New Hampshire</t>
  </si>
  <si>
    <t>CEC/STATE SHOP Bldg 151</t>
  </si>
  <si>
    <t>302 Newmarket St</t>
  </si>
  <si>
    <t>CEDAR MOUNTAIN COMMONS</t>
  </si>
  <si>
    <t>3 JOHN H STEWART DR</t>
  </si>
  <si>
    <t>CENTER CHURCH CAMP</t>
  </si>
  <si>
    <t>42 Route 87 Apt W</t>
  </si>
  <si>
    <t>Columbia</t>
  </si>
  <si>
    <t>06237</t>
  </si>
  <si>
    <t>Center Cong Church - BSA Troop</t>
  </si>
  <si>
    <t>11 Center St</t>
  </si>
  <si>
    <t>CENTER CONGREGATIONAL CHURCH I</t>
  </si>
  <si>
    <t>WILLINGTON BOARD OF EDUCATION</t>
  </si>
  <si>
    <t>CENTER ELEMENTARY SCHOOL</t>
  </si>
  <si>
    <t>12 Old Farms Rd</t>
  </si>
  <si>
    <t>Willington</t>
  </si>
  <si>
    <t>06279</t>
  </si>
  <si>
    <t>CENTER REDEVELOPMENT CORP</t>
  </si>
  <si>
    <t>17 College St</t>
  </si>
  <si>
    <t>South Hadley</t>
  </si>
  <si>
    <t>01075</t>
  </si>
  <si>
    <t>ELLINGTON BOARD OF EDUCATION</t>
  </si>
  <si>
    <t>CENTER SCHOOL</t>
  </si>
  <si>
    <t>49 Main St</t>
  </si>
  <si>
    <t>LITCHFIELD BOARD OF EDUCATION</t>
  </si>
  <si>
    <t>125 West St</t>
  </si>
  <si>
    <t>06759</t>
  </si>
  <si>
    <t>TEWKSBURY SCHOOL DEPARTMENT</t>
  </si>
  <si>
    <t>139 PLEASANT ST</t>
  </si>
  <si>
    <t>Tewksbury</t>
  </si>
  <si>
    <t>01876</t>
  </si>
  <si>
    <t>SAU #24 WEARE SCHOOL DEPT</t>
  </si>
  <si>
    <t>CENTER WOODS ELEMENTARY SCHOOL</t>
  </si>
  <si>
    <t>14 Center Rd</t>
  </si>
  <si>
    <t>Weare</t>
  </si>
  <si>
    <t>03281</t>
  </si>
  <si>
    <t>Central Catholic High School</t>
  </si>
  <si>
    <t>300 Hampshire St</t>
  </si>
  <si>
    <t>Lawrence</t>
  </si>
  <si>
    <t>01841</t>
  </si>
  <si>
    <t>CENTRAL CT HORSESHOE CLUB</t>
  </si>
  <si>
    <t>171 Park Ave</t>
  </si>
  <si>
    <t>CENTRAL CT MEDICAL MGMT</t>
  </si>
  <si>
    <t>25 NEWELL ROAD</t>
  </si>
  <si>
    <t>CENTRAL HIGH SCHOOL</t>
  </si>
  <si>
    <t>1840 Roosevelt Ave</t>
  </si>
  <si>
    <t>Central MA Collaborative</t>
  </si>
  <si>
    <t>14 New Bond St</t>
  </si>
  <si>
    <t>01606</t>
  </si>
  <si>
    <t>CENTRAL MAINTENANCE</t>
  </si>
  <si>
    <t>33 Essex St Apt A</t>
  </si>
  <si>
    <t>CENTRAL OFFICE</t>
  </si>
  <si>
    <t>1550 Main St</t>
  </si>
  <si>
    <t>01103</t>
  </si>
  <si>
    <t>CENTRAL SCHOOL</t>
  </si>
  <si>
    <t>29 Massaco St</t>
  </si>
  <si>
    <t>Simsbury</t>
  </si>
  <si>
    <t>06070</t>
  </si>
  <si>
    <t>27 Maple St</t>
  </si>
  <si>
    <t>FAIRFIELD BOARD OF EDUCATION</t>
  </si>
  <si>
    <t>CENTRAL STORE</t>
  </si>
  <si>
    <t>3400 Fairfield Ave</t>
  </si>
  <si>
    <t>Bridgeport</t>
  </si>
  <si>
    <t>06605</t>
  </si>
  <si>
    <t>CENTRAL WAREHOUSE</t>
  </si>
  <si>
    <t>367 Halls Hill Rd</t>
  </si>
  <si>
    <t>SAU #90</t>
  </si>
  <si>
    <t>CENTRE SCHOOL</t>
  </si>
  <si>
    <t>53 Winnacunnet Rd</t>
  </si>
  <si>
    <t>Hampton</t>
  </si>
  <si>
    <t>03842</t>
  </si>
  <si>
    <t>CENTURY INVESTMENT</t>
  </si>
  <si>
    <t>139 Memorial Ave</t>
  </si>
  <si>
    <t>Champion Maintenance &amp; Constru</t>
  </si>
  <si>
    <t>750 COMMERCE DR</t>
  </si>
  <si>
    <t>Fairfield</t>
  </si>
  <si>
    <t>06825</t>
  </si>
  <si>
    <t>CHAMPIONS SKATING CENTER LLC</t>
  </si>
  <si>
    <t>6 Progress Dr</t>
  </si>
  <si>
    <t>CHAMPLAIN ELEMENTARY SCHOOL</t>
  </si>
  <si>
    <t>800 Pine St</t>
  </si>
  <si>
    <t>CHAMPLAIN VALLEY SCHOOL DISTRI</t>
  </si>
  <si>
    <t>5420 Shelburne Rd</t>
  </si>
  <si>
    <t>Shelburne</t>
  </si>
  <si>
    <t>05482</t>
  </si>
  <si>
    <t>Champlain Valley Union High Sc</t>
  </si>
  <si>
    <t>369 Cvu Rd</t>
  </si>
  <si>
    <t>Hinesburg</t>
  </si>
  <si>
    <t>05461</t>
  </si>
  <si>
    <t>St. Vincent Special Needs Ctr</t>
  </si>
  <si>
    <t>CHANGING IMAGES ORONOQUE</t>
  </si>
  <si>
    <t>975 ORONOQUE LN</t>
  </si>
  <si>
    <t>Stratford</t>
  </si>
  <si>
    <t>06614</t>
  </si>
  <si>
    <t>CHAPMAN APARTMENT HOMES</t>
  </si>
  <si>
    <t>1 Canyon Ridge Dr</t>
  </si>
  <si>
    <t>CHARITY SEVENTH DAY ADVENTIST</t>
  </si>
  <si>
    <t>1535 Forbes St</t>
  </si>
  <si>
    <t>20 Eastern Park Rd</t>
  </si>
  <si>
    <t>WINDHAM PUBLIC SCHOOLS</t>
  </si>
  <si>
    <t>CHARLES H BARROWS STEM ACADEMY</t>
  </si>
  <si>
    <t>141 Tuckie Rd</t>
  </si>
  <si>
    <t>North Windham</t>
  </si>
  <si>
    <t>06256</t>
  </si>
  <si>
    <t>CHARLES H TAYLOR ELEMENTARY</t>
  </si>
  <si>
    <t>1060 Morton St</t>
  </si>
  <si>
    <t>Mattapan</t>
  </si>
  <si>
    <t>02126</t>
  </si>
  <si>
    <t>CHARLES PIERCE-EMPLOYEE</t>
  </si>
  <si>
    <t>502 ALFRED ROAD</t>
  </si>
  <si>
    <t>Kennebunk</t>
  </si>
  <si>
    <t>04043</t>
  </si>
  <si>
    <t>1070 HOLT AVENUE</t>
  </si>
  <si>
    <t>CHARLES SUMNER ELEMENTARY</t>
  </si>
  <si>
    <t>15 Basile St</t>
  </si>
  <si>
    <t>CHARLES TAETSCH</t>
  </si>
  <si>
    <t>365 Connecticut Ave</t>
  </si>
  <si>
    <t>CHARLESTOWN HIGH SCHOOL</t>
  </si>
  <si>
    <t>240 Medford St</t>
  </si>
  <si>
    <t>Charlestown</t>
  </si>
  <si>
    <t>02129</t>
  </si>
  <si>
    <t>FALL MOUNTAIN REG SCHOOL DIST</t>
  </si>
  <si>
    <t>CHARLESTOWN PRIMARY SCHOOL</t>
  </si>
  <si>
    <t>84 East St</t>
  </si>
  <si>
    <t>03603</t>
  </si>
  <si>
    <t>CHARLIE WIECZOREK - EMPLOYEE P</t>
  </si>
  <si>
    <t>131 Lebanon Ave</t>
  </si>
  <si>
    <t>Lebanon</t>
  </si>
  <si>
    <t>06249</t>
  </si>
  <si>
    <t>CHARLOTTE HUNGERFORD HOSPITAL</t>
  </si>
  <si>
    <t>540 Litchfield St</t>
  </si>
  <si>
    <t>Torrington</t>
  </si>
  <si>
    <t>06790</t>
  </si>
  <si>
    <t>CHARTER OAK BLDG MAINT RESALE</t>
  </si>
  <si>
    <t>1840 Silas Deane Hwy</t>
  </si>
  <si>
    <t>Chatham Place at Mary Wade</t>
  </si>
  <si>
    <t>138 Clinton Ave</t>
  </si>
  <si>
    <t>CHERRY HILL GLASS CO INC</t>
  </si>
  <si>
    <t>20 Elm St</t>
  </si>
  <si>
    <t>CHESTER ACADEMY</t>
  </si>
  <si>
    <t>22 Murphy Dr</t>
  </si>
  <si>
    <t>Chester</t>
  </si>
  <si>
    <t>03036</t>
  </si>
  <si>
    <t>CHESTNUT ACCELERATED MIDDLE SC</t>
  </si>
  <si>
    <t>355 Plainfield St</t>
  </si>
  <si>
    <t>CHILDRENS RESIDENTIAL</t>
  </si>
  <si>
    <t>CHIPPENS HILL MIDDLE SCHOOL CR</t>
  </si>
  <si>
    <t>551 Peacedale St</t>
  </si>
  <si>
    <t>CHRISTIAN LIFE ASSY GOD</t>
  </si>
  <si>
    <t>143 Windham Rd</t>
  </si>
  <si>
    <t>CHRISTOPHER  ROBICHAUD</t>
  </si>
  <si>
    <t>218 Villa St</t>
  </si>
  <si>
    <t>CHRISTOPHER QUELAY MUNROE</t>
  </si>
  <si>
    <t>316 Green Manor Ter</t>
  </si>
  <si>
    <t>Windsor Locks</t>
  </si>
  <si>
    <t>06096</t>
  </si>
  <si>
    <t>CHURCH COMMUNITIES NY INC.</t>
  </si>
  <si>
    <t>10 Hellbrook Ln</t>
  </si>
  <si>
    <t>CHURCH OF INCARNATION</t>
  </si>
  <si>
    <t>84 Somerset St</t>
  </si>
  <si>
    <t>CHURCH OF ST ANDREW THE APOSTL</t>
  </si>
  <si>
    <t>331 Orchard St</t>
  </si>
  <si>
    <t>CHURCH OF THE INCARNATION</t>
  </si>
  <si>
    <t>544 Prospect St</t>
  </si>
  <si>
    <t>CHURCH OF THE LIVING GOD</t>
  </si>
  <si>
    <t>199 Deming St</t>
  </si>
  <si>
    <t>CHURCH OF THE NAZARENE</t>
  </si>
  <si>
    <t>218 Main St</t>
  </si>
  <si>
    <t>WILTON PUBLIC SCHOOLS</t>
  </si>
  <si>
    <t>CIDER MILL SCHOOL</t>
  </si>
  <si>
    <t>240 School Rd</t>
  </si>
  <si>
    <t>Wilton</t>
  </si>
  <si>
    <t>06897</t>
  </si>
  <si>
    <t>CIGNA FLIGHT OPERATIONS</t>
  </si>
  <si>
    <t>176 Bradley Intl Airport</t>
  </si>
  <si>
    <t>CITY  OF CONCORD PUBLIC PROP/G</t>
  </si>
  <si>
    <t>125 Hall St</t>
  </si>
  <si>
    <t>16 Cony St</t>
  </si>
  <si>
    <t>City Of Augusta/Parks Dept</t>
  </si>
  <si>
    <t>1 City Hall Sq Rm M-4</t>
  </si>
  <si>
    <t>02201</t>
  </si>
  <si>
    <t>CITY OF CAMBRIDGE DPW</t>
  </si>
  <si>
    <t>147 Hampshire St</t>
  </si>
  <si>
    <t>Cambridge</t>
  </si>
  <si>
    <t>02139</t>
  </si>
  <si>
    <t>City of Fitchburg</t>
  </si>
  <si>
    <t>718 MAIN ST</t>
  </si>
  <si>
    <t>CITY OF GARDNER</t>
  </si>
  <si>
    <t>CITY OF GARDNER - PUBLIC WORKS</t>
  </si>
  <si>
    <t>416 W Broadway</t>
  </si>
  <si>
    <t>Gardner</t>
  </si>
  <si>
    <t>01440</t>
  </si>
  <si>
    <t>CITY OF GLOUCESTER</t>
  </si>
  <si>
    <t>28 Poplar St</t>
  </si>
  <si>
    <t>GLOUCESTER</t>
  </si>
  <si>
    <t>01930</t>
  </si>
  <si>
    <t>CITY OF MIDDLETOWN</t>
  </si>
  <si>
    <t>100 River Rd</t>
  </si>
  <si>
    <t>CITY OF NASHUA CENTRAL PURCHAS</t>
  </si>
  <si>
    <t>CITY OF NASHUA</t>
  </si>
  <si>
    <t>229 Main St</t>
  </si>
  <si>
    <t>CITY OF NORTH ADAMS</t>
  </si>
  <si>
    <t>10 MAIN ST</t>
  </si>
  <si>
    <t>NORTH ADAMS</t>
  </si>
  <si>
    <t>01247</t>
  </si>
  <si>
    <t>CITY OF PEABODY SCHOOL DEPT</t>
  </si>
  <si>
    <t>24 LOWELL ST</t>
  </si>
  <si>
    <t>CITY OF SPRINGFIELD</t>
  </si>
  <si>
    <t>200 Trafton Rd</t>
  </si>
  <si>
    <t>36 Court St</t>
  </si>
  <si>
    <t>CITY OF WESTFIELD</t>
  </si>
  <si>
    <t>32 W Silver St</t>
  </si>
  <si>
    <t>Westfield</t>
  </si>
  <si>
    <t>01085</t>
  </si>
  <si>
    <t>City Wide Facility Solutions o</t>
  </si>
  <si>
    <t>9 Cedarwood Dr Unit 9</t>
  </si>
  <si>
    <t>CITYWIDE MAINTENANCE OF BOSTON</t>
  </si>
  <si>
    <t>293 Boston Post Rd W</t>
  </si>
  <si>
    <t>GOSHEN CENTRAL SCHOOL</t>
  </si>
  <si>
    <t>CJ HOOKER MIDDLE SCHOOL</t>
  </si>
  <si>
    <t>41 Lincoln Ave</t>
  </si>
  <si>
    <t>Goshen</t>
  </si>
  <si>
    <t>10924</t>
  </si>
  <si>
    <t>CK SERVICES - RESALE</t>
  </si>
  <si>
    <t>153 Angel Rd</t>
  </si>
  <si>
    <t>Pomfret Center</t>
  </si>
  <si>
    <t>06259</t>
  </si>
  <si>
    <t>CLAP INNOVATION SCHOOL</t>
  </si>
  <si>
    <t>35 Harvest St</t>
  </si>
  <si>
    <t>CLARENCE ROGERS</t>
  </si>
  <si>
    <t>199 Wilmot Rd</t>
  </si>
  <si>
    <t>CLARENCE WELTI ASSOCIATES</t>
  </si>
  <si>
    <t>227 Williams St E</t>
  </si>
  <si>
    <t>CLARK SCHOOL</t>
  </si>
  <si>
    <t>14 Foundry St</t>
  </si>
  <si>
    <t>CLAYTONS KENPO KARATE</t>
  </si>
  <si>
    <t>944 Sullivan Ave</t>
  </si>
  <si>
    <t>Clean Master Inc.</t>
  </si>
  <si>
    <t>6 Eastfield Farms Dr</t>
  </si>
  <si>
    <t>East Granby</t>
  </si>
  <si>
    <t>06026</t>
  </si>
  <si>
    <t>CLEAN TOUCH MAINTENANCE LLC</t>
  </si>
  <si>
    <t>99 Porter St</t>
  </si>
  <si>
    <t>CLEANWAY SERVICES</t>
  </si>
  <si>
    <t>50 Saint Mary St</t>
  </si>
  <si>
    <t>Saint Johnsbury</t>
  </si>
  <si>
    <t>05819</t>
  </si>
  <si>
    <t>CLEVELAND/HARBOR COMMUNITY ACA</t>
  </si>
  <si>
    <t>11 Charles St</t>
  </si>
  <si>
    <t>02122</t>
  </si>
  <si>
    <t>CLEVELAND/HARBOR DORCHESTER AC</t>
  </si>
  <si>
    <t>CLINTON BOARD OF EDUCATION</t>
  </si>
  <si>
    <t>117 Nod Rd</t>
  </si>
  <si>
    <t>06413</t>
  </si>
  <si>
    <t>CLINTON BOE / MAINTENANCE DEPT</t>
  </si>
  <si>
    <t>TOWN OF CLINTON</t>
  </si>
  <si>
    <t>CLINTON ELEMENTARY SCHOOL</t>
  </si>
  <si>
    <t>100 Church St</t>
  </si>
  <si>
    <t>CLINTON HIGH SCHOOL</t>
  </si>
  <si>
    <t>200 W Boylston St</t>
  </si>
  <si>
    <t>CLINTON MIDDLE SCHOOL</t>
  </si>
  <si>
    <t>100 W Boylston St</t>
  </si>
  <si>
    <t>CLOVER STREET SCHOOL</t>
  </si>
  <si>
    <t>57 Clover St</t>
  </si>
  <si>
    <t>WINDSOR BOARD OF EDUCATION</t>
  </si>
  <si>
    <t>WORK INC</t>
  </si>
  <si>
    <t>COAST GUARD BUILDING WORK INC</t>
  </si>
  <si>
    <t>408 Atlantic Ave</t>
  </si>
  <si>
    <t>02110</t>
  </si>
  <si>
    <t>COE BROWN ACADEMY</t>
  </si>
  <si>
    <t>907 1st Nh Tpke</t>
  </si>
  <si>
    <t>Northwood</t>
  </si>
  <si>
    <t>03261</t>
  </si>
  <si>
    <t>COLBY SAWYER COLLEGE DANAHER F</t>
  </si>
  <si>
    <t>541 MAIN STREET</t>
  </si>
  <si>
    <t>New London</t>
  </si>
  <si>
    <t>03257</t>
  </si>
  <si>
    <t>COLBY-SAWYER COLLEGE</t>
  </si>
  <si>
    <t>541 Main St</t>
  </si>
  <si>
    <t>127 Norwich Ave</t>
  </si>
  <si>
    <t>COLCHESTER ELEMENTARY SCHOOL</t>
  </si>
  <si>
    <t>315 Halls Hill Rd</t>
  </si>
  <si>
    <t>COLCHESTER FLEET MAINT</t>
  </si>
  <si>
    <t>300 Old Hartford Rd</t>
  </si>
  <si>
    <t>COLE HAAN</t>
  </si>
  <si>
    <t>150 Ocean Rd</t>
  </si>
  <si>
    <t>COLEBROOK CONSOLIDATED SCHOOL</t>
  </si>
  <si>
    <t>452 Smith Hill Rd</t>
  </si>
  <si>
    <t>Colebrook</t>
  </si>
  <si>
    <t>06021</t>
  </si>
  <si>
    <t>COLEBROOK SCHOOL/DANAHER GYM F</t>
  </si>
  <si>
    <t>27 Dumont St</t>
  </si>
  <si>
    <t>03576</t>
  </si>
  <si>
    <t>COLLINS AEROSPACE</t>
  </si>
  <si>
    <t>250 Knotter Dr</t>
  </si>
  <si>
    <t>COLUMBIA FORD</t>
  </si>
  <si>
    <t>234 Route 6</t>
  </si>
  <si>
    <t>GATES GMC TRUCK INC</t>
  </si>
  <si>
    <t>COLUMBIA GREENE COMMUNITY COLL</t>
  </si>
  <si>
    <t>4400 State Route 23</t>
  </si>
  <si>
    <t>12534</t>
  </si>
  <si>
    <t>COLUMBUS ELEMENTARY SCHOOL</t>
  </si>
  <si>
    <t>275 Washington Ave</t>
  </si>
  <si>
    <t>COLUMBUS HOUSE</t>
  </si>
  <si>
    <t>610 Ella T Grasso Blvd</t>
  </si>
  <si>
    <t>06519</t>
  </si>
  <si>
    <t>COLUMBUS HOUSE - KITCHEN</t>
  </si>
  <si>
    <t>586 Ella T Grasso Blvd</t>
  </si>
  <si>
    <t>COLUMBUS HOUSE MAINTENANCE</t>
  </si>
  <si>
    <t>WORCESTER PUBLIC SCHOOLS</t>
  </si>
  <si>
    <t>COLUMBUS PARK PREP ACADEMY</t>
  </si>
  <si>
    <t>75 Lovell St</t>
  </si>
  <si>
    <t>COMMERCE HIGH SCHOOL</t>
  </si>
  <si>
    <t>415 State St</t>
  </si>
  <si>
    <t>COMMERCIAL CLEANING SRV - TAXA</t>
  </si>
  <si>
    <t>48 N Beacon St</t>
  </si>
  <si>
    <t>Allston</t>
  </si>
  <si>
    <t>02134</t>
  </si>
  <si>
    <t>COMMUNITY ANIMAL HOSPITAL</t>
  </si>
  <si>
    <t>15 Clews St</t>
  </si>
  <si>
    <t>COMMUNITY BRIDGES</t>
  </si>
  <si>
    <t>162 Pembroke Rd</t>
  </si>
  <si>
    <t>COMMUNITY CHILD GUIDANCE CLINI</t>
  </si>
  <si>
    <t>1075 TOLLAND TPKE</t>
  </si>
  <si>
    <t>COMMUNITY CHILD -Main St</t>
  </si>
  <si>
    <t>317 N MAIN ST</t>
  </si>
  <si>
    <t>COMMUNITY CHILDREN'S CENTER</t>
  </si>
  <si>
    <t>797 Mansfield City Rd</t>
  </si>
  <si>
    <t>Storrs</t>
  </si>
  <si>
    <t>06268</t>
  </si>
  <si>
    <t>Community College of RI</t>
  </si>
  <si>
    <t>400 East Ave</t>
  </si>
  <si>
    <t>02886</t>
  </si>
  <si>
    <t>COMMUNITY MUSIC SCH OF SPRINGF</t>
  </si>
  <si>
    <t>127 State St</t>
  </si>
  <si>
    <t>COMMUNITY RESIDENCE INC.</t>
  </si>
  <si>
    <t>50 Rockwell Rd</t>
  </si>
  <si>
    <t>COMPLETE CARE AT MIDDLEBURY</t>
  </si>
  <si>
    <t>778 MIDDLEBURY RD</t>
  </si>
  <si>
    <t>06762</t>
  </si>
  <si>
    <t>COMPLETE INDUSTRIAL CLEANING I</t>
  </si>
  <si>
    <t>80 New Salem St</t>
  </si>
  <si>
    <t>Wakefield</t>
  </si>
  <si>
    <t>01880</t>
  </si>
  <si>
    <t>CONCORD  DANCE ACADEMY</t>
  </si>
  <si>
    <t>26 Commercial St</t>
  </si>
  <si>
    <t>CONCORD ACADEMY</t>
  </si>
  <si>
    <t>166 Main St</t>
  </si>
  <si>
    <t>CONCORD CHRISTIAN ACADEMY</t>
  </si>
  <si>
    <t>37 Regional Dr</t>
  </si>
  <si>
    <t>CONCORD HOSPITAL</t>
  </si>
  <si>
    <t>250 Pleasant St</t>
  </si>
  <si>
    <t>CONCORD MIDDLE SCHOOL</t>
  </si>
  <si>
    <t>835 Old Marlboro Rd</t>
  </si>
  <si>
    <t>CONCORD NISSAN INC</t>
  </si>
  <si>
    <t>175 Manchester St</t>
  </si>
  <si>
    <t>120 Meriam Rd</t>
  </si>
  <si>
    <t>CONGREGATIONAL CHURCH OF PLAIN</t>
  </si>
  <si>
    <t>130 W Main St</t>
  </si>
  <si>
    <t>CONGREGATIONAL CHURCH of WL</t>
  </si>
  <si>
    <t>8 Main St</t>
  </si>
  <si>
    <t>CONN CHILDRENS MED CTR</t>
  </si>
  <si>
    <t>CONN CHILD DEVELOP &amp; REHABILIT</t>
  </si>
  <si>
    <t>11 South Rd Ste 120</t>
  </si>
  <si>
    <t>Farmington</t>
  </si>
  <si>
    <t>06032</t>
  </si>
  <si>
    <t>CONN CHILDRENS MED CTR-FARMING</t>
  </si>
  <si>
    <t>399 Farmington Ave Fl 3</t>
  </si>
  <si>
    <t>CONN COLLEGE</t>
  </si>
  <si>
    <t>270 Mohegan Ave</t>
  </si>
  <si>
    <t>06320</t>
  </si>
  <si>
    <t>CONN HISTORICAL SOCIETY</t>
  </si>
  <si>
    <t>1 Elizabeth St</t>
  </si>
  <si>
    <t>CONN VALLEY ADVENTIST CHURCH</t>
  </si>
  <si>
    <t>354 Foster Rd</t>
  </si>
  <si>
    <t>531 Edgewood</t>
  </si>
  <si>
    <t>CONN VALLEY HOSPITAL</t>
  </si>
  <si>
    <t>270 Bow Ln</t>
  </si>
  <si>
    <t>CONNECTICUT CONVENTION CENTER</t>
  </si>
  <si>
    <t>100 Columbus Blvd</t>
  </si>
  <si>
    <t>Connecticut Humane Society</t>
  </si>
  <si>
    <t>701 Russell Rd</t>
  </si>
  <si>
    <t>LEWISTON SCHOOL DEPARTMENT</t>
  </si>
  <si>
    <t>CONNORS ELEMENTARY SCHOOL</t>
  </si>
  <si>
    <t>400 Bartlett St</t>
  </si>
  <si>
    <t>Lewiston</t>
  </si>
  <si>
    <t>04240</t>
  </si>
  <si>
    <t>CONTE FORUM</t>
  </si>
  <si>
    <t>2599 BEACON ST</t>
  </si>
  <si>
    <t>CONVAL HIGH SCHOOL</t>
  </si>
  <si>
    <t>184 Hancock Rd</t>
  </si>
  <si>
    <t>Peterborough</t>
  </si>
  <si>
    <t>03458</t>
  </si>
  <si>
    <t>CONVEYOR HANDLING COMPANY, INC</t>
  </si>
  <si>
    <t>6715 Santa Barbara Ct</t>
  </si>
  <si>
    <t>Elkridge</t>
  </si>
  <si>
    <t>MD</t>
  </si>
  <si>
    <t>21075</t>
  </si>
  <si>
    <t>CONYER'S HARDWARE</t>
  </si>
  <si>
    <t>63 Tolland Tpke</t>
  </si>
  <si>
    <t>CONYER'S HARDWARE - RESALE</t>
  </si>
  <si>
    <t>WALLINGFORD BOARD OF EDUCATION</t>
  </si>
  <si>
    <t>COOK HILL SCHOOL</t>
  </si>
  <si>
    <t>57 Hall Rd</t>
  </si>
  <si>
    <t>COOP ARTS &amp; HUMANITIES HIGH SC</t>
  </si>
  <si>
    <t>177 College St</t>
  </si>
  <si>
    <t>06510</t>
  </si>
  <si>
    <t>COOPERATIVE MIDDLE SCHOOL/DANA</t>
  </si>
  <si>
    <t>100 Academic Way</t>
  </si>
  <si>
    <t>COPPER COURT EXECUTIVE CENTER</t>
  </si>
  <si>
    <t>59 Rainbow Rd</t>
  </si>
  <si>
    <t>CORALEE B KLEINER</t>
  </si>
  <si>
    <t>58 Park Ave</t>
  </si>
  <si>
    <t>CORE PROGRAM</t>
  </si>
  <si>
    <t>579 N Windham Rd</t>
  </si>
  <si>
    <t>CORFLEX INC</t>
  </si>
  <si>
    <t>669 E Industrial Park Dr</t>
  </si>
  <si>
    <t>CORINTH CENTRAL SCHOOL DISTRIC</t>
  </si>
  <si>
    <t>105 OAK ST</t>
  </si>
  <si>
    <t>CORINTH</t>
  </si>
  <si>
    <t>12822</t>
  </si>
  <si>
    <t>CORNERSTONE FOUNDATION</t>
  </si>
  <si>
    <t>15 Prospect St</t>
  </si>
  <si>
    <t>CORNWALL SCHOOL</t>
  </si>
  <si>
    <t>112 School Rd</t>
  </si>
  <si>
    <t>Cornwall</t>
  </si>
  <si>
    <t>CORPUS CHRISTI SCHOOL</t>
  </si>
  <si>
    <t>581 Silas Deane Hwy</t>
  </si>
  <si>
    <t>CORREA GENERAL SERVICES INC.</t>
  </si>
  <si>
    <t>29 Concord St Apt A</t>
  </si>
  <si>
    <t>Lowell</t>
  </si>
  <si>
    <t>01852</t>
  </si>
  <si>
    <t>1070 Holt Ave</t>
  </si>
  <si>
    <t>COUNTRYSIDE ELEMENTARY SCHOOL</t>
  </si>
  <si>
    <t>191 Dedham St</t>
  </si>
  <si>
    <t>Newton Highlands</t>
  </si>
  <si>
    <t>02461</t>
  </si>
  <si>
    <t>COUSTIC GLO OF HARTFORD</t>
  </si>
  <si>
    <t>90 Pleasantview Dr</t>
  </si>
  <si>
    <t>Suffield</t>
  </si>
  <si>
    <t>06078</t>
  </si>
  <si>
    <t>COVENANT LIVING OF KEENE</t>
  </si>
  <si>
    <t>95 Wyman Rd</t>
  </si>
  <si>
    <t>78 Ripley Hill Rd</t>
  </si>
  <si>
    <t>COVENTRY GRAMMAR SCHOOL</t>
  </si>
  <si>
    <t>3453 Main St</t>
  </si>
  <si>
    <t>COVENTRY HIGH SCHOOL</t>
  </si>
  <si>
    <t>COVENTRY TOWN HALL</t>
  </si>
  <si>
    <t>COVENTRY HIGHWAY DEPARTMENT</t>
  </si>
  <si>
    <t>100 OLSEN FARM ROAD</t>
  </si>
  <si>
    <t>COVENTRY HIGHWAY DEPT</t>
  </si>
  <si>
    <t>COVENTRY POLICE DEPT</t>
  </si>
  <si>
    <t>1585 Main St</t>
  </si>
  <si>
    <t>COVENTRY RECREATION DEPT</t>
  </si>
  <si>
    <t>1712 Main St</t>
  </si>
  <si>
    <t>COVENTRY SENIOR CENTER</t>
  </si>
  <si>
    <t>172 Lake Street,  Patriots Park</t>
  </si>
  <si>
    <t>COVENTRY VOLUNTEER FIRE ASSOCI</t>
  </si>
  <si>
    <t>COVENTRY VOLUNTEER FIRE ASSOC</t>
  </si>
  <si>
    <t>1755 Main St</t>
  </si>
  <si>
    <t>COVLIV CROMWELL RL/MORNINGSIDE</t>
  </si>
  <si>
    <t>52 Missionary Rd</t>
  </si>
  <si>
    <t>COVLIV CROMWELL/ASSITED LIVING</t>
  </si>
  <si>
    <t>COVLIV CROMWELL/SKILLED NURS</t>
  </si>
  <si>
    <t>COXSACKIE ATHENS CENTRAL SCHOO</t>
  </si>
  <si>
    <t>24 Sunset Blvd</t>
  </si>
  <si>
    <t>Coxsackie</t>
  </si>
  <si>
    <t>12051</t>
  </si>
  <si>
    <t>CPS TECHNOLOGIES CORPORATION</t>
  </si>
  <si>
    <t>111 S Worcester St</t>
  </si>
  <si>
    <t>Norton</t>
  </si>
  <si>
    <t>02766</t>
  </si>
  <si>
    <t>CR MACHINE</t>
  </si>
  <si>
    <t>13 Alexander Rd</t>
  </si>
  <si>
    <t>Billerica</t>
  </si>
  <si>
    <t>01821</t>
  </si>
  <si>
    <t>TOWN OF COLCHESTER</t>
  </si>
  <si>
    <t>CRAGIN MEMORIAL LIBRARY</t>
  </si>
  <si>
    <t>8 Linwood Ave</t>
  </si>
  <si>
    <t>NISKAYUNA CENTRAL SCHOOL DISTR</t>
  </si>
  <si>
    <t>CRAIG ELEMENTARY SCHOOL</t>
  </si>
  <si>
    <t>2566 Balltown Rd</t>
  </si>
  <si>
    <t>CRAIG JOHNSON</t>
  </si>
  <si>
    <t>111 Anita Dr</t>
  </si>
  <si>
    <t>CRANEVILLE ELEMENTARY</t>
  </si>
  <si>
    <t>71 Park Ave</t>
  </si>
  <si>
    <t>Dalton</t>
  </si>
  <si>
    <t>01226</t>
  </si>
  <si>
    <t>YALE UNIV FACILITIES PROCUREME</t>
  </si>
  <si>
    <t>CRB CHEM RESEARCH BLDG</t>
  </si>
  <si>
    <t>275 Prospect St</t>
  </si>
  <si>
    <t>CREATIVE YRS CHILD DEV CENTER</t>
  </si>
  <si>
    <t>30 Broad St</t>
  </si>
  <si>
    <t>CREC</t>
  </si>
  <si>
    <t>111 Charter Oak Ave</t>
  </si>
  <si>
    <t>CRESCENT MANUFACTURING CO</t>
  </si>
  <si>
    <t>700 George Washington Tpke</t>
  </si>
  <si>
    <t>06013</t>
  </si>
  <si>
    <t>CREST LINCOLN MERCURY INC</t>
  </si>
  <si>
    <t>185 Amity Rd</t>
  </si>
  <si>
    <t>CRESTWOOD I</t>
  </si>
  <si>
    <t>CRESTWOOD II</t>
  </si>
  <si>
    <t>CRF ENTERPRISE LLC</t>
  </si>
  <si>
    <t>60 Forbes St</t>
  </si>
  <si>
    <t>CROMWELL FIRE DISTRICT</t>
  </si>
  <si>
    <t>1 West St</t>
  </si>
  <si>
    <t>82 Court St</t>
  </si>
  <si>
    <t>CROMWELL BOARD OF EDUCATION</t>
  </si>
  <si>
    <t>CROMWELL HIGH SCHOOL</t>
  </si>
  <si>
    <t>34 Evergreen Rd</t>
  </si>
  <si>
    <t>CROMWELL MIDDLE SCHOOL</t>
  </si>
  <si>
    <t>6 Mann Memorial Dr</t>
  </si>
  <si>
    <t>CROSSEN BUILDERS INC</t>
  </si>
  <si>
    <t>392 Merrow Rd Ste A</t>
  </si>
  <si>
    <t>Crossett Brook Middle School</t>
  </si>
  <si>
    <t>5672 VT Route 100</t>
  </si>
  <si>
    <t>Duxbury</t>
  </si>
  <si>
    <t>05676</t>
  </si>
  <si>
    <t>CROSSROADS ANIMAL HOSPITAL</t>
  </si>
  <si>
    <t>123 Nashua Rd</t>
  </si>
  <si>
    <t>CROSSROADS COMMUNITY CATHEDRAL</t>
  </si>
  <si>
    <t>1492 Silver Ln</t>
  </si>
  <si>
    <t>LIKE YOU WANT IT LLC</t>
  </si>
  <si>
    <t>CROSSWAY CHRISTIAN CHURCH</t>
  </si>
  <si>
    <t>503 Main Dunstable Rd</t>
  </si>
  <si>
    <t>03062</t>
  </si>
  <si>
    <t>Crotched Mountain Rehab-sold 1</t>
  </si>
  <si>
    <t>1 Verney Dr</t>
  </si>
  <si>
    <t>Greenfield</t>
  </si>
  <si>
    <t>03047</t>
  </si>
  <si>
    <t>NYS NYS PARKS REC &amp; HISTORIC P</t>
  </si>
  <si>
    <t>CROWN POINT HISTORIC SITE</t>
  </si>
  <si>
    <t>21 Grandview Dr</t>
  </si>
  <si>
    <t>CROWN POINT</t>
  </si>
  <si>
    <t>12928</t>
  </si>
  <si>
    <t>Crumbl Cookies - Methuen</t>
  </si>
  <si>
    <t>CRUMBL COOKIES</t>
  </si>
  <si>
    <t>15 Clark Cir</t>
  </si>
  <si>
    <t>Pelham</t>
  </si>
  <si>
    <t>03076</t>
  </si>
  <si>
    <t>90 PLEASANT VALLEY ST</t>
  </si>
  <si>
    <t>Methuen</t>
  </si>
  <si>
    <t>01844</t>
  </si>
  <si>
    <t>CRUMBL COOKIES - NASHUA NORTH</t>
  </si>
  <si>
    <t>2 Cellu Dr Ste 101</t>
  </si>
  <si>
    <t>03063</t>
  </si>
  <si>
    <t>CRUMBL COOKIES - NASHUA SOUTH</t>
  </si>
  <si>
    <t>256A 256 Daniel Webster Hwy Apt A</t>
  </si>
  <si>
    <t>CRUMBL COOKIES - WESTBROOK</t>
  </si>
  <si>
    <t>95 Rock Row Ste 160</t>
  </si>
  <si>
    <t>Westbrook</t>
  </si>
  <si>
    <t>04092</t>
  </si>
  <si>
    <t>CRUMBL COOKIES- WILLISTON</t>
  </si>
  <si>
    <t>69 Market St</t>
  </si>
  <si>
    <t>Williston</t>
  </si>
  <si>
    <t>05495</t>
  </si>
  <si>
    <t>CRUMBL COOKIES-CONCORD</t>
  </si>
  <si>
    <t>98 Fort Eddy Rd</t>
  </si>
  <si>
    <t>CRYSTAL LAKE FIRE DEPARTMENT</t>
  </si>
  <si>
    <t>316 Sandy Beach Rd</t>
  </si>
  <si>
    <t>CRYSTAL LAKE SCHOOL</t>
  </si>
  <si>
    <t>59 South Rd</t>
  </si>
  <si>
    <t>CRYSTAL RESTORATION SERVICES</t>
  </si>
  <si>
    <t>303 Captain Lewis Dr</t>
  </si>
  <si>
    <t>CT VALLEY RECEIVING ELECTRICAL</t>
  </si>
  <si>
    <t>1000 Silver St</t>
  </si>
  <si>
    <t>CAPITAL WORKFORCE PARTNERS</t>
  </si>
  <si>
    <t>CT WORKS - MANCHESTER</t>
  </si>
  <si>
    <t>893 Main St</t>
  </si>
  <si>
    <t>CUNNIFF ELEMENTARY SCHOOL</t>
  </si>
  <si>
    <t>246 Warren St</t>
  </si>
  <si>
    <t>Watertown</t>
  </si>
  <si>
    <t>02472</t>
  </si>
  <si>
    <t>TOWN OF WATERTOWN</t>
  </si>
  <si>
    <t>CURLEY COMPLEX/CURLEY K-8 LOWE</t>
  </si>
  <si>
    <t>40 Pershing Rd</t>
  </si>
  <si>
    <t>CURTIS GUILD ELEM</t>
  </si>
  <si>
    <t>195 Leyden St</t>
  </si>
  <si>
    <t>East Boston</t>
  </si>
  <si>
    <t>02128</t>
  </si>
  <si>
    <t>CUTLER ELEMENTARY  SCHOOL</t>
  </si>
  <si>
    <t>237 Asbury St</t>
  </si>
  <si>
    <t>South Hamilton</t>
  </si>
  <si>
    <t>01982</t>
  </si>
  <si>
    <t>CYR ARENA</t>
  </si>
  <si>
    <t>D &amp; D STORES INC. - D &amp; D MARK</t>
  </si>
  <si>
    <t>D &amp; D MARKET - WETHERSFIELD</t>
  </si>
  <si>
    <t>675 Wolcott Hill Rd</t>
  </si>
  <si>
    <t>DAG HAMMARSKJOLD MIDDLE SCHOOL</t>
  </si>
  <si>
    <t>106 Pond Hill Rd</t>
  </si>
  <si>
    <t>DAKIN PIONEER VALLEY HUMANE SO</t>
  </si>
  <si>
    <t>171 Union St</t>
  </si>
  <si>
    <t>DALLIN ELEMENTARY SCHOOL</t>
  </si>
  <si>
    <t>185 Florence Ave</t>
  </si>
  <si>
    <t>DAL-TILE</t>
  </si>
  <si>
    <t>56 Kendall Pond Rd Apt B</t>
  </si>
  <si>
    <t>NEWTON COUNTRY DAY SCHOOL</t>
  </si>
  <si>
    <t>DALY RINK</t>
  </si>
  <si>
    <t>4 Nonantum St</t>
  </si>
  <si>
    <t>1548 Eastham Rd</t>
  </si>
  <si>
    <t>05738</t>
  </si>
  <si>
    <t>Cuttingsville</t>
  </si>
  <si>
    <t>DANAIS REALTY</t>
  </si>
  <si>
    <t>740 Chestnut St</t>
  </si>
  <si>
    <t>DANIEL A SMITH</t>
  </si>
  <si>
    <t>14 Cambridge Dr</t>
  </si>
  <si>
    <t>DANIEL HAND HIGH SCHOOL</t>
  </si>
  <si>
    <t>286 Green Hill Rd</t>
  </si>
  <si>
    <t>DANIEL WEBSTER ELEMENTARY</t>
  </si>
  <si>
    <t>95 Glenmore Dr</t>
  </si>
  <si>
    <t>DANIELLE SEBBEN</t>
  </si>
  <si>
    <t>24 GLENN DR</t>
  </si>
  <si>
    <t>DANIELS FARM SCHOOL</t>
  </si>
  <si>
    <t>710 Daniels Farm Rd</t>
  </si>
  <si>
    <t>DANIELS FARM SCHOOL - CREC</t>
  </si>
  <si>
    <t>DANTE MONTESSORI ALIGHIERI</t>
  </si>
  <si>
    <t>37 Gove St</t>
  </si>
  <si>
    <t>DANVILLE ELEMENTARY SCHOOL</t>
  </si>
  <si>
    <t>23 School St</t>
  </si>
  <si>
    <t>Danville</t>
  </si>
  <si>
    <t>03819</t>
  </si>
  <si>
    <t>DANVILLE SCHOOL DISTRICT</t>
  </si>
  <si>
    <t>148 Peacham Rd</t>
  </si>
  <si>
    <t>05828</t>
  </si>
  <si>
    <t>Darien YMCA</t>
  </si>
  <si>
    <t>2420 Post Rd</t>
  </si>
  <si>
    <t>Darien</t>
  </si>
  <si>
    <t>06820</t>
  </si>
  <si>
    <t>DARRYL BUBAR</t>
  </si>
  <si>
    <t>251 North Rd</t>
  </si>
  <si>
    <t>Detroit</t>
  </si>
  <si>
    <t>04929</t>
  </si>
  <si>
    <t>DARTMOUTH COLLEGE</t>
  </si>
  <si>
    <t>DARTMOUTH COLLEGE FO&amp;M WAREHOU</t>
  </si>
  <si>
    <t>3 CROSBY ST</t>
  </si>
  <si>
    <t>DARTMOUTH COLLEGE/FACILITIES</t>
  </si>
  <si>
    <t>56 Etna Rd</t>
  </si>
  <si>
    <t>03766</t>
  </si>
  <si>
    <t>DARTMOUTH HITCHCOCK CLINIC</t>
  </si>
  <si>
    <t>208 Robinson Rd</t>
  </si>
  <si>
    <t>DAS BUREAU OF FACILITIES &amp; ASS</t>
  </si>
  <si>
    <t>DATA CAPTURE SOLUTIONS INC</t>
  </si>
  <si>
    <t>160 West Rd</t>
  </si>
  <si>
    <t>DAVENPORT ASSOCIATES</t>
  </si>
  <si>
    <t>14 Fairfield Blvd</t>
  </si>
  <si>
    <t>DAVID FLAMAND</t>
  </si>
  <si>
    <t>35 Cedar Dr</t>
  </si>
  <si>
    <t>Kittery</t>
  </si>
  <si>
    <t>03904</t>
  </si>
  <si>
    <t>DAWN GALEOTA</t>
  </si>
  <si>
    <t>409 Fieldstone Xing</t>
  </si>
  <si>
    <t>06037</t>
  </si>
  <si>
    <t>DAY HILL KENNELS</t>
  </si>
  <si>
    <t>136 Addison Rd</t>
  </si>
  <si>
    <t>DC&amp;Js Trustworthy Cleaning</t>
  </si>
  <si>
    <t>1400 NORMAN ST</t>
  </si>
  <si>
    <t>06604</t>
  </si>
  <si>
    <t>DCS BL TRACK</t>
  </si>
  <si>
    <t>71 Guest St</t>
  </si>
  <si>
    <t>DCS BRIGHTON LANDING</t>
  </si>
  <si>
    <t>80 Guest St</t>
  </si>
  <si>
    <t>9 Lowell Ave</t>
  </si>
  <si>
    <t>Winchester</t>
  </si>
  <si>
    <t>01890</t>
  </si>
  <si>
    <t>DCU Center SMG</t>
  </si>
  <si>
    <t>50 Foster St</t>
  </si>
  <si>
    <t>01608</t>
  </si>
  <si>
    <t>DD 164 LLC</t>
  </si>
  <si>
    <t>164 E Center St</t>
  </si>
  <si>
    <t>STONINGTON BOARD OF EDUCATION</t>
  </si>
  <si>
    <t>DEANS MILL SCHOOL</t>
  </si>
  <si>
    <t>35 Deans Mill Rd</t>
  </si>
  <si>
    <t>Stonington</t>
  </si>
  <si>
    <t>06378</t>
  </si>
  <si>
    <t>Stonington Board of Ed Food Se</t>
  </si>
  <si>
    <t>DEARBORN STEM ACADEMY</t>
  </si>
  <si>
    <t>36 Winthrop St</t>
  </si>
  <si>
    <t>DEBERRY SWAN SCHOOL</t>
  </si>
  <si>
    <t>680 Union St</t>
  </si>
  <si>
    <t>DEBRA DUMAS</t>
  </si>
  <si>
    <t>116 Verde Dr</t>
  </si>
  <si>
    <t>01301</t>
  </si>
  <si>
    <t>BURNHAM ST LLC</t>
  </si>
  <si>
    <t>DECKER ADVERTISING</t>
  </si>
  <si>
    <t>99 Citizens Dr</t>
  </si>
  <si>
    <t>DEDHAM HIGH SCHOOL</t>
  </si>
  <si>
    <t>140 Whiting Ave</t>
  </si>
  <si>
    <t>DEER VALLEY LLC</t>
  </si>
  <si>
    <t>155 Windermere Ave</t>
  </si>
  <si>
    <t>DEERFIELD CARABETTA</t>
  </si>
  <si>
    <t>DEERFIELD APTS -CARABETTA WATE</t>
  </si>
  <si>
    <t>116 Midfield Dr</t>
  </si>
  <si>
    <t>Waterbury</t>
  </si>
  <si>
    <t>06705</t>
  </si>
  <si>
    <t>DEERFIELD COMMUNITY SCHOOL</t>
  </si>
  <si>
    <t>66 North Rd</t>
  </si>
  <si>
    <t>DEERFIELD</t>
  </si>
  <si>
    <t>03037</t>
  </si>
  <si>
    <t>JP MAYO - SAMPLE ACCT</t>
  </si>
  <si>
    <t>Frontier Regional School Distr</t>
  </si>
  <si>
    <t>Deerfield Elementary School</t>
  </si>
  <si>
    <t>21 Pleasant St</t>
  </si>
  <si>
    <t>South Deerfield</t>
  </si>
  <si>
    <t>01373</t>
  </si>
  <si>
    <t>DENNIS HALEY</t>
  </si>
  <si>
    <t>570 American Legion Hwy</t>
  </si>
  <si>
    <t>DEPAOLI MOSAIC COMPANY</t>
  </si>
  <si>
    <t>11 Springdale Ave</t>
  </si>
  <si>
    <t>02021</t>
  </si>
  <si>
    <t>Department of State</t>
  </si>
  <si>
    <t>2201 C ST NW</t>
  </si>
  <si>
    <t>Washington</t>
  </si>
  <si>
    <t>DC</t>
  </si>
  <si>
    <t>20520</t>
  </si>
  <si>
    <t>DEPT OF MILITARY AFFAIRS &amp; VET</t>
  </si>
  <si>
    <t>4 Pembroke Rd</t>
  </si>
  <si>
    <t>DEPT OF STATE - PASSPORT CNTR</t>
  </si>
  <si>
    <t>31 Rochester Ave</t>
  </si>
  <si>
    <t>DEPT OF VETERANS AFFAIRS</t>
  </si>
  <si>
    <t>1 VA Ctr</t>
  </si>
  <si>
    <t>35 5th St</t>
  </si>
  <si>
    <t>DERBY HIGH SCHOOL</t>
  </si>
  <si>
    <t>8 Nutmeg Ave</t>
  </si>
  <si>
    <t>DERBY MIDDLE SCHOOL</t>
  </si>
  <si>
    <t>10 Nutmeg Ave</t>
  </si>
  <si>
    <t>DERMOT PELLETIER - EMPLOYEE PU</t>
  </si>
  <si>
    <t>261 MULBERRY RD</t>
  </si>
  <si>
    <t>DERRY COURTHOUSE</t>
  </si>
  <si>
    <t>10 Courthouse Ln</t>
  </si>
  <si>
    <t>DERRY FIRE DEPARTMENT</t>
  </si>
  <si>
    <t>14 Manning St</t>
  </si>
  <si>
    <t>DERRY FIRE DEPARTMENT-CENTRAL</t>
  </si>
  <si>
    <t>131 E Broadway</t>
  </si>
  <si>
    <t>DERRY FIRE DEPARTMENT-ENGLISH</t>
  </si>
  <si>
    <t>1 English Range Rd</t>
  </si>
  <si>
    <t>DERRY FIRE DEPARTMENT-HAMPSTEA</t>
  </si>
  <si>
    <t>74 Hampstead Rd</t>
  </si>
  <si>
    <t>DERRY FIRE DEPARTMENT-ISLAND</t>
  </si>
  <si>
    <t>190 Warner Hill Rd</t>
  </si>
  <si>
    <t>DERRY PARKS &amp; RECREATION</t>
  </si>
  <si>
    <t>DERRY PARKS &amp; REC AT BEAVER LA</t>
  </si>
  <si>
    <t>39 Pond Rd</t>
  </si>
  <si>
    <t>31 W Broadway</t>
  </si>
  <si>
    <t>DERRY PEDIATRICS</t>
  </si>
  <si>
    <t>43B Birch St</t>
  </si>
  <si>
    <t>DERRY PUBLIC LIBRARY</t>
  </si>
  <si>
    <t>64 E Broadway</t>
  </si>
  <si>
    <t>DESMOND PRICE</t>
  </si>
  <si>
    <t>27 Underwood St</t>
  </si>
  <si>
    <t>DEWING ELEMENTARY SCHOOL</t>
  </si>
  <si>
    <t>1469 Andover St</t>
  </si>
  <si>
    <t>NYS CITY OF ALBANY</t>
  </si>
  <si>
    <t>DGS CENTRAL MAINT</t>
  </si>
  <si>
    <t>24 Eagle St</t>
  </si>
  <si>
    <t>DIAMOND FACILITY SERVICES</t>
  </si>
  <si>
    <t>406 9th Ave</t>
  </si>
  <si>
    <t>DIANE KNIPES - EMPLOYEE</t>
  </si>
  <si>
    <t>144 Crabapple Ln</t>
  </si>
  <si>
    <t>05730</t>
  </si>
  <si>
    <t>The Village at White River Jun</t>
  </si>
  <si>
    <t>DIOMEDES SANTOS</t>
  </si>
  <si>
    <t>1591 Diamond Lake Rd</t>
  </si>
  <si>
    <t>DION &amp; SON</t>
  </si>
  <si>
    <t>74 Russell St</t>
  </si>
  <si>
    <t>Hadley</t>
  </si>
  <si>
    <t>01035</t>
  </si>
  <si>
    <t>DISTRICT SUPPLIES WINDSOR B OF</t>
  </si>
  <si>
    <t>601 MATIANUCK AVE</t>
  </si>
  <si>
    <t>DIVERSIFIED BROKERAGE GRP</t>
  </si>
  <si>
    <t>DIVERSIFIED BROKERAGE GROUP</t>
  </si>
  <si>
    <t>369 N Main St</t>
  </si>
  <si>
    <t>06447</t>
  </si>
  <si>
    <t>101 N Plains Industrial Rd</t>
  </si>
  <si>
    <t>101 N Plains Industrial Rd Ste 4</t>
  </si>
  <si>
    <t>DIVISION STREET ELEMENTARY</t>
  </si>
  <si>
    <t>220 Division St</t>
  </si>
  <si>
    <t>DJ MANAGEMENT SERVICE</t>
  </si>
  <si>
    <t>30 Jordan Ln</t>
  </si>
  <si>
    <t>DKS Realty LLC</t>
  </si>
  <si>
    <t>15 Teaberry Ridge Rd</t>
  </si>
  <si>
    <t>D'MARY CLEANING SERVICE LLC</t>
  </si>
  <si>
    <t>92 Trefton Dr</t>
  </si>
  <si>
    <t>NH DEPT OF SAFETY</t>
  </si>
  <si>
    <t>DMV-OPERATIONS</t>
  </si>
  <si>
    <t>377 S Willow St</t>
  </si>
  <si>
    <t>DO NOT USE</t>
  </si>
  <si>
    <t>167 N Plains Industrial Rd</t>
  </si>
  <si>
    <t>WEST STAFFORD FIRE DEPT</t>
  </si>
  <si>
    <t>144 W Stafford Rd</t>
  </si>
  <si>
    <t>PLANET FITNESS</t>
  </si>
  <si>
    <t>700 Ken Pratt Blvd</t>
  </si>
  <si>
    <t>Longmont</t>
  </si>
  <si>
    <t>CO</t>
  </si>
  <si>
    <t>80501</t>
  </si>
  <si>
    <t>7635 W 88th Ave</t>
  </si>
  <si>
    <t>80005</t>
  </si>
  <si>
    <t>880 E 104th Ave</t>
  </si>
  <si>
    <t>Thornton</t>
  </si>
  <si>
    <t>80233</t>
  </si>
  <si>
    <t>2255 North Main St</t>
  </si>
  <si>
    <t>4876 Chambers Rd</t>
  </si>
  <si>
    <t>Denver</t>
  </si>
  <si>
    <t>80239</t>
  </si>
  <si>
    <t>5005 West 72nd Ave Suite 100</t>
  </si>
  <si>
    <t>80030</t>
  </si>
  <si>
    <t>DO NOT USE DEBERRY SCH CLOSED</t>
  </si>
  <si>
    <t>670 Union St</t>
  </si>
  <si>
    <t>DO NOT USE HOMER SCHOOL CLOSED</t>
  </si>
  <si>
    <t>43 Homer St</t>
  </si>
  <si>
    <t>HORIZON SERVICES COMPANY</t>
  </si>
  <si>
    <t>DO NOT USE HORIZON/ASD</t>
  </si>
  <si>
    <t>SOUTHBRIDGE PUBLIC SCHOOLS</t>
  </si>
  <si>
    <t>DO NOT USE SEE #469569 SOUTHBR</t>
  </si>
  <si>
    <t>132 Torrey Rd</t>
  </si>
  <si>
    <t>Southbridge</t>
  </si>
  <si>
    <t>01550</t>
  </si>
  <si>
    <t>GENGRAS CHEVROLET</t>
  </si>
  <si>
    <t>DO NOT USE SEE 328978</t>
  </si>
  <si>
    <t>585 Connecticut Blvd</t>
  </si>
  <si>
    <t>DO NOT USE SEE 342875 ENJET</t>
  </si>
  <si>
    <t>41 Progress Dr</t>
  </si>
  <si>
    <t>DO NOT USE SEE 470552</t>
  </si>
  <si>
    <t>175 Main St</t>
  </si>
  <si>
    <t>DO NOT USE SEE# 346445</t>
  </si>
  <si>
    <t>RUSTY LANTERN MARKETS</t>
  </si>
  <si>
    <t>DO NOT USE SEE# 483779</t>
  </si>
  <si>
    <t>175 Bethel Rd</t>
  </si>
  <si>
    <t>DO NOT USE: Albrecht Autoland</t>
  </si>
  <si>
    <t>NYS  OGS</t>
  </si>
  <si>
    <t>DOCCS Albany Training Academy</t>
  </si>
  <si>
    <t>1134 New Scotland Rd</t>
  </si>
  <si>
    <t>12208</t>
  </si>
  <si>
    <t>DOMINOS PIZZA</t>
  </si>
  <si>
    <t>14 International Dr</t>
  </si>
  <si>
    <t>DON BINETTE</t>
  </si>
  <si>
    <t>106 Stumpfield Rd</t>
  </si>
  <si>
    <t>Kensington</t>
  </si>
  <si>
    <t>DON JONES FLOOR CLEANING</t>
  </si>
  <si>
    <t>749 Avery St</t>
  </si>
  <si>
    <t>DONALD MCKAY K-8</t>
  </si>
  <si>
    <t>122 Cottage St</t>
  </si>
  <si>
    <t>PORTSMOUTH SCHOOL DISTRICT</t>
  </si>
  <si>
    <t>DONDERO SCHOOL</t>
  </si>
  <si>
    <t>32 Van Buren Ave</t>
  </si>
  <si>
    <t>DONWELL COMPANY</t>
  </si>
  <si>
    <t>130 Sheldon Rd</t>
  </si>
  <si>
    <t>DORCHESTER HS/TECHBOSTON ACADE</t>
  </si>
  <si>
    <t>9 Peacevale Rd</t>
  </si>
  <si>
    <t>02124</t>
  </si>
  <si>
    <t>DORMAN SCHOOL</t>
  </si>
  <si>
    <t>20 Lydia St</t>
  </si>
  <si>
    <t>DOROTHY GOODWIN ELEMENTARY SCH</t>
  </si>
  <si>
    <t>321 Hunting Lodge Rd</t>
  </si>
  <si>
    <t>NYS SARATOGA SPRINGS CSD</t>
  </si>
  <si>
    <t>DOROTHY NOLAN ELEMENTARY SCHOO</t>
  </si>
  <si>
    <t>221 Jones Rd</t>
  </si>
  <si>
    <t>DOTY MEMORIAL SCHOOL</t>
  </si>
  <si>
    <t>24 Calais Rd</t>
  </si>
  <si>
    <t>05682</t>
  </si>
  <si>
    <t>DOUGLAS A BEALS SR COMMUNITY C</t>
  </si>
  <si>
    <t>DOVER SCHOOL DEPARTMENT</t>
  </si>
  <si>
    <t>DOVER HIGH SCHOOL</t>
  </si>
  <si>
    <t>25 Alumni Dr</t>
  </si>
  <si>
    <t>DOVER HOUSING AUTHORITY</t>
  </si>
  <si>
    <t>51 Hampshire Cir</t>
  </si>
  <si>
    <t>61 Locust St Ste 409</t>
  </si>
  <si>
    <t>DPR Equity Inc</t>
  </si>
  <si>
    <t>1987 State Route 52</t>
  </si>
  <si>
    <t>Liberty</t>
  </si>
  <si>
    <t>12754</t>
  </si>
  <si>
    <t>DR DEBORAH GRIFFIN</t>
  </si>
  <si>
    <t>351 Merline Rd</t>
  </si>
  <si>
    <t>DR F DANIELS &amp; DR D SERLUCO</t>
  </si>
  <si>
    <t>12 Goose Ln</t>
  </si>
  <si>
    <t>HOLYOKE PUBLIC SCHOOLS</t>
  </si>
  <si>
    <t>DR MARCELLA R KELLY</t>
  </si>
  <si>
    <t>216 West St</t>
  </si>
  <si>
    <t>DR MICHAEL NERO</t>
  </si>
  <si>
    <t>646 Main St</t>
  </si>
  <si>
    <t>Somers</t>
  </si>
  <si>
    <t>06071</t>
  </si>
  <si>
    <t>DR. H.O. SMITH SCHOOL</t>
  </si>
  <si>
    <t>33 School St</t>
  </si>
  <si>
    <t>DRISCOLL CLEANING LLC</t>
  </si>
  <si>
    <t>97 Montague Cir</t>
  </si>
  <si>
    <t>DRISCOLL SCHOOL</t>
  </si>
  <si>
    <t>64 Westbourne Ter</t>
  </si>
  <si>
    <t>02446</t>
  </si>
  <si>
    <t>DRS POWER TECHNOLOGY INC</t>
  </si>
  <si>
    <t>166 Boulder Dr Ste 201</t>
  </si>
  <si>
    <t>DRYDEN VETERANS MEMORIAL</t>
  </si>
  <si>
    <t>190 Surrey Rd</t>
  </si>
  <si>
    <t>01118</t>
  </si>
  <si>
    <t>DRYER MANAGEMENT, INC</t>
  </si>
  <si>
    <t>901 Union St</t>
  </si>
  <si>
    <t>DUBLIN CONSOLIDATED SCHOOL</t>
  </si>
  <si>
    <t>1177 Main St</t>
  </si>
  <si>
    <t>Dublin</t>
  </si>
  <si>
    <t>03444</t>
  </si>
  <si>
    <t>DUBLIN SCHOOL</t>
  </si>
  <si>
    <t>18 Lehmann Way</t>
  </si>
  <si>
    <t>DUNCASTER INCORPORATED</t>
  </si>
  <si>
    <t>DUNCASTER INC - 10 LOEFFLER</t>
  </si>
  <si>
    <t>10 Loeffler Rd</t>
  </si>
  <si>
    <t>40 Loeffler Rd</t>
  </si>
  <si>
    <t>DUNKIN DONUT CENTER</t>
  </si>
  <si>
    <t>1 Sabin St</t>
  </si>
  <si>
    <t>02903</t>
  </si>
  <si>
    <t>DUNNING ELEMENTARY SCHOOL</t>
  </si>
  <si>
    <t>48 Frost St</t>
  </si>
  <si>
    <t>DUO FAST NORTHEAST</t>
  </si>
  <si>
    <t>22 Tolland St</t>
  </si>
  <si>
    <t>Durgin Pines</t>
  </si>
  <si>
    <t>9 Lewis Rd</t>
  </si>
  <si>
    <t>DUTCHESS AMBULATORY SURGICAL C</t>
  </si>
  <si>
    <t>325 FOUNDERS WAY</t>
  </si>
  <si>
    <t>DUTIFUL DAUGHTER</t>
  </si>
  <si>
    <t>103 Thayer Rd</t>
  </si>
  <si>
    <t>69 Woodland St</t>
  </si>
  <si>
    <t>DUTTON HEIGHTS</t>
  </si>
  <si>
    <t>46 Woodard Dr</t>
  </si>
  <si>
    <t>NEW PALTZ CENTRAL SCHOOL DISTR</t>
  </si>
  <si>
    <t>DUZINE ELEMENTARY SCHOOL</t>
  </si>
  <si>
    <t>32 SUNSET RIDGE RD</t>
  </si>
  <si>
    <t>New Paltz</t>
  </si>
  <si>
    <t>12561</t>
  </si>
  <si>
    <t>NYS NEW PALTZ CSD</t>
  </si>
  <si>
    <t>DZ CLEANING SERVICES</t>
  </si>
  <si>
    <t>57 Risley Rd</t>
  </si>
  <si>
    <t>E N WHITE SCHOOL</t>
  </si>
  <si>
    <t>1 Jefferson St</t>
  </si>
  <si>
    <t>E.C. Scranton Memorial Library</t>
  </si>
  <si>
    <t>801 Boston Post Rd</t>
  </si>
  <si>
    <t>ENFIELD DEPT OF PUBLIC WORKS</t>
  </si>
  <si>
    <t>EAGLE ACADEMY</t>
  </si>
  <si>
    <t>1270 Enfield St</t>
  </si>
  <si>
    <t>EAGLE POINT ELEMENTARY</t>
  </si>
  <si>
    <t>1044 WESTERN AVE</t>
  </si>
  <si>
    <t>EAGLE WAREHOUSING &amp; DISTRIBUTI</t>
  </si>
  <si>
    <t>1070 Holt Ave Unit 8</t>
  </si>
  <si>
    <t>EARLY CHILDHOOD CENTER</t>
  </si>
  <si>
    <t>15 Catharine St</t>
  </si>
  <si>
    <t>EAST AUBURN BAPTIST CHURCH</t>
  </si>
  <si>
    <t>560 Park Ave</t>
  </si>
  <si>
    <t>EAST BOSTON EARLY EDUCATION CE</t>
  </si>
  <si>
    <t>135 Gove St</t>
  </si>
  <si>
    <t>EAST BOSTON HIGH</t>
  </si>
  <si>
    <t>86 White St</t>
  </si>
  <si>
    <t>SHARON PUBLIC SCHOOLS</t>
  </si>
  <si>
    <t>EAST ELEMENTARY SCHOOL</t>
  </si>
  <si>
    <t>45 Wilshire Dr</t>
  </si>
  <si>
    <t>Sharon</t>
  </si>
  <si>
    <t>02067</t>
  </si>
  <si>
    <t>East English Congregation of</t>
  </si>
  <si>
    <t>2670 N Main St</t>
  </si>
  <si>
    <t>06704</t>
  </si>
  <si>
    <t>EAST FARMINGTON FIRE STATION</t>
  </si>
  <si>
    <t>94 SOUTH RD</t>
  </si>
  <si>
    <t>FARMINGTON BOARD OF EDUCATION</t>
  </si>
  <si>
    <t>EAST FARMS SCHOOL - CREC</t>
  </si>
  <si>
    <t>25 WOLF PIT RD</t>
  </si>
  <si>
    <t>East Fishkill Rest Area</t>
  </si>
  <si>
    <t>I-84 East</t>
  </si>
  <si>
    <t>Stormville</t>
  </si>
  <si>
    <t>12582</t>
  </si>
  <si>
    <t>EAST GLENVILLE FIRE DIST #3</t>
  </si>
  <si>
    <t>433 Saratoga Rd</t>
  </si>
  <si>
    <t>Glenville</t>
  </si>
  <si>
    <t>12302</t>
  </si>
  <si>
    <t>EAST GRANBY BOARD OF EDUCATION</t>
  </si>
  <si>
    <t>EAST GRANBY ALL GROVE ELEM. SC</t>
  </si>
  <si>
    <t>33 TURKEY HILLS RD</t>
  </si>
  <si>
    <t>EAST GRANBY CONGREGATIONAL CHU</t>
  </si>
  <si>
    <t>9 Rainbow Rd</t>
  </si>
  <si>
    <t>9 Church Rd</t>
  </si>
  <si>
    <t>EAST GRANBY HIGH SCHOOL</t>
  </si>
  <si>
    <t>95 S Main St</t>
  </si>
  <si>
    <t>EAST GRANBY MIDDLE SCHOOL</t>
  </si>
  <si>
    <t>EAST GRANBY SELECTMANS OFFICE</t>
  </si>
  <si>
    <t>9 Center St</t>
  </si>
  <si>
    <t>EAST GRANBY SEYMOUR ELEM. SCH.</t>
  </si>
  <si>
    <t>185 Hartford Ave</t>
  </si>
  <si>
    <t>EAST GREENWICH SCHOOL DEPT</t>
  </si>
  <si>
    <t>EAST GREENWICH MAINTENANCE</t>
  </si>
  <si>
    <t>6 Main St Rear</t>
  </si>
  <si>
    <t>East Greenwich</t>
  </si>
  <si>
    <t>02818</t>
  </si>
  <si>
    <t>EAST HAMPTON BOARD OF EDUCATIO</t>
  </si>
  <si>
    <t>1 COMMUNITY DRIVE SUITE 1</t>
  </si>
  <si>
    <t>East Hampton</t>
  </si>
  <si>
    <t>06424</t>
  </si>
  <si>
    <t>EAST HAMPTON CENTER SCHOOL</t>
  </si>
  <si>
    <t>7 Summit St</t>
  </si>
  <si>
    <t>EAST HAMPTON HIGH SCHOOL</t>
  </si>
  <si>
    <t>15 N Maple St</t>
  </si>
  <si>
    <t>EAST HAMPTON MEMORIAL SCHOOL</t>
  </si>
  <si>
    <t>20 Smith St</t>
  </si>
  <si>
    <t>EAST HAMPTON MIDDLE SCHOOL</t>
  </si>
  <si>
    <t>19 Childs Rd</t>
  </si>
  <si>
    <t>EAST HAMPTON TOWN HALL</t>
  </si>
  <si>
    <t>EAST HAMPTON PARKS DEPARTMENT</t>
  </si>
  <si>
    <t>1 Community Dr</t>
  </si>
  <si>
    <t>1 COMMUNITY DRIVE</t>
  </si>
  <si>
    <t>EAST KINGSTON ELEMENTARY</t>
  </si>
  <si>
    <t>30 Linden St</t>
  </si>
  <si>
    <t>EAST KINGSTON ELEMENTARY SCHOO</t>
  </si>
  <si>
    <t>5 Andrews Ln</t>
  </si>
  <si>
    <t>East Kingston</t>
  </si>
  <si>
    <t>03827</t>
  </si>
  <si>
    <t>EAST LYME TOWN HALL</t>
  </si>
  <si>
    <t>108 Pennsylvania Ave</t>
  </si>
  <si>
    <t>Niantic</t>
  </si>
  <si>
    <t>06357</t>
  </si>
  <si>
    <t>East Middle School</t>
  </si>
  <si>
    <t>305 River St</t>
  </si>
  <si>
    <t>EAST MIDDLE SCHOOL/SERVICE</t>
  </si>
  <si>
    <t>NEW CANAAN PUBLIC SCHOOLS - CR</t>
  </si>
  <si>
    <t>EAST SCHOOL - CREC</t>
  </si>
  <si>
    <t>54 Little Brook Rd</t>
  </si>
  <si>
    <t>New Canaan</t>
  </si>
  <si>
    <t>06840</t>
  </si>
  <si>
    <t>EAST WINDSOR SPORTSMAN CLUB</t>
  </si>
  <si>
    <t>30 Apothecaries Hall Rd</t>
  </si>
  <si>
    <t>EASTBROOK FITNESS</t>
  </si>
  <si>
    <t>95 Storrs Rd</t>
  </si>
  <si>
    <t>EASTBURY SCHOOL</t>
  </si>
  <si>
    <t>1389 Neipsic Rd</t>
  </si>
  <si>
    <t>EASTCONN REGIONAL EDUCATION CT</t>
  </si>
  <si>
    <t>376 Hartford Tpke</t>
  </si>
  <si>
    <t>06247</t>
  </si>
  <si>
    <t>90 S Park St</t>
  </si>
  <si>
    <t>Easter Seals Capital Region</t>
  </si>
  <si>
    <t>EASTER SEALS CAPITAL REGION</t>
  </si>
  <si>
    <t>22 Prestige Park Cir</t>
  </si>
  <si>
    <t>EASTER SEALS NH INC.</t>
  </si>
  <si>
    <t>EASTER SEALS LANCASTER</t>
  </si>
  <si>
    <t>525 Prospect St</t>
  </si>
  <si>
    <t>Lancaster</t>
  </si>
  <si>
    <t>03584</t>
  </si>
  <si>
    <t>Easter Seals New York</t>
  </si>
  <si>
    <t>633 3rd Ave Fl 6</t>
  </si>
  <si>
    <t>New York</t>
  </si>
  <si>
    <t>10017</t>
  </si>
  <si>
    <t>2433 E Tremont Ave</t>
  </si>
  <si>
    <t>Bronx</t>
  </si>
  <si>
    <t>10461</t>
  </si>
  <si>
    <t>141 High St</t>
  </si>
  <si>
    <t>EASTFORD BOARD OF EDUCATION</t>
  </si>
  <si>
    <t>12 Westford Rd</t>
  </si>
  <si>
    <t>Eastford</t>
  </si>
  <si>
    <t>06242</t>
  </si>
  <si>
    <t>EASTFORD ELEMENTARY SCHOOL</t>
  </si>
  <si>
    <t>JCM MANAGEMENT COMPANY</t>
  </si>
  <si>
    <t>EASTGATE APARTMENTS</t>
  </si>
  <si>
    <t>125 Eastgate Way</t>
  </si>
  <si>
    <t>EBL PRODUCTS</t>
  </si>
  <si>
    <t>91 Prestige Park Cir</t>
  </si>
  <si>
    <t>EC STEVENS SCHOOL</t>
  </si>
  <si>
    <t>18 Kondracki Ln</t>
  </si>
  <si>
    <t>ECHN</t>
  </si>
  <si>
    <t>1707 Main St</t>
  </si>
  <si>
    <t>ECHN - EAST POINT BLDG MANCHES</t>
  </si>
  <si>
    <t>360 Tolland Tpke</t>
  </si>
  <si>
    <t>ECONO CLEAN</t>
  </si>
  <si>
    <t>310 Mountain View Rd</t>
  </si>
  <si>
    <t>ECONOMY OIL CHANGE</t>
  </si>
  <si>
    <t>ECONOMY OIL</t>
  </si>
  <si>
    <t>315 Hartford Tpke</t>
  </si>
  <si>
    <t>ECONOMY OIL MANCHESTER</t>
  </si>
  <si>
    <t>315 Broad St</t>
  </si>
  <si>
    <t>ENVIRONMENTAL CLEANING SOLUTIO</t>
  </si>
  <si>
    <t>ECS Commercial</t>
  </si>
  <si>
    <t>18 Imperial Ln</t>
  </si>
  <si>
    <t>Ballston Lake</t>
  </si>
  <si>
    <t>12019</t>
  </si>
  <si>
    <t>ECS Commerical</t>
  </si>
  <si>
    <t>2041 State Highway 5S</t>
  </si>
  <si>
    <t>ED BURNS ARENA</t>
  </si>
  <si>
    <t>422 Summer St</t>
  </si>
  <si>
    <t>EDADVANCE</t>
  </si>
  <si>
    <t>355 Goshen Rd</t>
  </si>
  <si>
    <t>EDADVANCE ACCESS SOUTH</t>
  </si>
  <si>
    <t>103 Miry Brook Rd</t>
  </si>
  <si>
    <t>Danbury</t>
  </si>
  <si>
    <t>06810</t>
  </si>
  <si>
    <t>EDADVANCE HEAD START</t>
  </si>
  <si>
    <t>28 Saint John Pl</t>
  </si>
  <si>
    <t>EDADVANCE PARTNERSHIP LEARN AC</t>
  </si>
  <si>
    <t>77 Main St</t>
  </si>
  <si>
    <t>Terryville</t>
  </si>
  <si>
    <t>06786</t>
  </si>
  <si>
    <t>EDGEWATER INTERNATIONAL INC</t>
  </si>
  <si>
    <t>17 Middle River Dr</t>
  </si>
  <si>
    <t>Edgewood Center</t>
  </si>
  <si>
    <t>928 South St</t>
  </si>
  <si>
    <t>EDGEWOOD SCHOOL</t>
  </si>
  <si>
    <t>345 Mix St</t>
  </si>
  <si>
    <t>EDGEWOOD SCHOOL - CREC</t>
  </si>
  <si>
    <t>EDINBURGE COMMON SCHOOL</t>
  </si>
  <si>
    <t>4 Johnson Rd</t>
  </si>
  <si>
    <t>Northville</t>
  </si>
  <si>
    <t>12134</t>
  </si>
  <si>
    <t>EDISON</t>
  </si>
  <si>
    <t>60 Glenmont Rd</t>
  </si>
  <si>
    <t>EDMUND ONEAL MIDDLE SCHOOL</t>
  </si>
  <si>
    <t>50 Lark St</t>
  </si>
  <si>
    <t>12210</t>
  </si>
  <si>
    <t>EDMUNDS ELEMENTARY SCHOOL</t>
  </si>
  <si>
    <t>299 Main St</t>
  </si>
  <si>
    <t>EDMUNDS MIDDLE SCHOOL</t>
  </si>
  <si>
    <t>275 Main St</t>
  </si>
  <si>
    <t>EDNA C STEVENS SCHOOL</t>
  </si>
  <si>
    <t>25 Court St</t>
  </si>
  <si>
    <t>EDNA LIBBY SCHOOL</t>
  </si>
  <si>
    <t>45 Fort Hill Rd Apt 114</t>
  </si>
  <si>
    <t>EDWARD EVERETT ELEM</t>
  </si>
  <si>
    <t>71 Pleasant St</t>
  </si>
  <si>
    <t>EDWARD KENNEDY HEALTH CAREERS</t>
  </si>
  <si>
    <t>5 MAYWOOD ST</t>
  </si>
  <si>
    <t>EDWARD M KENNEDY INSTITUTE</t>
  </si>
  <si>
    <t>210 William T Morrissey Blvd</t>
  </si>
  <si>
    <t>Edward McKernan</t>
  </si>
  <si>
    <t>1016 Blue Hills Ave</t>
  </si>
  <si>
    <t>EDWARD P SOULIERE - SAMPLE ACC</t>
  </si>
  <si>
    <t>109 Suffield St</t>
  </si>
  <si>
    <t>EDWARD SEGAL INC</t>
  </si>
  <si>
    <t>360 Reynolds Bridge Rd</t>
  </si>
  <si>
    <t>THOMASTON</t>
  </si>
  <si>
    <t>06787</t>
  </si>
  <si>
    <t>EDWARD VANSICKLER</t>
  </si>
  <si>
    <t>150 Deerhaven Rd</t>
  </si>
  <si>
    <t>EEC/MATTAPAN ELLISON/PARKS EAR</t>
  </si>
  <si>
    <t>108 Babson St</t>
  </si>
  <si>
    <t>GOVERNOR WENTWORTH REGIONAL</t>
  </si>
  <si>
    <t>EFFINGHAM ELEMENTARY SCHOOL</t>
  </si>
  <si>
    <t>6 Partridge Cove Rd</t>
  </si>
  <si>
    <t>ELECTRIC BOAT - FOXWOODS</t>
  </si>
  <si>
    <t>25 Norwich Westerly Rd</t>
  </si>
  <si>
    <t>North Stonington</t>
  </si>
  <si>
    <t>06359</t>
  </si>
  <si>
    <t>ELECTRO METHODS INC</t>
  </si>
  <si>
    <t>330 Governors Hwy</t>
  </si>
  <si>
    <t>ELECTRO METHODS INC WAREHOUSE</t>
  </si>
  <si>
    <t>525 Nutmeg Rd N</t>
  </si>
  <si>
    <t>Element Materials Technology</t>
  </si>
  <si>
    <t>80 Kimberly Dr</t>
  </si>
  <si>
    <t>ELIHU GREENWOOD LEADERSHIP ACA</t>
  </si>
  <si>
    <t>612 Metropolitan Ave</t>
  </si>
  <si>
    <t>Hyde Park</t>
  </si>
  <si>
    <t>02136</t>
  </si>
  <si>
    <t>ELIOT 2-4</t>
  </si>
  <si>
    <t>173 Salem St</t>
  </si>
  <si>
    <t>02113</t>
  </si>
  <si>
    <t>ELIOT 5-8</t>
  </si>
  <si>
    <t>585 Commercial St</t>
  </si>
  <si>
    <t>02109</t>
  </si>
  <si>
    <t>ELIOT K0-1</t>
  </si>
  <si>
    <t>16 Charter St</t>
  </si>
  <si>
    <t>ELIOT SCHOOL</t>
  </si>
  <si>
    <t>69 Fairy Dell Rd</t>
  </si>
  <si>
    <t>ELIZA LIBBY SCHOOL</t>
  </si>
  <si>
    <t>94 Main St</t>
  </si>
  <si>
    <t>ELIZABETH ADAMS MIDDLE SCHOOL</t>
  </si>
  <si>
    <t>233 Church St</t>
  </si>
  <si>
    <t>ELLEN P HUBBELL - CREC</t>
  </si>
  <si>
    <t>90 W Washington St</t>
  </si>
  <si>
    <t>ELLENVILLE CENTRAL SCHOOL DIST</t>
  </si>
  <si>
    <t>28 Maple Ave</t>
  </si>
  <si>
    <t>Ellenville</t>
  </si>
  <si>
    <t>12428</t>
  </si>
  <si>
    <t>47 Main St</t>
  </si>
  <si>
    <t>ELLINGTON HIGH SCHOOL</t>
  </si>
  <si>
    <t>37 Maple Rd</t>
  </si>
  <si>
    <t>ELLINGTON MANAGEMENT LLC</t>
  </si>
  <si>
    <t>282 Windsorville Rd</t>
  </si>
  <si>
    <t>ELLINGTON MIDDLE SCHOOL -EVS</t>
  </si>
  <si>
    <t>46 Middle Butcher Rd</t>
  </si>
  <si>
    <t>ELLINGTON PUBLIC WORKS</t>
  </si>
  <si>
    <t>21 Main St</t>
  </si>
  <si>
    <t>ELLIS</t>
  </si>
  <si>
    <t>302 Walnut Ave</t>
  </si>
  <si>
    <t>ELLIS MENDELL ELEMENTARY</t>
  </si>
  <si>
    <t>164 School St</t>
  </si>
  <si>
    <t>ELLS SCHOOL</t>
  </si>
  <si>
    <t>319 Cortland St</t>
  </si>
  <si>
    <t>ELM ST SCHOOL</t>
  </si>
  <si>
    <t>38 Jacksonville Rd</t>
  </si>
  <si>
    <t>East Machias</t>
  </si>
  <si>
    <t>04630</t>
  </si>
  <si>
    <t>ELMIRA CORRECTIONAL FACILITY</t>
  </si>
  <si>
    <t>1879 Davis St</t>
  </si>
  <si>
    <t>Elmira</t>
  </si>
  <si>
    <t>14901</t>
  </si>
  <si>
    <t>MILLBURY PUBLIC SCHOOLS</t>
  </si>
  <si>
    <t>ELMWOOD STREET SCHOOL</t>
  </si>
  <si>
    <t>40 Elmwood St</t>
  </si>
  <si>
    <t>Millbury</t>
  </si>
  <si>
    <t>01527</t>
  </si>
  <si>
    <t>ELVIS CLEANING SERVICES</t>
  </si>
  <si>
    <t>63 Pine St, APT 8</t>
  </si>
  <si>
    <t>EM COATING SERVICES</t>
  </si>
  <si>
    <t>1 John Downey Dr</t>
  </si>
  <si>
    <t>EMBRAER</t>
  </si>
  <si>
    <t>41 Perimeter Rd</t>
  </si>
  <si>
    <t>NEXTERA ENERGY SEABROOK LLC</t>
  </si>
  <si>
    <t>EMERGENCY OPERATIONS FACILITY</t>
  </si>
  <si>
    <t>108 Corporate Dr</t>
  </si>
  <si>
    <t>EMERSON MANOR</t>
  </si>
  <si>
    <t>114 Emerson Rd</t>
  </si>
  <si>
    <t>Longmeadow</t>
  </si>
  <si>
    <t>01106</t>
  </si>
  <si>
    <t>EMERSON/DUDLEY STREET NEIGHBOR</t>
  </si>
  <si>
    <t>6 Shirley St</t>
  </si>
  <si>
    <t>EMHART GLASS</t>
  </si>
  <si>
    <t>123 Great Pond Dr</t>
  </si>
  <si>
    <t>Encore Boston Harbor</t>
  </si>
  <si>
    <t>1 Broadway</t>
  </si>
  <si>
    <t>Everett</t>
  </si>
  <si>
    <t>02149</t>
  </si>
  <si>
    <t>ENDICOTT</t>
  </si>
  <si>
    <t>2 McLellan St</t>
  </si>
  <si>
    <t>ENFIELD BOE  ANNEX BUILDING</t>
  </si>
  <si>
    <t>124 N Maple St</t>
  </si>
  <si>
    <t>ENFIELD BOE ELI WHITNEY ELEMEN</t>
  </si>
  <si>
    <t>94 Middle Rd</t>
  </si>
  <si>
    <t>ENFIELD BOE ENFIELD HEAD START</t>
  </si>
  <si>
    <t>117 Post Office Rd</t>
  </si>
  <si>
    <t>ENFIELD BOE ENFIELD HIGH SCHOO</t>
  </si>
  <si>
    <t>1264 Enfield St</t>
  </si>
  <si>
    <t>ENFIELD BOE ENFIELD STREET</t>
  </si>
  <si>
    <t>1318 Enfield St</t>
  </si>
  <si>
    <t>ENFIELD BOE H B STOWE ELEMENTA</t>
  </si>
  <si>
    <t>ENFIELD BOE HENRY BARNARD</t>
  </si>
  <si>
    <t>27 Shaker Rd</t>
  </si>
  <si>
    <t>ENFIELD BOE JFK MIDDLE SCHOOL</t>
  </si>
  <si>
    <t>155 Raffia Rd</t>
  </si>
  <si>
    <t>ENFIELD BOE PARKMAN ELEMENTARY</t>
  </si>
  <si>
    <t>165 Weymouth Rd</t>
  </si>
  <si>
    <t>ENFIELD BOE PRUDENCE CRANDALL</t>
  </si>
  <si>
    <t>150 Brainard Rd</t>
  </si>
  <si>
    <t>ENFIELD BOE THOMAS ALCORN</t>
  </si>
  <si>
    <t>1010 ENFIELD STREET</t>
  </si>
  <si>
    <t>ENFIELD CONGREGATIONAL CHURCH</t>
  </si>
  <si>
    <t>1295 Enfield St</t>
  </si>
  <si>
    <t>40 Moody Rd</t>
  </si>
  <si>
    <t>ENFIELD VILLAGE SCHOOL</t>
  </si>
  <si>
    <t>271 US Route 4</t>
  </si>
  <si>
    <t>03748</t>
  </si>
  <si>
    <t>ENGLISH HIGH SCHOOL</t>
  </si>
  <si>
    <t>144 McBride St</t>
  </si>
  <si>
    <t>ENJET AERO LLC</t>
  </si>
  <si>
    <t>9401 Indian Creek Pkwy Ste 830</t>
  </si>
  <si>
    <t>Overland Park</t>
  </si>
  <si>
    <t>KS</t>
  </si>
  <si>
    <t>66210</t>
  </si>
  <si>
    <t>Enjet Aero Manchester</t>
  </si>
  <si>
    <t>ENOSBURG FALLS HIGH SCHOOL</t>
  </si>
  <si>
    <t>366 MAIN ST</t>
  </si>
  <si>
    <t>Enosburg Falls</t>
  </si>
  <si>
    <t>05450</t>
  </si>
  <si>
    <t>ENOSBURG FALLS HIGH/DANAHER GY</t>
  </si>
  <si>
    <t>303 Dickenson Ave</t>
  </si>
  <si>
    <t>EnviroGentle Cleaning LLC</t>
  </si>
  <si>
    <t>64 DEPOT ST</t>
  </si>
  <si>
    <t>WALDOBORO</t>
  </si>
  <si>
    <t>04572</t>
  </si>
  <si>
    <t>ENVIRONMENTAL DELIVERY SYSTEMS</t>
  </si>
  <si>
    <t>1496 John Fitch Blvd</t>
  </si>
  <si>
    <t>ENVIRONMENTAL SERVICES INC</t>
  </si>
  <si>
    <t>90 Brookfield St</t>
  </si>
  <si>
    <t>REGIONAL SCHOOL DIST 19</t>
  </si>
  <si>
    <t>EO SMITH HIGH SCHOOL</t>
  </si>
  <si>
    <t>1235 Storrs Rd</t>
  </si>
  <si>
    <t>EPA</t>
  </si>
  <si>
    <t>11 Technology Dr</t>
  </si>
  <si>
    <t>North Chelmsford</t>
  </si>
  <si>
    <t>01863</t>
  </si>
  <si>
    <t>SAU #14 EPPING SCHOOL DISTRICT</t>
  </si>
  <si>
    <t>EPPING HIGH SCHOOL</t>
  </si>
  <si>
    <t>21 Academy St</t>
  </si>
  <si>
    <t>EPSOM BIBLE CHURCH</t>
  </si>
  <si>
    <t>398 Black Hall Rd</t>
  </si>
  <si>
    <t>Epsom</t>
  </si>
  <si>
    <t>03234</t>
  </si>
  <si>
    <t>YALE NEW HAVEN HOSPITAL</t>
  </si>
  <si>
    <t>EQUIPMENT LOADING DOCK</t>
  </si>
  <si>
    <t>350 S Frontage Rd</t>
  </si>
  <si>
    <t>ERSKINE ACADEMY</t>
  </si>
  <si>
    <t>309 Windsor Rd</t>
  </si>
  <si>
    <t>South China</t>
  </si>
  <si>
    <t>04358</t>
  </si>
  <si>
    <t>ESSENTIAL AESTHETICS</t>
  </si>
  <si>
    <t>74 HIGHLAND ST</t>
  </si>
  <si>
    <t>ESSEX BOARD OF EDUCATION</t>
  </si>
  <si>
    <t>108 Main St</t>
  </si>
  <si>
    <t>Centerbrook</t>
  </si>
  <si>
    <t>06409</t>
  </si>
  <si>
    <t>ESSEX HIGH SCHOOL</t>
  </si>
  <si>
    <t>2 Educational Dr</t>
  </si>
  <si>
    <t>Essex Junction</t>
  </si>
  <si>
    <t>05452</t>
  </si>
  <si>
    <t>Essex Westford School District</t>
  </si>
  <si>
    <t>EUROLINE INC.</t>
  </si>
  <si>
    <t>5 OLD TOWN PARK RD</t>
  </si>
  <si>
    <t>Evergreen Place</t>
  </si>
  <si>
    <t>813 Beech St</t>
  </si>
  <si>
    <t>EVERGREEN TOWNHOUSE APTS</t>
  </si>
  <si>
    <t>530 Silas Deane Hwy</t>
  </si>
  <si>
    <t>600 Ellis St</t>
  </si>
  <si>
    <t>SAU #16 EXETER SCHOOL DEPT.</t>
  </si>
  <si>
    <t>EXETER HIGH SCHOOL</t>
  </si>
  <si>
    <t>1 Blue Hawk Dr</t>
  </si>
  <si>
    <t>NYS NYS THRUWAY AUTHORITY</t>
  </si>
  <si>
    <t>Exit 23</t>
  </si>
  <si>
    <t>Rt. 9 W</t>
  </si>
  <si>
    <t>EXPRESS MED</t>
  </si>
  <si>
    <t>35 KOSCIUSZKO ST</t>
  </si>
  <si>
    <t>Express Med - Apple Therapy</t>
  </si>
  <si>
    <t>F A DAY MIDDLE SCHOOL</t>
  </si>
  <si>
    <t>21 Minot Pl</t>
  </si>
  <si>
    <t>Newtonville</t>
  </si>
  <si>
    <t>02460</t>
  </si>
  <si>
    <t>F LYMAN WINSHIP ELEMENTARY</t>
  </si>
  <si>
    <t>54 Dighton St</t>
  </si>
  <si>
    <t>SHENENDEHOWA CENTRAL SCHOOL</t>
  </si>
  <si>
    <t>Facilities and Operations</t>
  </si>
  <si>
    <t>970 Route 146</t>
  </si>
  <si>
    <t>Clifton Park</t>
  </si>
  <si>
    <t>FACILITIES WAREHOUSE</t>
  </si>
  <si>
    <t>233 Allen St</t>
  </si>
  <si>
    <t>FAIRFAX TOWN SCHOOL DISTRICT</t>
  </si>
  <si>
    <t>Fairfield Center School</t>
  </si>
  <si>
    <t>57 Park St</t>
  </si>
  <si>
    <t>05455</t>
  </si>
  <si>
    <t>FAIRHAVEN HGH /ATTN DANAHER GY</t>
  </si>
  <si>
    <t>33 Mechanic St</t>
  </si>
  <si>
    <t>FAIR HAVEN</t>
  </si>
  <si>
    <t>05743</t>
  </si>
  <si>
    <t>FAIRVIEW HOSPITAL</t>
  </si>
  <si>
    <t>29 Lewis Ave</t>
  </si>
  <si>
    <t>Great Barrington</t>
  </si>
  <si>
    <t>01230</t>
  </si>
  <si>
    <t>FAITH BAPTIST CHURCH</t>
  </si>
  <si>
    <t>251 Shearer St</t>
  </si>
  <si>
    <t>Palmer</t>
  </si>
  <si>
    <t>01069</t>
  </si>
  <si>
    <t>FAITH LUTHERAN CHURCH</t>
  </si>
  <si>
    <t>300 Washington St</t>
  </si>
  <si>
    <t>FAITH MANOR</t>
  </si>
  <si>
    <t>402 Albany Ave</t>
  </si>
  <si>
    <t>FAITH TABERNACLE CHURCH</t>
  </si>
  <si>
    <t>110 Utopia Rd</t>
  </si>
  <si>
    <t>FALCON KNOLL HOUSING</t>
  </si>
  <si>
    <t>28 Miles Morgan Ct</t>
  </si>
  <si>
    <t>Wilbraham</t>
  </si>
  <si>
    <t>01095</t>
  </si>
  <si>
    <t>FALES SCHOOL</t>
  </si>
  <si>
    <t>50 Eli Whitney St</t>
  </si>
  <si>
    <t>FALL MOUNTAIN REGIONAL SCHOOL</t>
  </si>
  <si>
    <t>56 Fmrhs Rd</t>
  </si>
  <si>
    <t>Langdon</t>
  </si>
  <si>
    <t>03602</t>
  </si>
  <si>
    <t>FALL RIVER PUBLIC SCHOOLS</t>
  </si>
  <si>
    <t>1822 N MAIN ST</t>
  </si>
  <si>
    <t>FALL RIVER</t>
  </si>
  <si>
    <t>02720</t>
  </si>
  <si>
    <t>FALMOUTH PUBLIC SCHOOLS</t>
  </si>
  <si>
    <t>FALMOUTH HIGH SCHOOL</t>
  </si>
  <si>
    <t>874 Gifford Street Ext</t>
  </si>
  <si>
    <t>Falmouth</t>
  </si>
  <si>
    <t>02540</t>
  </si>
  <si>
    <t>340 Teaticket Hwy</t>
  </si>
  <si>
    <t>Family Access of Newton</t>
  </si>
  <si>
    <t>492 Waltham St</t>
  </si>
  <si>
    <t>West Newton</t>
  </si>
  <si>
    <t>02465</t>
  </si>
  <si>
    <t>FAMILY FORD OF NORTHAMPTON, IN</t>
  </si>
  <si>
    <t>968 BRIDGE RD</t>
  </si>
  <si>
    <t>Northampton</t>
  </si>
  <si>
    <t>01060</t>
  </si>
  <si>
    <t>FAMILY WORSHIP CENTER</t>
  </si>
  <si>
    <t>Family Worship Center</t>
  </si>
  <si>
    <t>650 Blue Hills Ave</t>
  </si>
  <si>
    <t>Farley / Massbay</t>
  </si>
  <si>
    <t>19 Flagg Drive Door 21A</t>
  </si>
  <si>
    <t>FARLEY MIDDLE SCHOOL</t>
  </si>
  <si>
    <t>19 FLAGG DR DOOR 18</t>
  </si>
  <si>
    <t>FARM HILL SCHOOL - CREC</t>
  </si>
  <si>
    <t>390 Ridge Rd</t>
  </si>
  <si>
    <t>FARMINGTON AVENUE BAPTIST CHUR</t>
  </si>
  <si>
    <t>155 Mountain Rd</t>
  </si>
  <si>
    <t>DR ROBERT A KATZ</t>
  </si>
  <si>
    <t>FARMINGTON AVENUE DENTAL CARE</t>
  </si>
  <si>
    <t>576 Farmington Ave</t>
  </si>
  <si>
    <t>1 MONTIETH DR</t>
  </si>
  <si>
    <t>FARMINGTON FIRE DEPT</t>
  </si>
  <si>
    <t>76 MAIN ST</t>
  </si>
  <si>
    <t>FARMINGTON HIGH SCHOOL - CREC</t>
  </si>
  <si>
    <t>10 MONTIETH DR</t>
  </si>
  <si>
    <t>FARMINGTON TOWN HALL</t>
  </si>
  <si>
    <t>FARMINGTON HIGHWAY &amp; GROUNDS D</t>
  </si>
  <si>
    <t>544 New Britain Ave</t>
  </si>
  <si>
    <t>Unionville</t>
  </si>
  <si>
    <t>06085</t>
  </si>
  <si>
    <t>FARMINGTON VALLEY RACQUET CLUB</t>
  </si>
  <si>
    <t>241 Hopmeadow St</t>
  </si>
  <si>
    <t>Weatogue</t>
  </si>
  <si>
    <t>06089</t>
  </si>
  <si>
    <t>FARRAGUT/KENNEDY ACAD FOR HEAL</t>
  </si>
  <si>
    <t>10 Fenwood Rd</t>
  </si>
  <si>
    <t>FARWELL ELEMENTARY SCHOOL</t>
  </si>
  <si>
    <t>84 Farwell St Apt 110</t>
  </si>
  <si>
    <t>WEST SPRINGFIELD PUB SCH FOOD</t>
  </si>
  <si>
    <t>FAUSEY SCHOOL</t>
  </si>
  <si>
    <t>784 Amostown Rd</t>
  </si>
  <si>
    <t>FAUSEY SCHOOL FS</t>
  </si>
  <si>
    <t>FEEDING HILLS CONGREGATIONAL C</t>
  </si>
  <si>
    <t>21 N Westfield St</t>
  </si>
  <si>
    <t>Feeding Hills</t>
  </si>
  <si>
    <t>01030</t>
  </si>
  <si>
    <t>FELIX F CALLARI  DBA BMW OF DA</t>
  </si>
  <si>
    <t>140 Ledge Rd</t>
  </si>
  <si>
    <t>FELTON BRUSH CO INC</t>
  </si>
  <si>
    <t>7 Burton Dr</t>
  </si>
  <si>
    <t>FENWAY HIGH SCHOOL</t>
  </si>
  <si>
    <t>67 Alleghany St</t>
  </si>
  <si>
    <t>FERROTEC CORP</t>
  </si>
  <si>
    <t>FERROTEC</t>
  </si>
  <si>
    <t>33 Constitution Dr</t>
  </si>
  <si>
    <t>FIFIELD/LEE ACADEMY PILOT SCHO</t>
  </si>
  <si>
    <t>25 Dunbar Ave</t>
  </si>
  <si>
    <t>FIFTY ONE ELM ST ASSOC</t>
  </si>
  <si>
    <t>47 Elm St</t>
  </si>
  <si>
    <t>FIFTY ONE ELM STREET ASSOC</t>
  </si>
  <si>
    <t>35 Elm St</t>
  </si>
  <si>
    <t>FIFTY ONE ELM STREET ASSOC DEL</t>
  </si>
  <si>
    <t>257 Orange St</t>
  </si>
  <si>
    <t>FIORILLO BAKERY WHOLESALE</t>
  </si>
  <si>
    <t>396 Clark St</t>
  </si>
  <si>
    <t>Milldale</t>
  </si>
  <si>
    <t>06467</t>
  </si>
  <si>
    <t>Town of Gilford</t>
  </si>
  <si>
    <t>FIRE DEPARTMENT</t>
  </si>
  <si>
    <t>39 Cherry Valley Rd</t>
  </si>
  <si>
    <t>Gilford</t>
  </si>
  <si>
    <t>03249</t>
  </si>
  <si>
    <t>FIRST BAPTIST CHURCH</t>
  </si>
  <si>
    <t>240 Hillstown Rd</t>
  </si>
  <si>
    <t>First Baptist Church of</t>
  </si>
  <si>
    <t>3 LINCOLN AVE</t>
  </si>
  <si>
    <t>Hampton Falls</t>
  </si>
  <si>
    <t>03844</t>
  </si>
  <si>
    <t>FIRST BAPTIST CHURCH OF NASHUA</t>
  </si>
  <si>
    <t>121 Manchester St</t>
  </si>
  <si>
    <t>FIRST CHOICE HEALTH CENTERS</t>
  </si>
  <si>
    <t>FIRST CHOICE HEALTH - CHR</t>
  </si>
  <si>
    <t>18 George St</t>
  </si>
  <si>
    <t>94 Connecticut Blvd</t>
  </si>
  <si>
    <t>FIRST CHOICE HEALTH CTR  110 C</t>
  </si>
  <si>
    <t>FIRST CHOICE HEALTH CTR - 809</t>
  </si>
  <si>
    <t>FIRST CHOICE HEALTH CTR  92 CT</t>
  </si>
  <si>
    <t>FIRST CHOICE HEALTH CTR  94 CT</t>
  </si>
  <si>
    <t>FIRST CHURCH OF CHRIST CONGREG</t>
  </si>
  <si>
    <t>2183 Main St</t>
  </si>
  <si>
    <t>FIRST CHURCH OF GOD INC</t>
  </si>
  <si>
    <t>3284 Main St</t>
  </si>
  <si>
    <t>FIRST CLASS CLEANING COMPANY L</t>
  </si>
  <si>
    <t>336 Central Road Apt. 22B</t>
  </si>
  <si>
    <t>FIRST CLASS HOUSEKEEPING</t>
  </si>
  <si>
    <t>47 Westleigh Dr</t>
  </si>
  <si>
    <t>Harwinton</t>
  </si>
  <si>
    <t>06791</t>
  </si>
  <si>
    <t>FIRST CONGREGATIONAL CHURCH</t>
  </si>
  <si>
    <t>1166 Boston Post Rd</t>
  </si>
  <si>
    <t>06498</t>
  </si>
  <si>
    <t>993 Main St</t>
  </si>
  <si>
    <t>588 Exeter Rd</t>
  </si>
  <si>
    <t>FIRST CONGREGATIONAL CHURCH OF</t>
  </si>
  <si>
    <t>1171 Main St</t>
  </si>
  <si>
    <t>FIRST HARTFORD REALTY CORP</t>
  </si>
  <si>
    <t>149 Colonial Rd</t>
  </si>
  <si>
    <t>FIRST KOREAN PRESBYTERIAN CHUR</t>
  </si>
  <si>
    <t>300 Chapel Rd Apt A</t>
  </si>
  <si>
    <t>FISK SCHOOL</t>
  </si>
  <si>
    <t>14 Main St</t>
  </si>
  <si>
    <t>FISKE ELEMENTARY "SCHOOL" FMD</t>
  </si>
  <si>
    <t>45 Hastings St</t>
  </si>
  <si>
    <t>FISKE ELEMENTARY"WAREHOUSE"FMD</t>
  </si>
  <si>
    <t>FITCHBURG - WORK INC</t>
  </si>
  <si>
    <t>473 Main St Ste 100</t>
  </si>
  <si>
    <t>FITNESS AUTHORITY</t>
  </si>
  <si>
    <t>FITNESS AUTHORITY - LITTLETON</t>
  </si>
  <si>
    <t>566 MEADOW ST</t>
  </si>
  <si>
    <t>Littleton</t>
  </si>
  <si>
    <t>03561</t>
  </si>
  <si>
    <t>FITZPATRICK DORM</t>
  </si>
  <si>
    <t>137 Hammond St</t>
  </si>
  <si>
    <t>FLIGHT LEVEL AVIATION</t>
  </si>
  <si>
    <t>150 Airport St</t>
  </si>
  <si>
    <t>North Kingstown</t>
  </si>
  <si>
    <t>02852</t>
  </si>
  <si>
    <t>FLOODBROOK SCHOOL/DANAHER GYM</t>
  </si>
  <si>
    <t>91 VT ROUTE 11</t>
  </si>
  <si>
    <t>05148</t>
  </si>
  <si>
    <t>FLORENCE  BANK</t>
  </si>
  <si>
    <t>Florence</t>
  </si>
  <si>
    <t>01062</t>
  </si>
  <si>
    <t>GROTON-DUNSTABLE REG SCHOOL DI</t>
  </si>
  <si>
    <t>FLORENCE ROCHE ELEMENTARY SCHO</t>
  </si>
  <si>
    <t>342 Main St</t>
  </si>
  <si>
    <t>01450</t>
  </si>
  <si>
    <t>Florida Ruffin Ridley School</t>
  </si>
  <si>
    <t>345 Harvard St</t>
  </si>
  <si>
    <t>MASSACHUSETTS PORT AUTHORITY</t>
  </si>
  <si>
    <t>FLYNN CRUISEPORT BOSTON AT BLA</t>
  </si>
  <si>
    <t>1 Black Falcon Ave</t>
  </si>
  <si>
    <t>02210</t>
  </si>
  <si>
    <t>NOBSCOT SUPPLY CO</t>
  </si>
  <si>
    <t>FM &amp; M / WORK INC JOBS</t>
  </si>
  <si>
    <t>25 Beach St</t>
  </si>
  <si>
    <t>FM&amp;M-HOGAN REGIONAL CTR</t>
  </si>
  <si>
    <t>450 Maple St</t>
  </si>
  <si>
    <t>Danvers</t>
  </si>
  <si>
    <t>01923</t>
  </si>
  <si>
    <t>FM&amp;M-WRENTHAM DEVELOPMENT</t>
  </si>
  <si>
    <t>131 Emerald St</t>
  </si>
  <si>
    <t>Wrentham</t>
  </si>
  <si>
    <t>02093</t>
  </si>
  <si>
    <t>Food Bank of Western Massachus</t>
  </si>
  <si>
    <t>25 CAREW ST</t>
  </si>
  <si>
    <t>FOOD NUTRITION SERVICES</t>
  </si>
  <si>
    <t>370 Columbia Rd</t>
  </si>
  <si>
    <t>FOODSTATE INC</t>
  </si>
  <si>
    <t>FOODSTATE</t>
  </si>
  <si>
    <t>11 Delta Dr</t>
  </si>
  <si>
    <t>380 Harvey Rd</t>
  </si>
  <si>
    <t>FOREST ACRES APARTMENTS</t>
  </si>
  <si>
    <t>28 FOREST ACRES DR</t>
  </si>
  <si>
    <t>01835</t>
  </si>
  <si>
    <t>MSAD #12 JACKMAN</t>
  </si>
  <si>
    <t>FOREST HILL SCHOOL</t>
  </si>
  <si>
    <t>606 Main St</t>
  </si>
  <si>
    <t>Jackman</t>
  </si>
  <si>
    <t>04945</t>
  </si>
  <si>
    <t>FOREST PARK MIDDLE SCHOOL</t>
  </si>
  <si>
    <t>46 Oakland St</t>
  </si>
  <si>
    <t>Forest School</t>
  </si>
  <si>
    <t>95 Burwell Rd</t>
  </si>
  <si>
    <t>FORMAN SCHOOL</t>
  </si>
  <si>
    <t>12 Norfolk Rd</t>
  </si>
  <si>
    <t>FORMULA PRODUCTS</t>
  </si>
  <si>
    <t>2 Pasco Dr Apt C</t>
  </si>
  <si>
    <t>Fort Fairfield Recreation Dept</t>
  </si>
  <si>
    <t>18 COMMUNITY CENTER DR</t>
  </si>
  <si>
    <t>FORT FAIRFIELD</t>
  </si>
  <si>
    <t>04742</t>
  </si>
  <si>
    <t>FORTH SPORT FLOORS INC</t>
  </si>
  <si>
    <t>282 Hayes Rd</t>
  </si>
  <si>
    <t>Rensselaer</t>
  </si>
  <si>
    <t>12144</t>
  </si>
  <si>
    <t>FOUNDERS HALL - W.P.I.</t>
  </si>
  <si>
    <t>100 Institute Rd</t>
  </si>
  <si>
    <t>FOUR B PROPERTIES LLC</t>
  </si>
  <si>
    <t>52 Griswold Ln</t>
  </si>
  <si>
    <t>Amston</t>
  </si>
  <si>
    <t>06231</t>
  </si>
  <si>
    <t>FOX LIBRARY</t>
  </si>
  <si>
    <t>175 Massachusetts Ave</t>
  </si>
  <si>
    <t>FOXFIRE MANAGEMENT</t>
  </si>
  <si>
    <t>81 Hall St</t>
  </si>
  <si>
    <t>FOXWOODS MUSEUM</t>
  </si>
  <si>
    <t>110 PEQUOT TRL</t>
  </si>
  <si>
    <t>MASHANTUCKET</t>
  </si>
  <si>
    <t>06338</t>
  </si>
  <si>
    <t>FRAGA CLEANING SERVICE</t>
  </si>
  <si>
    <t>21 Tiffany Cir</t>
  </si>
  <si>
    <t>FRAGAS SERVICE</t>
  </si>
  <si>
    <t>71 Saxon Rd</t>
  </si>
  <si>
    <t>FRAMINGHAM HIGH SCHOOL</t>
  </si>
  <si>
    <t>115 A St</t>
  </si>
  <si>
    <t>FRANCESTOWN ELEM.  SCHOOL</t>
  </si>
  <si>
    <t>252 2nd Nh Tpke N</t>
  </si>
  <si>
    <t>Francestown</t>
  </si>
  <si>
    <t>03043</t>
  </si>
  <si>
    <t>FRANK JEWETT SCHOOL</t>
  </si>
  <si>
    <t>24 Groveville Rd</t>
  </si>
  <si>
    <t>FRANKLIN &amp; MURRY BLDG- CUSTODI</t>
  </si>
  <si>
    <t>70 Sachem St - LOADING DOCK</t>
  </si>
  <si>
    <t>06520</t>
  </si>
  <si>
    <t>FRANKLIN ACADEMY</t>
  </si>
  <si>
    <t>140 RIVER RD</t>
  </si>
  <si>
    <t>EAST HADDAM</t>
  </si>
  <si>
    <t>06423</t>
  </si>
  <si>
    <t>HYDE PARK CENTRAL SCHOOL DISTR</t>
  </si>
  <si>
    <t>Franklin D Roosevelt High</t>
  </si>
  <si>
    <t>156 S Cross Rd</t>
  </si>
  <si>
    <t>Staatsburg</t>
  </si>
  <si>
    <t>12580</t>
  </si>
  <si>
    <t>FRANKLIN D ROOSEVELT K-8</t>
  </si>
  <si>
    <t>95 Needham Rd</t>
  </si>
  <si>
    <t>NYS HYDE PARK CSD</t>
  </si>
  <si>
    <t>FRANKLIN D. ROOSEVELT HIGH SCH</t>
  </si>
  <si>
    <t>FRANKLIN ELEMENTARY SCHOOL</t>
  </si>
  <si>
    <t>206 Pond Rd</t>
  </si>
  <si>
    <t>North Franklin</t>
  </si>
  <si>
    <t>06254</t>
  </si>
  <si>
    <t>FRANKLIN PERKINS SCHOOL</t>
  </si>
  <si>
    <t>380 High Street Ext</t>
  </si>
  <si>
    <t>01523</t>
  </si>
  <si>
    <t>971 Main St</t>
  </si>
  <si>
    <t>FRASER COMMERCIAL SERVICES INC</t>
  </si>
  <si>
    <t>4 Darrows Rdg</t>
  </si>
  <si>
    <t>East Lyme</t>
  </si>
  <si>
    <t>06333</t>
  </si>
  <si>
    <t>FREEDMAN SCHOOL</t>
  </si>
  <si>
    <t>90 Cherokee Dr</t>
  </si>
  <si>
    <t>FRENCH SPEAKING BAPTIST</t>
  </si>
  <si>
    <t>155 Scofield Ave</t>
  </si>
  <si>
    <t>FRENCHTOWN SCHOOL - CREC</t>
  </si>
  <si>
    <t>30 Frenchtown Rd</t>
  </si>
  <si>
    <t>FRESH FARM MARKET</t>
  </si>
  <si>
    <t>1055 Blue Hills Ave</t>
  </si>
  <si>
    <t>FRONT LINE INC</t>
  </si>
  <si>
    <t>58 MELLEN STREET</t>
  </si>
  <si>
    <t>HOPEDALE</t>
  </si>
  <si>
    <t>01747</t>
  </si>
  <si>
    <t>113 N MAIN ST</t>
  </si>
  <si>
    <t>FULL GOSPEL INTERDENOM CHURCH</t>
  </si>
  <si>
    <t>749 Main St</t>
  </si>
  <si>
    <t>FULL GOSPEL INTERDENOMINATION</t>
  </si>
  <si>
    <t>1007 Main St</t>
  </si>
  <si>
    <t>FULLER MIDDLE SCHOOL</t>
  </si>
  <si>
    <t>21 Flagg Dr</t>
  </si>
  <si>
    <t>FULLER/COMMUNITY ACADEMY</t>
  </si>
  <si>
    <t>25 Glen Rd</t>
  </si>
  <si>
    <t>FULTON MONTGOMERY COM COLLEGE</t>
  </si>
  <si>
    <t>2805 State Highway 67</t>
  </si>
  <si>
    <t>FUR N FEATHERS PET SPA</t>
  </si>
  <si>
    <t>273 Derry Rd</t>
  </si>
  <si>
    <t>FUTURE FITNESS HEALTH CLUB</t>
  </si>
  <si>
    <t>157 Boston Post Rd</t>
  </si>
  <si>
    <t>BLACKSTONE MILLVILLE REG SCHOO</t>
  </si>
  <si>
    <t>FWH MIDDLE SCHOOL</t>
  </si>
  <si>
    <t>35 Federal St</t>
  </si>
  <si>
    <t>Blackstone</t>
  </si>
  <si>
    <t>01504</t>
  </si>
  <si>
    <t>G H  ROBERTSON INTERMEDIATE SC</t>
  </si>
  <si>
    <t>227 Cross St</t>
  </si>
  <si>
    <t>G.A. Downing Co. Inc.</t>
  </si>
  <si>
    <t>111 Woodman Hill Rd</t>
  </si>
  <si>
    <t>Minot</t>
  </si>
  <si>
    <t>04258</t>
  </si>
  <si>
    <t>GAFCO CLEANING</t>
  </si>
  <si>
    <t>328 Crystal Lake Rd</t>
  </si>
  <si>
    <t>GAL ASSOCIATES</t>
  </si>
  <si>
    <t>2189 Silas Deane Hwy</t>
  </si>
  <si>
    <t>GALES FERRY FIRE CO INC.</t>
  </si>
  <si>
    <t>1772 Rte 12</t>
  </si>
  <si>
    <t>GALES FERRY</t>
  </si>
  <si>
    <t>06335</t>
  </si>
  <si>
    <t>LEDYARD PUBLIC SCHOOLS</t>
  </si>
  <si>
    <t>GALES FERRY SCHOOL</t>
  </si>
  <si>
    <t>1858  ROUTE 12</t>
  </si>
  <si>
    <t>GALLUP HILL SCHOOL</t>
  </si>
  <si>
    <t>169 Gallup Hill Rd</t>
  </si>
  <si>
    <t>Ledyard</t>
  </si>
  <si>
    <t>06339</t>
  </si>
  <si>
    <t>GALWAY CENTRAL SCHOOL DISTRICT</t>
  </si>
  <si>
    <t>5317 Sacandaga Rd</t>
  </si>
  <si>
    <t>Galway</t>
  </si>
  <si>
    <t>12074</t>
  </si>
  <si>
    <t>NYS GALWAY CSD</t>
  </si>
  <si>
    <t>GALWAY TRANSPORTATION</t>
  </si>
  <si>
    <t>5366 Parkis Mills Rd</t>
  </si>
  <si>
    <t>GARDEN BARN NURSERY</t>
  </si>
  <si>
    <t>228 West St</t>
  </si>
  <si>
    <t>GARDEN ISLAND</t>
  </si>
  <si>
    <t>129 Ferry St</t>
  </si>
  <si>
    <t>GARDNER PILOT ACADEMY</t>
  </si>
  <si>
    <t>30 Athol St</t>
  </si>
  <si>
    <t>GARFIELD/MARY LYON HIGH</t>
  </si>
  <si>
    <t>95 Beechcroft St</t>
  </si>
  <si>
    <t>GARRISON ELEM SCHOOL/DANAHER G</t>
  </si>
  <si>
    <t>50 Garrison Rd</t>
  </si>
  <si>
    <t>GARY SHAPIRO - EMPLOYEE PURCHA</t>
  </si>
  <si>
    <t>429 Haven Ave</t>
  </si>
  <si>
    <t>Fort Mill</t>
  </si>
  <si>
    <t>SC</t>
  </si>
  <si>
    <t>29715</t>
  </si>
  <si>
    <t>143 Boston Post Rd</t>
  </si>
  <si>
    <t>GAVIN/UP ACADEMY BOSTON</t>
  </si>
  <si>
    <t>215 Dorchester Ave</t>
  </si>
  <si>
    <t>GENGRAS CDJR</t>
  </si>
  <si>
    <t>421 Tunxis Hill Rd</t>
  </si>
  <si>
    <t>GENGRAS CHRYSLER DODGE JEEP RA</t>
  </si>
  <si>
    <t>460 Connecticut Blvd</t>
  </si>
  <si>
    <t>GENGRAS COLLISION CENTER</t>
  </si>
  <si>
    <t>630 Tolland St</t>
  </si>
  <si>
    <t>GENGRAS FORD</t>
  </si>
  <si>
    <t>225 New Britain Ave</t>
  </si>
  <si>
    <t>GENGRAS SUBARU TORRINGTON</t>
  </si>
  <si>
    <t>45 Winsted Rd</t>
  </si>
  <si>
    <t>Gengras Upper Valley Honda</t>
  </si>
  <si>
    <t>63 Ralph Lehman Dr</t>
  </si>
  <si>
    <t>White River Junction</t>
  </si>
  <si>
    <t>05001</t>
  </si>
  <si>
    <t>GENGRAS VOLKSWAGON</t>
  </si>
  <si>
    <t>245 New Britain Ave</t>
  </si>
  <si>
    <t>GENGRAS VOLVO</t>
  </si>
  <si>
    <t>540 Connecticut Blvd</t>
  </si>
  <si>
    <t>GENGRAS VOLVO NORTH HAVEN</t>
  </si>
  <si>
    <t>375 Washington Ave</t>
  </si>
  <si>
    <t>GENO TREMBLAY EMPLOYEE PURCHAS</t>
  </si>
  <si>
    <t>1 Scarlet Ln</t>
  </si>
  <si>
    <t>GEORGE A MATTICE</t>
  </si>
  <si>
    <t>9892 Wingood Dr</t>
  </si>
  <si>
    <t>Venice</t>
  </si>
  <si>
    <t>FL</t>
  </si>
  <si>
    <t>34292</t>
  </si>
  <si>
    <t>GEORGE DICKERSON - EMPLOYEE PU</t>
  </si>
  <si>
    <t>318 E Main St</t>
  </si>
  <si>
    <t>GEORGE E  JACK SCHOOL</t>
  </si>
  <si>
    <t>15 Northeast Rd</t>
  </si>
  <si>
    <t>GEORGE H CONLEY ELEM</t>
  </si>
  <si>
    <t>450 Poplar St</t>
  </si>
  <si>
    <t>GEORGE M DAVIS ELEMENTARY SCHO</t>
  </si>
  <si>
    <t>80 Iselin Dr</t>
  </si>
  <si>
    <t>George Mattice</t>
  </si>
  <si>
    <t>412 N Main St</t>
  </si>
  <si>
    <t>GEORGIA TOWN SCHOOL DISTRICT</t>
  </si>
  <si>
    <t>4416 Ethan Allen Hwy</t>
  </si>
  <si>
    <t>GERBER DENTAL GROUP</t>
  </si>
  <si>
    <t>1106 Hooksett Rd Ste 1</t>
  </si>
  <si>
    <t>GERENA</t>
  </si>
  <si>
    <t>200 Birnie Ave</t>
  </si>
  <si>
    <t>GESSAY &amp; LUDWIG DEVELOPMENT CO</t>
  </si>
  <si>
    <t>GESSAY &amp; LUDWIG</t>
  </si>
  <si>
    <t>7 Industrial Dr</t>
  </si>
  <si>
    <t>GEYSER ROAD ELEMENTARY</t>
  </si>
  <si>
    <t>61 Geyser Rd</t>
  </si>
  <si>
    <t>GIBBONS MIDDLE SCHOOL</t>
  </si>
  <si>
    <t>20 Fisher St</t>
  </si>
  <si>
    <t>GIBBS SCHOOL</t>
  </si>
  <si>
    <t>41 Foster St</t>
  </si>
  <si>
    <t>Gideon Welles School</t>
  </si>
  <si>
    <t>1029 Neipsic Rd</t>
  </si>
  <si>
    <t>GIFFEN MEMORIAL ELEMENTARY</t>
  </si>
  <si>
    <t>274 S Pearl St</t>
  </si>
  <si>
    <t>12202</t>
  </si>
  <si>
    <t>GIFFORD SCHOOLS/ATTN DANAHER G</t>
  </si>
  <si>
    <t>88 Alvah Wilson Rd</t>
  </si>
  <si>
    <t>Gilbert School</t>
  </si>
  <si>
    <t>200 Williams Ave</t>
  </si>
  <si>
    <t>GILDERSLEEVE</t>
  </si>
  <si>
    <t>565 Main St</t>
  </si>
  <si>
    <t>GILL MONTAGUE REG SCHOOL DISTR</t>
  </si>
  <si>
    <t>222 TURNPIKE</t>
  </si>
  <si>
    <t>Turners Falls</t>
  </si>
  <si>
    <t>01376</t>
  </si>
  <si>
    <t>628 Hebron Ave</t>
  </si>
  <si>
    <t>GLASTONBURY CARPET</t>
  </si>
  <si>
    <t>192 Oak St</t>
  </si>
  <si>
    <t>GLASTONBURY EAST HTFD MAGNET S</t>
  </si>
  <si>
    <t>95 Oak St</t>
  </si>
  <si>
    <t>GLASTONBURY HIGH SCHOOL-MAINTD</t>
  </si>
  <si>
    <t>330 Hubbard St</t>
  </si>
  <si>
    <t>Glencliff Home</t>
  </si>
  <si>
    <t>GLENCLIFF HOME FOR THE ELDERLY</t>
  </si>
  <si>
    <t>393 High St</t>
  </si>
  <si>
    <t>Glencliff</t>
  </si>
  <si>
    <t>03238</t>
  </si>
  <si>
    <t>GLENWOOD</t>
  </si>
  <si>
    <t>50 Morison Ter</t>
  </si>
  <si>
    <t>GLICKMAN</t>
  </si>
  <si>
    <t>120 Ashland Ave</t>
  </si>
  <si>
    <t>01119</t>
  </si>
  <si>
    <t>GLK REALTY</t>
  </si>
  <si>
    <t>50 Founders Plz</t>
  </si>
  <si>
    <t>234 Lincoln St</t>
  </si>
  <si>
    <t>GLOVERSVILLE HIGH SCHOOL</t>
  </si>
  <si>
    <t>199 Lincoln St</t>
  </si>
  <si>
    <t>GLOVERSVILLE MIDDLE SCHOOL</t>
  </si>
  <si>
    <t>GNC GENERAL NUTRITION CENTER</t>
  </si>
  <si>
    <t>40 Fort Eddy Rd</t>
  </si>
  <si>
    <t>GOFFSTOWN TOWN HALL/FIRE DEPT</t>
  </si>
  <si>
    <t>GOFFSTOWN FIRE DEPT</t>
  </si>
  <si>
    <t>18 Church St</t>
  </si>
  <si>
    <t>GOFFSTOWN</t>
  </si>
  <si>
    <t>03045</t>
  </si>
  <si>
    <t>16 Main St</t>
  </si>
  <si>
    <t>GOOD SHEPHERD PARISH</t>
  </si>
  <si>
    <t>Good Shepard</t>
  </si>
  <si>
    <t>151 Emery St</t>
  </si>
  <si>
    <t>03570</t>
  </si>
  <si>
    <t>345 Pleasant St</t>
  </si>
  <si>
    <t>MARLBOROUGH PUBLIC SCHOOLS</t>
  </si>
  <si>
    <t>GOODNOW BROTHERS ELEMENTARY SC</t>
  </si>
  <si>
    <t>441 Bolton St</t>
  </si>
  <si>
    <t>SAU #20 GORHAM</t>
  </si>
  <si>
    <t>GORHAM MIDDLE/HIGH SCHOOL</t>
  </si>
  <si>
    <t>120 Main St</t>
  </si>
  <si>
    <t>TOWN OF GORHAM</t>
  </si>
  <si>
    <t>GORHAM PUBLIC WORKS</t>
  </si>
  <si>
    <t>24 Main St</t>
  </si>
  <si>
    <t>GOSHEN CENTER SCHOOL</t>
  </si>
  <si>
    <t>50 North St</t>
  </si>
  <si>
    <t>06756</t>
  </si>
  <si>
    <t>REGIONAL SCHOOL DIST 6</t>
  </si>
  <si>
    <t>GOULD ACADEMY</t>
  </si>
  <si>
    <t>39 CHURCH ST</t>
  </si>
  <si>
    <t>BETHEL</t>
  </si>
  <si>
    <t>04217</t>
  </si>
  <si>
    <t>GOUVERNEUR CF</t>
  </si>
  <si>
    <t>112 Scotch Settlement Rd</t>
  </si>
  <si>
    <t>Gouverneur</t>
  </si>
  <si>
    <t>13642</t>
  </si>
  <si>
    <t>GOV. JAMES B. LONGLEY ELEMENTA</t>
  </si>
  <si>
    <t>145 Birch St</t>
  </si>
  <si>
    <t>140 Pine Hill Rd</t>
  </si>
  <si>
    <t>Wolfeboro Falls</t>
  </si>
  <si>
    <t>03896</t>
  </si>
  <si>
    <t>NYS SHENENDEHOWA CSD</t>
  </si>
  <si>
    <t>GOWANA MIDDLE SCHOOL</t>
  </si>
  <si>
    <t>GRAFTON 2</t>
  </si>
  <si>
    <t>311 Grafton St</t>
  </si>
  <si>
    <t>GRAFTON ELEMENTARY SCHOOL</t>
  </si>
  <si>
    <t>58 SCHOOL ST</t>
  </si>
  <si>
    <t>GRAFTON PUBLIC SCHOOLS</t>
  </si>
  <si>
    <t>GRAFTON HIGH SCHOOL</t>
  </si>
  <si>
    <t>24 Providence Rd</t>
  </si>
  <si>
    <t>01519</t>
  </si>
  <si>
    <t>GRAFTON LAKE STATE PARK</t>
  </si>
  <si>
    <t>254 Grafton Lakes State Park WaY</t>
  </si>
  <si>
    <t>12082</t>
  </si>
  <si>
    <t>NYS PARKS REC &amp; HISTORIC PRE</t>
  </si>
  <si>
    <t>GRAFTON MIDDLE SCHOOL</t>
  </si>
  <si>
    <t>22 Providence Rd</t>
  </si>
  <si>
    <t>30 Providence Rd</t>
  </si>
  <si>
    <t>GRANBY PUBLIC SCHOOLS</t>
  </si>
  <si>
    <t>GRANBY  BOE MAINTENANCE GARAGE</t>
  </si>
  <si>
    <t>522 Salmon Brook St</t>
  </si>
  <si>
    <t>GRANBY HIGH SCHOOL</t>
  </si>
  <si>
    <t>315 Salmon Brook St</t>
  </si>
  <si>
    <t>GRANBY MIDDLE SCHOOL</t>
  </si>
  <si>
    <t>321 Salmon Brook St</t>
  </si>
  <si>
    <t>15B N Granby Rd</t>
  </si>
  <si>
    <t>TOWN OF GRANBY</t>
  </si>
  <si>
    <t>GRANBY SENIOR CENTER</t>
  </si>
  <si>
    <t>15 N Granby Rd</t>
  </si>
  <si>
    <t>PRINCETON PROPERTIES</t>
  </si>
  <si>
    <t>GRANDVIEW</t>
  </si>
  <si>
    <t>525 Pawtucket Blvd</t>
  </si>
  <si>
    <t>01854</t>
  </si>
  <si>
    <t>GRANITE HOUSE #35</t>
  </si>
  <si>
    <t>35 W Broadway</t>
  </si>
  <si>
    <t>GRANITE RECOVERY - CEDAR</t>
  </si>
  <si>
    <t>315 Cedar St</t>
  </si>
  <si>
    <t>GRANITE RECOVERY - DUBUQUE</t>
  </si>
  <si>
    <t>7 Dubuque St</t>
  </si>
  <si>
    <t>GRANITE RECOVERY - FAYETTE ST</t>
  </si>
  <si>
    <t>21 Fayette St</t>
  </si>
  <si>
    <t>GRANITE RECOVERY - SPRUCE STRE</t>
  </si>
  <si>
    <t>129 Spruce St</t>
  </si>
  <si>
    <t>GRANITE RECOVERY #37</t>
  </si>
  <si>
    <t>37 W Broadway</t>
  </si>
  <si>
    <t>6 Manor Pkwy</t>
  </si>
  <si>
    <t>GRANITE RECOVERY MANCHESTER</t>
  </si>
  <si>
    <t>397 Manchester St</t>
  </si>
  <si>
    <t>GRANITE STATE FITNESS</t>
  </si>
  <si>
    <t>880 Page St</t>
  </si>
  <si>
    <t>GRANITE STATE MANUFACTURING</t>
  </si>
  <si>
    <t>124 Joliette St</t>
  </si>
  <si>
    <t>140 Burke St</t>
  </si>
  <si>
    <t>GRANT SMITH III</t>
  </si>
  <si>
    <t>169 Vernon Ave Apt 87</t>
  </si>
  <si>
    <t>SAU #75 GRANTHAM</t>
  </si>
  <si>
    <t>GRANTHAM VILLAGE SCHOOL</t>
  </si>
  <si>
    <t>75 Learning Dr</t>
  </si>
  <si>
    <t>Grantham</t>
  </si>
  <si>
    <t>03753</t>
  </si>
  <si>
    <t>GRAPHIC WEST PACKAGING MACHINE</t>
  </si>
  <si>
    <t>115 Progress Dr</t>
  </si>
  <si>
    <t>GREAT BROOK MIDDLE SCHOOL</t>
  </si>
  <si>
    <t>16 School St</t>
  </si>
  <si>
    <t>Oxford Public Schools</t>
  </si>
  <si>
    <t>GREAT OAK MIDDLE SCHOOL</t>
  </si>
  <si>
    <t>50 Great Oak Rd</t>
  </si>
  <si>
    <t>GREATER AMSTERDAM HIGH SCHOOL</t>
  </si>
  <si>
    <t>140 Saratoga Ave</t>
  </si>
  <si>
    <t>GREATER AMSTERDAM SCHOOL DIST</t>
  </si>
  <si>
    <t>NYS GREATER AMSTERDAM SCHOOLS</t>
  </si>
  <si>
    <t>GREATER EGLESTON HIGH</t>
  </si>
  <si>
    <t>80 School St</t>
  </si>
  <si>
    <t>GREATER HARTFORD GHANAIAN</t>
  </si>
  <si>
    <t>76 E Dudley Town Rd</t>
  </si>
  <si>
    <t>GREATER JOHNSTOWN MAINTENANCE</t>
  </si>
  <si>
    <t>GREATER NEW BEDFORD REG VOC TE</t>
  </si>
  <si>
    <t>1121 Ashley Blvd</t>
  </si>
  <si>
    <t>New Bedford</t>
  </si>
  <si>
    <t>02745</t>
  </si>
  <si>
    <t>GREATER RUMFORD COMMUNITY CENT</t>
  </si>
  <si>
    <t>50 Congress St.</t>
  </si>
  <si>
    <t>Rumford</t>
  </si>
  <si>
    <t>04276</t>
  </si>
  <si>
    <t>50 Congress St</t>
  </si>
  <si>
    <t>GREATHORSE</t>
  </si>
  <si>
    <t>128 Wilbraham Rd</t>
  </si>
  <si>
    <t>Hampden</t>
  </si>
  <si>
    <t>01036</t>
  </si>
  <si>
    <t>GREEN LODGE OF MANCHESTER</t>
  </si>
  <si>
    <t>612 Middle Tpke E</t>
  </si>
  <si>
    <t>GREEN LODGE OF MANCHESTER INC</t>
  </si>
  <si>
    <t>HAMPDEN WILBRAHAM REG SCHOOL D</t>
  </si>
  <si>
    <t>GREEN MEADOW ELEM SCHOOL</t>
  </si>
  <si>
    <t>5 Tiger Dr</t>
  </si>
  <si>
    <t>Maynard</t>
  </si>
  <si>
    <t>01754</t>
  </si>
  <si>
    <t>GREEN MEADOWS SCHOOL</t>
  </si>
  <si>
    <t>38 North Rd</t>
  </si>
  <si>
    <t>GREEN MOUNTAIN TREATMENT CENTE</t>
  </si>
  <si>
    <t>244 High Watch Rd</t>
  </si>
  <si>
    <t>GREENDALE CLEANING SERVICES</t>
  </si>
  <si>
    <t>12 Birchwood Rd</t>
  </si>
  <si>
    <t>GREENE HILLS SCHOOL</t>
  </si>
  <si>
    <t>718 Pine St</t>
  </si>
  <si>
    <t>GREENE HILLS SCHOOL - CREC</t>
  </si>
  <si>
    <t>GREENFIELD COMMUNITY COLLEGE</t>
  </si>
  <si>
    <t>1 College Dr</t>
  </si>
  <si>
    <t>GREENFIELD ELEM. SCHOOL</t>
  </si>
  <si>
    <t>860 Forest Rd</t>
  </si>
  <si>
    <t>GREENFIELD ELEMENTARY SCHOOL</t>
  </si>
  <si>
    <t>3180 Route 9N</t>
  </si>
  <si>
    <t>Greenfield Center</t>
  </si>
  <si>
    <t>12833</t>
  </si>
  <si>
    <t>SAU #50 GREENLAND SCHOOL DISTR</t>
  </si>
  <si>
    <t>GREENLAND CENTRAL-70 Post Rd</t>
  </si>
  <si>
    <t>70 Post Rd</t>
  </si>
  <si>
    <t>GREENLODGE SCHOOL</t>
  </si>
  <si>
    <t>191 Greenlodge St</t>
  </si>
  <si>
    <t>GREENVILLE BAPTIST CHURCH</t>
  </si>
  <si>
    <t>674 Pleasant St</t>
  </si>
  <si>
    <t>Rochdale</t>
  </si>
  <si>
    <t>01542</t>
  </si>
  <si>
    <t>GREENVILLE FIRE DISTRICT NO. 1</t>
  </si>
  <si>
    <t>5630 State Route 81</t>
  </si>
  <si>
    <t>GREENVILLE</t>
  </si>
  <si>
    <t>12083</t>
  </si>
  <si>
    <t>GREENVILLE SCHOOL DEPT</t>
  </si>
  <si>
    <t>GREENVILLE HIGH SCHOOL</t>
  </si>
  <si>
    <t>130 Pritham Ave</t>
  </si>
  <si>
    <t>04441</t>
  </si>
  <si>
    <t>GRIFFIN MEMORIAL SCHOOL</t>
  </si>
  <si>
    <t>229 Charles Bancroft Hwy</t>
  </si>
  <si>
    <t>GRISWOLD BOARD OF EDUCATION</t>
  </si>
  <si>
    <t>21 Slater Ave</t>
  </si>
  <si>
    <t>GRISWOLD ELEMENTARY SCHOOL</t>
  </si>
  <si>
    <t>303 Slater Ave</t>
  </si>
  <si>
    <t>Jewett City</t>
  </si>
  <si>
    <t>GRISWOLD JUNIOR HIGH SCHOOL</t>
  </si>
  <si>
    <t>144 Bailey Rd</t>
  </si>
  <si>
    <t>GRISWOLD MIDDLE SCHOOL</t>
  </si>
  <si>
    <t>211 SLATER AVE</t>
  </si>
  <si>
    <t>GRISWOLD PUBLIC SCHOOL KITCHEN</t>
  </si>
  <si>
    <t>GROTON BOARD OF EDUCATION</t>
  </si>
  <si>
    <t>GROTON BOARD  FACILITIES STORA</t>
  </si>
  <si>
    <t>130 Wells Rd</t>
  </si>
  <si>
    <t>1300 Flanders Rd</t>
  </si>
  <si>
    <t>Mystic</t>
  </si>
  <si>
    <t>06355</t>
  </si>
  <si>
    <t>GROTON MIDDLE SCHOOL</t>
  </si>
  <si>
    <t>35 Groton Long Point Rd</t>
  </si>
  <si>
    <t>344 Main St</t>
  </si>
  <si>
    <t>GROVELAND CF</t>
  </si>
  <si>
    <t>7000 Sonyea Rd</t>
  </si>
  <si>
    <t>Sonyea</t>
  </si>
  <si>
    <t>14556</t>
  </si>
  <si>
    <t>SAU #58</t>
  </si>
  <si>
    <t>GROVETON HIGH/SAU 58 ONLY</t>
  </si>
  <si>
    <t>65 State St</t>
  </si>
  <si>
    <t>Groveton</t>
  </si>
  <si>
    <t>03582</t>
  </si>
  <si>
    <t>GUILDERLAND CENTRAL SCHOOL DIS</t>
  </si>
  <si>
    <t>8 School Rd</t>
  </si>
  <si>
    <t>Guilderland CENTER</t>
  </si>
  <si>
    <t>12085</t>
  </si>
  <si>
    <t>GUILDERLAND CSD MAINTENANCE DE</t>
  </si>
  <si>
    <t>3 DUTCHMAN LANE</t>
  </si>
  <si>
    <t>NYS GUILDERLAND CENTRAL SCHOOL</t>
  </si>
  <si>
    <t>GUILFORD HIGH SCHOOL</t>
  </si>
  <si>
    <t>605 New England Rd</t>
  </si>
  <si>
    <t>GUILFORD LAKES SCHOOL</t>
  </si>
  <si>
    <t>40 Maupas Rd</t>
  </si>
  <si>
    <t>TOWN OF GUILFORD</t>
  </si>
  <si>
    <t>GUILFORD PARKS RECREATION &amp; SR</t>
  </si>
  <si>
    <t>32 Church St</t>
  </si>
  <si>
    <t>701 New England Rd</t>
  </si>
  <si>
    <t>GUY E ROWE ELEMENTARY SCHOOL</t>
  </si>
  <si>
    <t>219 Main St</t>
  </si>
  <si>
    <t>H &amp; S CARPET CLEANING</t>
  </si>
  <si>
    <t>153 Palmer Rd</t>
  </si>
  <si>
    <t>CHAPLIN</t>
  </si>
  <si>
    <t>06235</t>
  </si>
  <si>
    <t>H B LAWRENCE SCHOOL</t>
  </si>
  <si>
    <t>156 Cabot St</t>
  </si>
  <si>
    <t>H P KOPPLEMANN INC</t>
  </si>
  <si>
    <t>140 Van Block Ave</t>
  </si>
  <si>
    <t>H.B. EMERY JR. SCHOOL</t>
  </si>
  <si>
    <t>908 Cape Rd</t>
  </si>
  <si>
    <t>Limington</t>
  </si>
  <si>
    <t>04049</t>
  </si>
  <si>
    <t>HADDAM CO OP NURSERY ASSOC</t>
  </si>
  <si>
    <t>905 Saybrook Rd</t>
  </si>
  <si>
    <t>Haddam</t>
  </si>
  <si>
    <t>06438</t>
  </si>
  <si>
    <t>HADDEN &amp; WHIDDEN</t>
  </si>
  <si>
    <t>219 Talcottville Rd</t>
  </si>
  <si>
    <t>HAGGERTYS CLEANING</t>
  </si>
  <si>
    <t>HAGGERTY - CYPRESS</t>
  </si>
  <si>
    <t>445 Cypress St</t>
  </si>
  <si>
    <t>26 Southgate Dr</t>
  </si>
  <si>
    <t>HAGGERTY'S CLEANING - HUDSON</t>
  </si>
  <si>
    <t>HAGGERTYS CLEANING-Columbia</t>
  </si>
  <si>
    <t>905 Columbia Cir</t>
  </si>
  <si>
    <t>HAIGH SCHOOL</t>
  </si>
  <si>
    <t>24 School St</t>
  </si>
  <si>
    <t>HALE YMCA YOUTH AND FAMILY CTR</t>
  </si>
  <si>
    <t>9 Technology Dr</t>
  </si>
  <si>
    <t>Putnam</t>
  </si>
  <si>
    <t>06260</t>
  </si>
  <si>
    <t>HALL MEMORIAL SCHOOL</t>
  </si>
  <si>
    <t>111 River Rd</t>
  </si>
  <si>
    <t>HALL OF GRADUATE STUDIES</t>
  </si>
  <si>
    <t>320 York St</t>
  </si>
  <si>
    <t>HAMDEN CENTER I LLC</t>
  </si>
  <si>
    <t>2319 Whitney Ave</t>
  </si>
  <si>
    <t>06518</t>
  </si>
  <si>
    <t>HAMDEN HALL COUNTRY DAY SCHOOL</t>
  </si>
  <si>
    <t>1130 Whitney Ave</t>
  </si>
  <si>
    <t>06517</t>
  </si>
  <si>
    <t>225 Skiff St</t>
  </si>
  <si>
    <t>STATE EDUCATION RESOURCE CENTE</t>
  </si>
  <si>
    <t>HAMDEN HALL SCHOOL SERC PURCHA</t>
  </si>
  <si>
    <t>1109 Whitney Ave</t>
  </si>
  <si>
    <t>HAMDEN POLICE DEPARTMENT</t>
  </si>
  <si>
    <t>2900 Dixwell Ave</t>
  </si>
  <si>
    <t>HAMDEN PUBLIC WORKS DEPT</t>
  </si>
  <si>
    <t>1125 SHEPARD AVE</t>
  </si>
  <si>
    <t>2750 Dixwell Ave</t>
  </si>
  <si>
    <t>5 SCHOOL ST</t>
  </si>
  <si>
    <t>SCHENECTADY CENTRAL SCHOOL DIS</t>
  </si>
  <si>
    <t>HAMILTON ELEMENTARY SCHOOL</t>
  </si>
  <si>
    <t>1091 Webster St</t>
  </si>
  <si>
    <t>12303</t>
  </si>
  <si>
    <t>HAMILTON WENHAM REG HIGH SCHOO</t>
  </si>
  <si>
    <t>775 Bay Rd</t>
  </si>
  <si>
    <t>621 Main St</t>
  </si>
  <si>
    <t>HAMPSHIRE ATHLETIC CLUB</t>
  </si>
  <si>
    <t>90 Gatehouse Rd</t>
  </si>
  <si>
    <t>HAMPSHIRE FAMILY DENTAL</t>
  </si>
  <si>
    <t>61 Route 27 Unit 1</t>
  </si>
  <si>
    <t>Raymond</t>
  </si>
  <si>
    <t>03077</t>
  </si>
  <si>
    <t>HAMPSHIRE HILLS Athletic Club</t>
  </si>
  <si>
    <t>50 Emerson Rd</t>
  </si>
  <si>
    <t>HAMPSHIRE REGIONAL HIGH SCHOOL</t>
  </si>
  <si>
    <t>19 STAGE RD</t>
  </si>
  <si>
    <t>WESTHAMPTON</t>
  </si>
  <si>
    <t>01027</t>
  </si>
  <si>
    <t>HAMPSTEAD ACADEMY</t>
  </si>
  <si>
    <t>320 East Rd</t>
  </si>
  <si>
    <t>HAMPTON ACADEMY</t>
  </si>
  <si>
    <t>29 Academy Ave</t>
  </si>
  <si>
    <t>HAMPTON BEACH CASINO BALLROOM</t>
  </si>
  <si>
    <t>169 Ocean Blvd</t>
  </si>
  <si>
    <t>HAMPTON ELEMENTARY SCHOOL</t>
  </si>
  <si>
    <t>380 Main St</t>
  </si>
  <si>
    <t>Hampton Farms</t>
  </si>
  <si>
    <t>HAMPTON FARMS</t>
  </si>
  <si>
    <t>180 Avocado St</t>
  </si>
  <si>
    <t>HAMPTON INN KENNEBUNK</t>
  </si>
  <si>
    <t>6 Independence Dr</t>
  </si>
  <si>
    <t>HANCOCK ELEM. SCHOOL</t>
  </si>
  <si>
    <t>10 Elementary Ln</t>
  </si>
  <si>
    <t>Hancock</t>
  </si>
  <si>
    <t>03449</t>
  </si>
  <si>
    <t>HANNAFORD CAREER CTR</t>
  </si>
  <si>
    <t>51 Charles Ave</t>
  </si>
  <si>
    <t>HANOVER HIGH SCHOOL</t>
  </si>
  <si>
    <t>41 Lebanon St</t>
  </si>
  <si>
    <t>HANOVER HIGH SCHOOL/DANAHER GY</t>
  </si>
  <si>
    <t>HANOVER SCHOOL</t>
  </si>
  <si>
    <t>208 Main St</t>
  </si>
  <si>
    <t>LEBANON SCHOOL DISTRICT SAU#88</t>
  </si>
  <si>
    <t>HANOVER STREET SCHOOL</t>
  </si>
  <si>
    <t>193 Hanover St</t>
  </si>
  <si>
    <t>HANOVER TOWERS</t>
  </si>
  <si>
    <t>76 Butler St</t>
  </si>
  <si>
    <t>HANOVER TOWERS L/P</t>
  </si>
  <si>
    <t>REGIONAL SCHOOL DIST 10</t>
  </si>
  <si>
    <t>HAR BUR MIDDLE SCHOOL</t>
  </si>
  <si>
    <t>26 Lyon Rd</t>
  </si>
  <si>
    <t>HARBOR TOWERS</t>
  </si>
  <si>
    <t>60 Hanover St</t>
  </si>
  <si>
    <t>HARBOR TOWERS L/P</t>
  </si>
  <si>
    <t>THORO CLEAN</t>
  </si>
  <si>
    <t>HARCO-SEMCO</t>
  </si>
  <si>
    <t>186 Cedar St</t>
  </si>
  <si>
    <t>HARDY ELEMENTARY SCHOOL</t>
  </si>
  <si>
    <t>52 Lake St</t>
  </si>
  <si>
    <t>HARDY ELEMENTARY SCHOOL FMD</t>
  </si>
  <si>
    <t>293 Weston Rd</t>
  </si>
  <si>
    <t>02482</t>
  </si>
  <si>
    <t>HARMONY GROVE ELEMENTARY SCHOO</t>
  </si>
  <si>
    <t>169 Leland St</t>
  </si>
  <si>
    <t>NYS COHOES CITY SCHOOL DISTRIC</t>
  </si>
  <si>
    <t>Harmony Hill Elememtary</t>
  </si>
  <si>
    <t>120 Madeline Hickey Way</t>
  </si>
  <si>
    <t>COHOES CITY SCHOOL DISTRICT</t>
  </si>
  <si>
    <t>HARMONY HILL SCHOOL</t>
  </si>
  <si>
    <t>Madelon K Hickey Way</t>
  </si>
  <si>
    <t>Harold D Donohue Federal Bldg.</t>
  </si>
  <si>
    <t>HAROLD D DONOHUE FEDERAL COURT</t>
  </si>
  <si>
    <t>595 Main St</t>
  </si>
  <si>
    <t>J's Associates LLC</t>
  </si>
  <si>
    <t>WATERBURY BOARD OF EDUCATION</t>
  </si>
  <si>
    <t>HARPER AVE STORAGE FACILITY</t>
  </si>
  <si>
    <t>62 Harper Ave</t>
  </si>
  <si>
    <t>HARR MOTOR COMPANY</t>
  </si>
  <si>
    <t>HARR COLLISION CENTER</t>
  </si>
  <si>
    <t>23 PULLMAN ST</t>
  </si>
  <si>
    <t>HARR DODGE</t>
  </si>
  <si>
    <t>110 Gold Star Blvd</t>
  </si>
  <si>
    <t>100 Gold Star Blvd</t>
  </si>
  <si>
    <t>HARR TOYOTA</t>
  </si>
  <si>
    <t>HARRIET BEECHER STOWE CENTER</t>
  </si>
  <si>
    <t>77 Forest St</t>
  </si>
  <si>
    <t>HARRIET GIBBONS SCHOOL</t>
  </si>
  <si>
    <t>81 Watervliet Ave</t>
  </si>
  <si>
    <t>HARRIS</t>
  </si>
  <si>
    <t>58 Hartford Ter</t>
  </si>
  <si>
    <t>HARRISON ELEMENTARY SCHOOL</t>
  </si>
  <si>
    <t>309 Naples Rd</t>
  </si>
  <si>
    <t>Harrison</t>
  </si>
  <si>
    <t>04040</t>
  </si>
  <si>
    <t>HARRY LEE COLE SCHOOL</t>
  </si>
  <si>
    <t>26 Middleton Rd</t>
  </si>
  <si>
    <t>HARTFORD AUTO BODY</t>
  </si>
  <si>
    <t>651 Windsor St</t>
  </si>
  <si>
    <t>HARTFORD CONGREGATION OF</t>
  </si>
  <si>
    <t>580 Tower Ave</t>
  </si>
  <si>
    <t>Hartford Harley Davidson</t>
  </si>
  <si>
    <t>221 Governor St</t>
  </si>
  <si>
    <t>HARTFORD HIGH SCHOOL</t>
  </si>
  <si>
    <t>37 Highland Ave</t>
  </si>
  <si>
    <t>HARTFORD HOSP BUILDING</t>
  </si>
  <si>
    <t>376 Tolland Tpke</t>
  </si>
  <si>
    <t>HARTFORD HOSPITAL</t>
  </si>
  <si>
    <t>80 Seymour St</t>
  </si>
  <si>
    <t>06102</t>
  </si>
  <si>
    <t>75 Jefferson St</t>
  </si>
  <si>
    <t>Hartford Northend Little Leagu</t>
  </si>
  <si>
    <t>146 Hamilton Dr</t>
  </si>
  <si>
    <t>HARTFORD PUBLIC LIBRARY</t>
  </si>
  <si>
    <t>500 Main St</t>
  </si>
  <si>
    <t>HARTFORD VETERINARY HOSPITAL</t>
  </si>
  <si>
    <t>2300 Berlin Tpke</t>
  </si>
  <si>
    <t>CONNECTICUT DOUBLE PLAY LLC</t>
  </si>
  <si>
    <t>HARTFORD YARD GOATS</t>
  </si>
  <si>
    <t>1214 Main St</t>
  </si>
  <si>
    <t>HARVARD HILLEL</t>
  </si>
  <si>
    <t>52 Mount Auburn St</t>
  </si>
  <si>
    <t>02138</t>
  </si>
  <si>
    <t>HARVARD KENT ELEMENTARY</t>
  </si>
  <si>
    <t>50 Bunker Hill St</t>
  </si>
  <si>
    <t>THIRTY-FIVE HARVARD REALTY LLC</t>
  </si>
  <si>
    <t>HARVARD PLACE 1ST FLOOR BOILER</t>
  </si>
  <si>
    <t>35 Harvard St</t>
  </si>
  <si>
    <t>THE WOODLANDS</t>
  </si>
  <si>
    <t>HARVEST HILL AT ALICE PECK DAY</t>
  </si>
  <si>
    <t>23 Alice Peck Day Dr</t>
  </si>
  <si>
    <t>HARVEST TIME CHURCH</t>
  </si>
  <si>
    <t>1338 King St</t>
  </si>
  <si>
    <t>HARWOOD UNION HIGH  SCHOOL/DAN</t>
  </si>
  <si>
    <t>458 RTE 100B</t>
  </si>
  <si>
    <t>MORETOWN</t>
  </si>
  <si>
    <t>05660</t>
  </si>
  <si>
    <t>HARWOOD UNION HIGH SCHOOL</t>
  </si>
  <si>
    <t>458 VT Route 100</t>
  </si>
  <si>
    <t>South Duxbury</t>
  </si>
  <si>
    <t>HASTING-KEITH</t>
  </si>
  <si>
    <t>53 N 6th St</t>
  </si>
  <si>
    <t>02740</t>
  </si>
  <si>
    <t>HASTINGS ELEMENTARY SCHOOL</t>
  </si>
  <si>
    <t>111 E Main St</t>
  </si>
  <si>
    <t>HATFIELD AMERICAN LEGION POST</t>
  </si>
  <si>
    <t>1 Prospect St # 6</t>
  </si>
  <si>
    <t>Hatfield</t>
  </si>
  <si>
    <t>01038</t>
  </si>
  <si>
    <t>HAVENWOOD HERITAGE HEIGHTS</t>
  </si>
  <si>
    <t>33 Christian Ave</t>
  </si>
  <si>
    <t>HAVILAND MIDDLE SCHOOL</t>
  </si>
  <si>
    <t>23 Haviland Rd</t>
  </si>
  <si>
    <t>12538</t>
  </si>
  <si>
    <t>HAYNES INTERNATIONAL INC</t>
  </si>
  <si>
    <t>920 River St Ste F</t>
  </si>
  <si>
    <t>HAZARDVILLE MEMORIAL SCHOOL</t>
  </si>
  <si>
    <t>68 N Maple St</t>
  </si>
  <si>
    <t>HEALTHTRAX INC.</t>
  </si>
  <si>
    <t>HEALTHTRAX INC</t>
  </si>
  <si>
    <t>842 CLARK AVENUE</t>
  </si>
  <si>
    <t>622 Hebron Ave Ste 200A</t>
  </si>
  <si>
    <t>HIGHLAND MOUNTAIN BIKE PARK</t>
  </si>
  <si>
    <t>HEATH CENTER</t>
  </si>
  <si>
    <t>75 SKI HILL DR</t>
  </si>
  <si>
    <t>HEATH SCHOOL</t>
  </si>
  <si>
    <t>100 Eliot St</t>
  </si>
  <si>
    <t>HEATHBROOK SCHOOL</t>
  </si>
  <si>
    <t>165 Shawsheen St</t>
  </si>
  <si>
    <t>Hebron Avenue School</t>
  </si>
  <si>
    <t>1363 Hebron Ave</t>
  </si>
  <si>
    <t>HEBRON STATION SCHOOL</t>
  </si>
  <si>
    <t>884 Station Rd</t>
  </si>
  <si>
    <t>Hebron</t>
  </si>
  <si>
    <t>04238</t>
  </si>
  <si>
    <t>HEDGEWOOD</t>
  </si>
  <si>
    <t>HEDGEWOOD APARTMENTS</t>
  </si>
  <si>
    <t>24 Sandy Ln</t>
  </si>
  <si>
    <t>NORWICH</t>
  </si>
  <si>
    <t>HEDYS HOME &amp; OFFICE</t>
  </si>
  <si>
    <t>68 Sycamore Ln Apt D</t>
  </si>
  <si>
    <t>Heights Elementary School</t>
  </si>
  <si>
    <t>454 S Main St</t>
  </si>
  <si>
    <t>Helen Keller Middle School</t>
  </si>
  <si>
    <t>360 Sport Hill Rd</t>
  </si>
  <si>
    <t>EASTON</t>
  </si>
  <si>
    <t>06612</t>
  </si>
  <si>
    <t>HELEN N NIKOLOPOULOS</t>
  </si>
  <si>
    <t>122 New Boston Rd</t>
  </si>
  <si>
    <t>Dracut</t>
  </si>
  <si>
    <t>01826</t>
  </si>
  <si>
    <t>HEMENWAY ELEMENTARY SCHOOL</t>
  </si>
  <si>
    <t>729 Water St</t>
  </si>
  <si>
    <t>HEMMENWAY/FRANKLIN D ROOSEVELT</t>
  </si>
  <si>
    <t>30 Millstone Rd</t>
  </si>
  <si>
    <t>HENNIKER SCHOOL DISTRICT</t>
  </si>
  <si>
    <t>HENNIKER COMMUNITY SCHOOL/SAU#</t>
  </si>
  <si>
    <t>51 Western Ave</t>
  </si>
  <si>
    <t>Henniker</t>
  </si>
  <si>
    <t>03242</t>
  </si>
  <si>
    <t>HENRY BARNARD SCHOOL</t>
  </si>
  <si>
    <t>HENRY GREW ELEM</t>
  </si>
  <si>
    <t>40 Gordon Ave</t>
  </si>
  <si>
    <t>HENRY JAMES MEMORIAL SCHOOL</t>
  </si>
  <si>
    <t>155 Firetown Rd</t>
  </si>
  <si>
    <t>GLASTONBURY HOUSING AUTHORITY</t>
  </si>
  <si>
    <t>HERBERT T CLARK ASSISTED LIVIN</t>
  </si>
  <si>
    <t>45 Canione Rd</t>
  </si>
  <si>
    <t>Trinity Health East TH#30220-7</t>
  </si>
  <si>
    <t>Heritage Housing Nursing</t>
  </si>
  <si>
    <t>2920 Tibbits Ave</t>
  </si>
  <si>
    <t>Troy</t>
  </si>
  <si>
    <t>12180</t>
  </si>
  <si>
    <t>HERKIMER CENTRAL SCHOOL DISTRI</t>
  </si>
  <si>
    <t>801 W German St</t>
  </si>
  <si>
    <t>Herkimer</t>
  </si>
  <si>
    <t>13350</t>
  </si>
  <si>
    <t>Hertz Furniture</t>
  </si>
  <si>
    <t>170 Executive Dr, Suite 201</t>
  </si>
  <si>
    <t>Ramsey</t>
  </si>
  <si>
    <t>07446</t>
  </si>
  <si>
    <t>HERZOG'S HOME &amp; PAINT CENTER</t>
  </si>
  <si>
    <t>151 Plaza Rd</t>
  </si>
  <si>
    <t>Kingston</t>
  </si>
  <si>
    <t>12401</t>
  </si>
  <si>
    <t>HG - ADMIN BUILDING</t>
  </si>
  <si>
    <t>75 Watervliet Ave</t>
  </si>
  <si>
    <t>HIDDEN ACRES KENNEL</t>
  </si>
  <si>
    <t>247 PLAINS ROAD</t>
  </si>
  <si>
    <t>HIGGINSON / LEWIS K-8</t>
  </si>
  <si>
    <t>131 Walnut Ave</t>
  </si>
  <si>
    <t>HIGGINSON SCHOOL</t>
  </si>
  <si>
    <t>160 Harrishof St</t>
  </si>
  <si>
    <t>HIGH LINER FOODS</t>
  </si>
  <si>
    <t>HIGH LINER FOODS INC</t>
  </si>
  <si>
    <t>1 Highliner Ave</t>
  </si>
  <si>
    <t>HIGHLAND BAPTIST CHURCH</t>
  </si>
  <si>
    <t>19 Cedar St</t>
  </si>
  <si>
    <t>HIGHLAND HOUSE</t>
  </si>
  <si>
    <t>250 Oak Grove Ave</t>
  </si>
  <si>
    <t>MANCHESTER BOARD OF EDUCATION</t>
  </si>
  <si>
    <t>HIGHLAND PARK SCHOOL</t>
  </si>
  <si>
    <t>397 Porter St</t>
  </si>
  <si>
    <t>HILLCREST ELEMENTARY SCHOOL</t>
  </si>
  <si>
    <t>30 Griswold St</t>
  </si>
  <si>
    <t>HILLCREST HOSPITAL CAMPUS</t>
  </si>
  <si>
    <t>165 Tor Ct</t>
  </si>
  <si>
    <t>HILLCREST MIDDLE SCHOOL - CREC</t>
  </si>
  <si>
    <t>530 Daniels Farm Rd</t>
  </si>
  <si>
    <t>HILLCREST PARK CEMETERY ASSOCI</t>
  </si>
  <si>
    <t>895 Parker St</t>
  </si>
  <si>
    <t>01129</t>
  </si>
  <si>
    <t>HILLIARD MILLS LLC</t>
  </si>
  <si>
    <t>642 Hilliard St</t>
  </si>
  <si>
    <t>HILLS GARRISON SCHOOL</t>
  </si>
  <si>
    <t>190 Derry Rd</t>
  </si>
  <si>
    <t>HILLSBORO / DEERING SCHOOL DIS</t>
  </si>
  <si>
    <t>4 Hillcat Dr</t>
  </si>
  <si>
    <t>Hillsborough</t>
  </si>
  <si>
    <t>03244</t>
  </si>
  <si>
    <t>MCGURTY MAINTENANCE LLC</t>
  </si>
  <si>
    <t>HILLSBORO DEERING SCHOOL</t>
  </si>
  <si>
    <t>Hillsboro</t>
  </si>
  <si>
    <t>HILLSBOROUGH 4-H FOUNDATION</t>
  </si>
  <si>
    <t>HILLSBOROUGH 4 H FOUNDATION</t>
  </si>
  <si>
    <t>17 Hilldale Ln</t>
  </si>
  <si>
    <t>HILLSBOROUGH SUPERIOR COURT</t>
  </si>
  <si>
    <t>300 Chestnut St</t>
  </si>
  <si>
    <t>HILLSIDE</t>
  </si>
  <si>
    <t>HILLSIDE ELEMENTARY SCHOOL</t>
  </si>
  <si>
    <t>1100 Cornelius Ave</t>
  </si>
  <si>
    <t>HILL-STEAD MUSEUM</t>
  </si>
  <si>
    <t>35 Mountain Rd</t>
  </si>
  <si>
    <t>HILLTOP BY PRINCETON</t>
  </si>
  <si>
    <t>1 Hampshire Dr</t>
  </si>
  <si>
    <t>HILLYARD COLUMBIA</t>
  </si>
  <si>
    <t>1611 Burlington St Ste C</t>
  </si>
  <si>
    <t>MO</t>
  </si>
  <si>
    <t>65202</t>
  </si>
  <si>
    <t>HILLYARD CT EAST HARTFORD</t>
  </si>
  <si>
    <t>HILLYARD DENVER</t>
  </si>
  <si>
    <t>4901 Moline St</t>
  </si>
  <si>
    <t>HILLYARD DES MOINES</t>
  </si>
  <si>
    <t>4267 109TH ST</t>
  </si>
  <si>
    <t>Urbandale</t>
  </si>
  <si>
    <t>IA</t>
  </si>
  <si>
    <t>50322</t>
  </si>
  <si>
    <t>HILLYARD FLAGSTAFF</t>
  </si>
  <si>
    <t>2377 N Steves Blvd</t>
  </si>
  <si>
    <t>Flagstaff</t>
  </si>
  <si>
    <t>AZ</t>
  </si>
  <si>
    <t>86004</t>
  </si>
  <si>
    <t>HILLYARD HUTCHINSON</t>
  </si>
  <si>
    <t>26 Michigan St SE</t>
  </si>
  <si>
    <t>Hutchinson</t>
  </si>
  <si>
    <t>MN</t>
  </si>
  <si>
    <t>55350</t>
  </si>
  <si>
    <t>302 N 4th St</t>
  </si>
  <si>
    <t>Saint Joseph</t>
  </si>
  <si>
    <t>64501</t>
  </si>
  <si>
    <t>HILLYARD INC - 120 Faraon</t>
  </si>
  <si>
    <t>HILLYARD KANSAS CITY</t>
  </si>
  <si>
    <t>10809 N Pomona Ave</t>
  </si>
  <si>
    <t>KANSAS CITY</t>
  </si>
  <si>
    <t>64153</t>
  </si>
  <si>
    <t>HILLYARD KENTUCKY</t>
  </si>
  <si>
    <t>551 Horton Ct Ste B</t>
  </si>
  <si>
    <t>Lexington</t>
  </si>
  <si>
    <t>KY</t>
  </si>
  <si>
    <t>40511</t>
  </si>
  <si>
    <t>551 Horton Ct</t>
  </si>
  <si>
    <t>HILLYARD LOS ANGELES</t>
  </si>
  <si>
    <t>5813 SMITHWAY ST</t>
  </si>
  <si>
    <t>COMMERCE</t>
  </si>
  <si>
    <t>CA</t>
  </si>
  <si>
    <t>90040</t>
  </si>
  <si>
    <t>HILLYARD MID ATLANTIC</t>
  </si>
  <si>
    <t>40 Ash Cir</t>
  </si>
  <si>
    <t>Warminster</t>
  </si>
  <si>
    <t>PA</t>
  </si>
  <si>
    <t>18974</t>
  </si>
  <si>
    <t>HILLYARD MINNEAPOLIS</t>
  </si>
  <si>
    <t>274 Apollo Dr</t>
  </si>
  <si>
    <t>Lino Lakes</t>
  </si>
  <si>
    <t>55014</t>
  </si>
  <si>
    <t>HILLYARD MONTANA</t>
  </si>
  <si>
    <t>332 Gallatin Park Dr</t>
  </si>
  <si>
    <t>Bozeman</t>
  </si>
  <si>
    <t>MT</t>
  </si>
  <si>
    <t>59715</t>
  </si>
  <si>
    <t>HILLYARD NEW HAMPSHIRE</t>
  </si>
  <si>
    <t>HILLYARD NEW YORK</t>
  </si>
  <si>
    <t>125 Rawson Rd</t>
  </si>
  <si>
    <t>Victor</t>
  </si>
  <si>
    <t>14564</t>
  </si>
  <si>
    <t>HILLYARD OHIO</t>
  </si>
  <si>
    <t>545 Stimmel Rd</t>
  </si>
  <si>
    <t>Columbus</t>
  </si>
  <si>
    <t>OH</t>
  </si>
  <si>
    <t>43223</t>
  </si>
  <si>
    <t>HILLYARD PHOENIX</t>
  </si>
  <si>
    <t>1755 S Extension Rd</t>
  </si>
  <si>
    <t>Mesa</t>
  </si>
  <si>
    <t>85210</t>
  </si>
  <si>
    <t>HILLYARD SACRAMENTO</t>
  </si>
  <si>
    <t>826 Professor Ln Ste 150</t>
  </si>
  <si>
    <t>Sacramento</t>
  </si>
  <si>
    <t>95834</t>
  </si>
  <si>
    <t>HILLYARD SIOUX FALLS</t>
  </si>
  <si>
    <t>800 E 48th St N</t>
  </si>
  <si>
    <t>Sioux Falls</t>
  </si>
  <si>
    <t>SD</t>
  </si>
  <si>
    <t>57104</t>
  </si>
  <si>
    <t>HILLYARD SPRINGFIELD</t>
  </si>
  <si>
    <t>2850 Ingram Ave</t>
  </si>
  <si>
    <t>65803</t>
  </si>
  <si>
    <t>HILLYARD TEXAS</t>
  </si>
  <si>
    <t>12871 Wetmore Rd</t>
  </si>
  <si>
    <t>San Antonio</t>
  </si>
  <si>
    <t>TX</t>
  </si>
  <si>
    <t>78247</t>
  </si>
  <si>
    <t>HINSDALE SCHOOL</t>
  </si>
  <si>
    <t>15 Hinsdale Ave</t>
  </si>
  <si>
    <t>HJ STABILE &amp; SON INC</t>
  </si>
  <si>
    <t>20 Cotton Rd, Suite 200</t>
  </si>
  <si>
    <t>HOBSON MOTZER</t>
  </si>
  <si>
    <t>30 Airline Rd</t>
  </si>
  <si>
    <t>Durham</t>
  </si>
  <si>
    <t>06422</t>
  </si>
  <si>
    <t>HOFFMAN SUMMERWOOD COMMUNITY</t>
  </si>
  <si>
    <t>160 Simsbury Rd</t>
  </si>
  <si>
    <t>06117</t>
  </si>
  <si>
    <t>HOLDERNESS ACADEMY/DANAHER PRO</t>
  </si>
  <si>
    <t>33 Chapel Ln</t>
  </si>
  <si>
    <t>Holderness</t>
  </si>
  <si>
    <t>03245</t>
  </si>
  <si>
    <t>HOLLAND/UP ACADEMY HOLLAND</t>
  </si>
  <si>
    <t>85 Olney St</t>
  </si>
  <si>
    <t>SAU #41 HOLLIS BROOKLINE SCHOO</t>
  </si>
  <si>
    <t>HOLLIS BROOKLINE HIGH SCHOOL</t>
  </si>
  <si>
    <t>24 Cavalier Ct</t>
  </si>
  <si>
    <t>Hollis</t>
  </si>
  <si>
    <t>03049</t>
  </si>
  <si>
    <t>HOLLIS ELEMENTARY SCHOOL</t>
  </si>
  <si>
    <t>554 River Rd</t>
  </si>
  <si>
    <t>Hollis Center</t>
  </si>
  <si>
    <t>04042</t>
  </si>
  <si>
    <t>HOLY CROSS HEALTH CARE CENTER</t>
  </si>
  <si>
    <t>357 Island Pond Rd</t>
  </si>
  <si>
    <t>HOLYOKE HIGH SCHOOL</t>
  </si>
  <si>
    <t>500 Beech St</t>
  </si>
  <si>
    <t>HOLYOKE MEDICAL CENTER</t>
  </si>
  <si>
    <t>575 Beech St</t>
  </si>
  <si>
    <t>57 Suffolk St</t>
  </si>
  <si>
    <t>724 Main St</t>
  </si>
  <si>
    <t>HOMEWOOD SUITES MANCHESTER</t>
  </si>
  <si>
    <t>1000 Perimeter Rd</t>
  </si>
  <si>
    <t>HOOSAC VALLEY REGIONAL SCHOOL</t>
  </si>
  <si>
    <t>HOOSAC VALLEY ELEMENTARY SCHOO</t>
  </si>
  <si>
    <t>14 COMMERCIAL ST</t>
  </si>
  <si>
    <t>Adams</t>
  </si>
  <si>
    <t>01220</t>
  </si>
  <si>
    <t>HOP ENERGY LLC</t>
  </si>
  <si>
    <t>36 Brownstone Ave</t>
  </si>
  <si>
    <t>HOPE SEVENTH DAY ADV CHURCH</t>
  </si>
  <si>
    <t>1052 Blue Hills Ave</t>
  </si>
  <si>
    <t>HOPEWELL SCHOOL</t>
  </si>
  <si>
    <t>1068 Chestnut Hill Rd</t>
  </si>
  <si>
    <t>South Glastonbury</t>
  </si>
  <si>
    <t>06073</t>
  </si>
  <si>
    <t>IMAGINEERS LLC</t>
  </si>
  <si>
    <t>HOPMEADOW PLACE</t>
  </si>
  <si>
    <t>HOPS 44</t>
  </si>
  <si>
    <t>625 Middle Tpke</t>
  </si>
  <si>
    <t>HORACE MANN ELEMENTARY SCHOOL</t>
  </si>
  <si>
    <t>222 Nevada St</t>
  </si>
  <si>
    <t>HORACE W PORTER SCHOOL</t>
  </si>
  <si>
    <t>3 SCHOOLHOUSE RD</t>
  </si>
  <si>
    <t>HORIZON - WINDSOR LOCKS</t>
  </si>
  <si>
    <t>180 Schoephoester Rd</t>
  </si>
  <si>
    <t>250 Governor St</t>
  </si>
  <si>
    <t>HORIZON/TIMKEN AEROSPACE</t>
  </si>
  <si>
    <t>586 Hilliard St</t>
  </si>
  <si>
    <t>HOSMER ELEMENTARY SCHOOL</t>
  </si>
  <si>
    <t>1 Concord Rd</t>
  </si>
  <si>
    <t>HOUSE OF BLUES BOSTON</t>
  </si>
  <si>
    <t>15 Lansdowne St</t>
  </si>
  <si>
    <t>HOUSEKEEPERS 911 LLC</t>
  </si>
  <si>
    <t>21 Pine Acres Rd</t>
  </si>
  <si>
    <t>HOWARD HANNA</t>
  </si>
  <si>
    <t>1547 Route 9</t>
  </si>
  <si>
    <t>20 Aviation Rd</t>
  </si>
  <si>
    <t>Colonie</t>
  </si>
  <si>
    <t>12205</t>
  </si>
  <si>
    <t>HOWE ELEMENTARY SCHOOL</t>
  </si>
  <si>
    <t>1065 Baker Ave</t>
  </si>
  <si>
    <t>MIDDLETON SCHOOL COMMITTEE</t>
  </si>
  <si>
    <t>HOWE MANNING SCHOOL</t>
  </si>
  <si>
    <t>26 Central St</t>
  </si>
  <si>
    <t>Middleton</t>
  </si>
  <si>
    <t>01949</t>
  </si>
  <si>
    <t>HOWIE MANLEY</t>
  </si>
  <si>
    <t>57 N Park St</t>
  </si>
  <si>
    <t>HPHS/NEW MISSION HIGH</t>
  </si>
  <si>
    <t>655 Metropolitan Ave</t>
  </si>
  <si>
    <t>HTEC SENSOR DEVELOPMENT</t>
  </si>
  <si>
    <t>10 Elizabeth Dr</t>
  </si>
  <si>
    <t>Chelmsford</t>
  </si>
  <si>
    <t>01824</t>
  </si>
  <si>
    <t>HUDSON FALLS CENTRAL SCHOOL</t>
  </si>
  <si>
    <t>3665 Burgoyne Ave</t>
  </si>
  <si>
    <t>Hudson Falls</t>
  </si>
  <si>
    <t>12839</t>
  </si>
  <si>
    <t>HUDSON FIRE DEPT</t>
  </si>
  <si>
    <t>39 Ferry St</t>
  </si>
  <si>
    <t>HUDSON PUBLIC SCHOOLS</t>
  </si>
  <si>
    <t>HUDSON HIGH SCHOOL</t>
  </si>
  <si>
    <t>69 Brigham St</t>
  </si>
  <si>
    <t>01749</t>
  </si>
  <si>
    <t>HUDSON MEDICAL ASSOCIATES</t>
  </si>
  <si>
    <t>225 Derry Rd</t>
  </si>
  <si>
    <t>HUDSON MEMORIAL SCHOOL</t>
  </si>
  <si>
    <t>1 Memorial Dr</t>
  </si>
  <si>
    <t>155 Apsley St</t>
  </si>
  <si>
    <t>B P TRUCKING INC</t>
  </si>
  <si>
    <t>HUDSON TRANSFER STATION</t>
  </si>
  <si>
    <t>300 Cox St</t>
  </si>
  <si>
    <t>SAU #84</t>
  </si>
  <si>
    <t>HUGH GALLEN VOCATIONAL CENTER</t>
  </si>
  <si>
    <t>140 HIGH STREET</t>
  </si>
  <si>
    <t>HUGH R ODONNELL ELEMENTARY</t>
  </si>
  <si>
    <t>33 Trenton St</t>
  </si>
  <si>
    <t>HUGUENOT ACADEMY</t>
  </si>
  <si>
    <t>140 Huguenot St</t>
  </si>
  <si>
    <t>HULLS AUTO BODY</t>
  </si>
  <si>
    <t>303 Boston Tpke</t>
  </si>
  <si>
    <t>HUNNEWELL ELEMENTARY SCHOOL FM</t>
  </si>
  <si>
    <t>28 Cameron St</t>
  </si>
  <si>
    <t>HUNT COMMUNITY</t>
  </si>
  <si>
    <t>10 Allds St</t>
  </si>
  <si>
    <t>HUNT COMMUNITY/HOUSEKEEPING</t>
  </si>
  <si>
    <t>WESTON BOARD OF EDUCATION</t>
  </si>
  <si>
    <t>HURLBUTT ELEMENTARY SCHOOL</t>
  </si>
  <si>
    <t>9 School Rd</t>
  </si>
  <si>
    <t>06883</t>
  </si>
  <si>
    <t>11 Boice Rd</t>
  </si>
  <si>
    <t>HYDE PARK HIGH</t>
  </si>
  <si>
    <t>651 Metropolitan Ave</t>
  </si>
  <si>
    <t>SAU #33 RAYMOND SCHOOL DISTRIC</t>
  </si>
  <si>
    <t>IBER HOLMES GOVE MIDDLE SCHOOL</t>
  </si>
  <si>
    <t>1 Stephen K Batchelder Pkwy</t>
  </si>
  <si>
    <t>UP Investments LLC</t>
  </si>
  <si>
    <t>ICE CREAM DEPOT</t>
  </si>
  <si>
    <t>IDEAL PORTABLE TOILETS</t>
  </si>
  <si>
    <t>16 Mossy Oaks Dr</t>
  </si>
  <si>
    <t>Wiscasset</t>
  </si>
  <si>
    <t>04578</t>
  </si>
  <si>
    <t>635 Farmington Ave</t>
  </si>
  <si>
    <t>IMMANUEL HOUSE</t>
  </si>
  <si>
    <t>15 Woodland St</t>
  </si>
  <si>
    <t>IMMANUEL LUTHERAN CHURCH</t>
  </si>
  <si>
    <t>154 MEADOW ST</t>
  </si>
  <si>
    <t>IMPERIAL OIL</t>
  </si>
  <si>
    <t>648 Sullivan Ave</t>
  </si>
  <si>
    <t>IMPORT MOTORS OLD SAYBROOK LLC</t>
  </si>
  <si>
    <t>275 Middlesex Tpke</t>
  </si>
  <si>
    <t>IN HOUSE USE</t>
  </si>
  <si>
    <t>Independence Advocates of Main</t>
  </si>
  <si>
    <t>2 Hillside Rd</t>
  </si>
  <si>
    <t>Orono</t>
  </si>
  <si>
    <t>04473</t>
  </si>
  <si>
    <t>INDEPENDENCE HOUSE</t>
  </si>
  <si>
    <t>1475 Roosevelt Ave</t>
  </si>
  <si>
    <t>INDIAN NECK SCHOOL</t>
  </si>
  <si>
    <t>12 Melrose Ave</t>
  </si>
  <si>
    <t>INDIAN ORCHARD</t>
  </si>
  <si>
    <t>95 Milton St</t>
  </si>
  <si>
    <t>01151</t>
  </si>
  <si>
    <t>INDIAN RIVER SCHOOL</t>
  </si>
  <si>
    <t>45 Royal Rd</t>
  </si>
  <si>
    <t>INDUSTRIAL &amp; COMMERICAL CLNG R</t>
  </si>
  <si>
    <t>INDUSTRIAL &amp; COMMERICAL CLEANE</t>
  </si>
  <si>
    <t>465 Mountain Grove St</t>
  </si>
  <si>
    <t>53 Green Hill Rd</t>
  </si>
  <si>
    <t>INDUSTRIAL AIRCRAFT LODGE</t>
  </si>
  <si>
    <t>357 Main St</t>
  </si>
  <si>
    <t>11 Marmon Dr</t>
  </si>
  <si>
    <t>INGRAM SENIOR CENTER</t>
  </si>
  <si>
    <t>1 Sally Sweet Way</t>
  </si>
  <si>
    <t>INNODYNE SYSTEMS INC</t>
  </si>
  <si>
    <t>109 W Dudley Town Rd</t>
  </si>
  <si>
    <t>INSPECTIONAL SERVICES</t>
  </si>
  <si>
    <t>23 Maple St</t>
  </si>
  <si>
    <t>INTEGRATED ARTS ACADEMY</t>
  </si>
  <si>
    <t>6 Archibald St</t>
  </si>
  <si>
    <t>INTERNATIONAL CONFIGURATIONS I</t>
  </si>
  <si>
    <t>210 Moody Rd</t>
  </si>
  <si>
    <t>International Gospel Fellowshi</t>
  </si>
  <si>
    <t>650 Park Ave</t>
  </si>
  <si>
    <t>INTERNATIONAL SKATE CENTER</t>
  </si>
  <si>
    <t>1375 Hopmeadow St</t>
  </si>
  <si>
    <t>IRA TOYOTA</t>
  </si>
  <si>
    <t>33 Auto Center Rd</t>
  </si>
  <si>
    <t>IRVING ELEMENTARY SCHOOL</t>
  </si>
  <si>
    <t>9 Garden Pl</t>
  </si>
  <si>
    <t>ISAAC E YOUNG</t>
  </si>
  <si>
    <t>270 Centre Ave</t>
  </si>
  <si>
    <t>10805</t>
  </si>
  <si>
    <t>ISAAC E YOUNG MIDDLE SCHOOL</t>
  </si>
  <si>
    <t>ISAAC YOUNG MIDDLE SCHOOL</t>
  </si>
  <si>
    <t>ISLAMIC SOCIETY OF BOSTON CULT</t>
  </si>
  <si>
    <t>100 Malcolm X Blvd</t>
  </si>
  <si>
    <t>Roxbury Crossing</t>
  </si>
  <si>
    <t>ISRAEL PUTNAM SCHOOL</t>
  </si>
  <si>
    <t>133 Parker Ave</t>
  </si>
  <si>
    <t>IVY DRIVE SCHOOL - CREC</t>
  </si>
  <si>
    <t>160 Ivy Dr</t>
  </si>
  <si>
    <t>J DIRATS &amp; COMPANY INC</t>
  </si>
  <si>
    <t>41 Airport Rd</t>
  </si>
  <si>
    <t>J J CURRAN &amp; SON INC</t>
  </si>
  <si>
    <t>501 S Pearl St</t>
  </si>
  <si>
    <t>J MILTON JEFFREY SCHOOL</t>
  </si>
  <si>
    <t>332 Copse Rd</t>
  </si>
  <si>
    <t>J R LOWELL ELEMENTARY SCHOOL</t>
  </si>
  <si>
    <t>175 Orchard St</t>
  </si>
  <si>
    <t>J&amp;K Janitorial Supplies</t>
  </si>
  <si>
    <t>17 Cross St</t>
  </si>
  <si>
    <t>02762</t>
  </si>
  <si>
    <t>J. J. FLYNN ELEMENTARY SCHOOL</t>
  </si>
  <si>
    <t>1645 North Ave</t>
  </si>
  <si>
    <t>JACK CHRYSLER DODGE JEEP RAM</t>
  </si>
  <si>
    <t>JACK CDJR</t>
  </si>
  <si>
    <t>812 PORTLAND RD</t>
  </si>
  <si>
    <t>Saco</t>
  </si>
  <si>
    <t>04072</t>
  </si>
  <si>
    <t>TRI CITY USED CARS</t>
  </si>
  <si>
    <t>824 Portland Rd</t>
  </si>
  <si>
    <t>JACK JACKTER INTERMEDIATE SCHO</t>
  </si>
  <si>
    <t>215 Halls Hill Rd</t>
  </si>
  <si>
    <t>JACK MEMORIAL SCHOOL</t>
  </si>
  <si>
    <t>290 Parker Farm Rd</t>
  </si>
  <si>
    <t>JACK STANKUS SAMPLE ACCOUNT</t>
  </si>
  <si>
    <t>JACK VOLKSWAGEN OF SACO</t>
  </si>
  <si>
    <t>784 Portland Rd</t>
  </si>
  <si>
    <t>JACKSON/MANN K-8</t>
  </si>
  <si>
    <t>40 Armington St</t>
  </si>
  <si>
    <t>JACOBSON ASSOCIATES</t>
  </si>
  <si>
    <t>110 Elm St Apt 3</t>
  </si>
  <si>
    <t>JAFFREY REHABILITATION &amp; NURSI</t>
  </si>
  <si>
    <t>20 Plantation Dr</t>
  </si>
  <si>
    <t>JAMES F CONDON ELEM</t>
  </si>
  <si>
    <t>200 D St</t>
  </si>
  <si>
    <t>JAMES J CHITTICK ELEM</t>
  </si>
  <si>
    <t>154 Ruskindale Rd</t>
  </si>
  <si>
    <t>JAMES MORRIS SCHOOL</t>
  </si>
  <si>
    <t>10 East St</t>
  </si>
  <si>
    <t>Morris</t>
  </si>
  <si>
    <t>06763</t>
  </si>
  <si>
    <t>JAMES OTIS ELEMENTARY</t>
  </si>
  <si>
    <t>218 Marion St</t>
  </si>
  <si>
    <t>JAMES P MIDDLE TIMILITY</t>
  </si>
  <si>
    <t>205 Roxbury St</t>
  </si>
  <si>
    <t>JAMES SAITTA</t>
  </si>
  <si>
    <t>11 Fox Run</t>
  </si>
  <si>
    <t>JAMES STREET LLC ACORN GROUP</t>
  </si>
  <si>
    <t>JAMES STREET LLC</t>
  </si>
  <si>
    <t>370 James St</t>
  </si>
  <si>
    <t>JAMES W HENNIGAN K-8</t>
  </si>
  <si>
    <t>JAN DE NUL US LLC</t>
  </si>
  <si>
    <t>1209 N ORANGE ST</t>
  </si>
  <si>
    <t>Wilmington</t>
  </si>
  <si>
    <t>DE</t>
  </si>
  <si>
    <t>19801</t>
  </si>
  <si>
    <t>JAN PRO 3093 MARVIN COTTRELL</t>
  </si>
  <si>
    <t>477 Connecticut Blvd</t>
  </si>
  <si>
    <t>JANE RYAN ELEMENTARY SCHOOL -</t>
  </si>
  <si>
    <t>190 Park Ln</t>
  </si>
  <si>
    <t>JANI KING OF HARTFORD</t>
  </si>
  <si>
    <t>JANI KING 280</t>
  </si>
  <si>
    <t>40 Cold Spring Rd</t>
  </si>
  <si>
    <t>JANI KING 317 REANA SMITH</t>
  </si>
  <si>
    <t>62 Linden St</t>
  </si>
  <si>
    <t>JARVIS CUTTING TOOLS</t>
  </si>
  <si>
    <t>100 Jarvis Ave</t>
  </si>
  <si>
    <t>JASPER VALLEY SWIM &amp; TENNIS CL</t>
  </si>
  <si>
    <t>325 Boston Post Rd</t>
  </si>
  <si>
    <t>JAWOREK ELEMENTARY SCHOOL</t>
  </si>
  <si>
    <t>444 Hosmer St</t>
  </si>
  <si>
    <t>JCJ SERVICES</t>
  </si>
  <si>
    <t>87 THOMAS ST</t>
  </si>
  <si>
    <t>540 N Commercial St</t>
  </si>
  <si>
    <t>JEFFERSON ELEMENTARY SCHOOL</t>
  </si>
  <si>
    <t>131 Weyman Ave</t>
  </si>
  <si>
    <t>JEFFREY CARTER</t>
  </si>
  <si>
    <t>85 Park Ave</t>
  </si>
  <si>
    <t>JEFFREY M RAJOTTE DMD</t>
  </si>
  <si>
    <t>39 E Cedar St</t>
  </si>
  <si>
    <t>JEREMIAH E BURKE HIGH</t>
  </si>
  <si>
    <t>60 Washington St</t>
  </si>
  <si>
    <t>NORTH BRANFORD BOARD OF EDUCAT</t>
  </si>
  <si>
    <t>JEROME HARRISON SCHOOL</t>
  </si>
  <si>
    <t>335 Foxon Rd</t>
  </si>
  <si>
    <t>North Branford</t>
  </si>
  <si>
    <t>06471</t>
  </si>
  <si>
    <t>975 Corbin Ave</t>
  </si>
  <si>
    <t>JERRY MINER</t>
  </si>
  <si>
    <t>17 Woodland Dr</t>
  </si>
  <si>
    <t>JEWISH COMMUNITY CENTER - WORC</t>
  </si>
  <si>
    <t>633 Salisbury St</t>
  </si>
  <si>
    <t>JEWISH COMMUNITY CTR OF NEW HA</t>
  </si>
  <si>
    <t>JEWISH COMMUNITY CTR</t>
  </si>
  <si>
    <t>360 Amity Rd</t>
  </si>
  <si>
    <t>TOWN OF GRISWOLD</t>
  </si>
  <si>
    <t>JEWITT CITY FIRE DEPARTMENT</t>
  </si>
  <si>
    <t>105 HILL ST</t>
  </si>
  <si>
    <t>NATICK PUBLIC SCHOOLS</t>
  </si>
  <si>
    <t>JF KENNEDY MIDDLE SCHOOL</t>
  </si>
  <si>
    <t>165 Mill St</t>
  </si>
  <si>
    <t>Natick</t>
  </si>
  <si>
    <t>01760</t>
  </si>
  <si>
    <t>JF KENNEDY SCHOOL</t>
  </si>
  <si>
    <t>530 Park Ave</t>
  </si>
  <si>
    <t>BRISTOL HOUSING AUTHORITY</t>
  </si>
  <si>
    <t>JFK APARTMENTS  -  ATTN LINDA</t>
  </si>
  <si>
    <t>70 Gaylord St</t>
  </si>
  <si>
    <t>JFK FEDERAL BLDG</t>
  </si>
  <si>
    <t>25 New Sudbury St</t>
  </si>
  <si>
    <t>02203</t>
  </si>
  <si>
    <t>JFK LIBRARY</t>
  </si>
  <si>
    <t>200 William T Morrissey Blvd</t>
  </si>
  <si>
    <t>JILL ACQUISITION LLC</t>
  </si>
  <si>
    <t>100 Birch Pond Dr</t>
  </si>
  <si>
    <t>JIM HANSEN</t>
  </si>
  <si>
    <t>17 Dudley St</t>
  </si>
  <si>
    <t>JMS SPORTS MANAGEMENT</t>
  </si>
  <si>
    <t>2902 US Route 9W</t>
  </si>
  <si>
    <t>New Windsor</t>
  </si>
  <si>
    <t>12553</t>
  </si>
  <si>
    <t>JOEL BARLOW HIGH SCHOOL</t>
  </si>
  <si>
    <t>100 Black Rock Tpke</t>
  </si>
  <si>
    <t>Redding</t>
  </si>
  <si>
    <t>06896</t>
  </si>
  <si>
    <t>JOEL SCHOOL</t>
  </si>
  <si>
    <t>137A Glenwood Rd</t>
  </si>
  <si>
    <t>JOHN ASHLEY SCHOOL</t>
  </si>
  <si>
    <t>88 Massasoit Ave</t>
  </si>
  <si>
    <t>JOHN ASHLEY SCHOOL FS</t>
  </si>
  <si>
    <t>JOHN B PIERCE LABORATORY INC</t>
  </si>
  <si>
    <t>290 Congress Ave</t>
  </si>
  <si>
    <t>JOHN B SLINEY SCHOOL</t>
  </si>
  <si>
    <t>23 Eades St</t>
  </si>
  <si>
    <t>JOHN B STANTON SCHOOL</t>
  </si>
  <si>
    <t>386 New London Tpke</t>
  </si>
  <si>
    <t>JOHN BARRY SCHOOL</t>
  </si>
  <si>
    <t>124 Columbia St</t>
  </si>
  <si>
    <t>JOHN BARRY SCHOOL - CREC</t>
  </si>
  <si>
    <t>JOHN D PHILBRICK ELEMENTARY</t>
  </si>
  <si>
    <t>40 Philbrick St</t>
  </si>
  <si>
    <t>JOHN DURSO EMPLOYEE PURCHASES</t>
  </si>
  <si>
    <t>462 Parker St</t>
  </si>
  <si>
    <t>JOHN F KENNEDY ELEMENTARY</t>
  </si>
  <si>
    <t>7 Bolster St</t>
  </si>
  <si>
    <t>GDS CONTRACTING CORP</t>
  </si>
  <si>
    <t>John F Kennedy Middle School</t>
  </si>
  <si>
    <t>NORTHAMPTON PUBLIC SCHOOLS</t>
  </si>
  <si>
    <t>JOHN F. KENNEDY MIDDLE SCHOOL</t>
  </si>
  <si>
    <t>100 Bridge Rd</t>
  </si>
  <si>
    <t>JOHN H WHITAKER CENTER</t>
  </si>
  <si>
    <t>30 Borough Rd</t>
  </si>
  <si>
    <t>Penacook</t>
  </si>
  <si>
    <t>03303</t>
  </si>
  <si>
    <t>JOHN H WHITTAKER PLACE</t>
  </si>
  <si>
    <t>JOHN MORIARTY SCHOOL</t>
  </si>
  <si>
    <t>20 Lawler Ln</t>
  </si>
  <si>
    <t>JOHN O. PASTORE FEDERAL BUILDI</t>
  </si>
  <si>
    <t>2 Exchange Ter</t>
  </si>
  <si>
    <t>JOHN READ MIDDLE SCHOOL</t>
  </si>
  <si>
    <t>486 Redding Rd</t>
  </si>
  <si>
    <t>JOHN STARK REGIONAL HIGH SCHOO</t>
  </si>
  <si>
    <t>JOHN STARK REGIONAL HIGH</t>
  </si>
  <si>
    <t>618 N Stark Hwy</t>
  </si>
  <si>
    <t>JOHN SUNUNU YOUTH SERVICES CEN</t>
  </si>
  <si>
    <t>1056 RIVER ROAD</t>
  </si>
  <si>
    <t>JOHN VENDURAS</t>
  </si>
  <si>
    <t>36 Coult Ln</t>
  </si>
  <si>
    <t>Old Lyme</t>
  </si>
  <si>
    <t>JOHN W MCCORMACK MIDDLE</t>
  </si>
  <si>
    <t>315 Mount Vernon St</t>
  </si>
  <si>
    <t>NEWINGTON BOARD OF EDUCATION</t>
  </si>
  <si>
    <t>JOHN WALLACE SCHOOL</t>
  </si>
  <si>
    <t>71 Halleran Dr</t>
  </si>
  <si>
    <t>JOHN WINTHROP ELEMENTARY</t>
  </si>
  <si>
    <t>35 Brookford St</t>
  </si>
  <si>
    <t>JOHNSON CLEANING SERVICE</t>
  </si>
  <si>
    <t>60 Van Block Ave Apt 10A</t>
  </si>
  <si>
    <t>JOHNSTON PUBLIC SCHOOLS</t>
  </si>
  <si>
    <t>10 Memorial Ave</t>
  </si>
  <si>
    <t>Johnston</t>
  </si>
  <si>
    <t>02919</t>
  </si>
  <si>
    <t>JOSE VAZQUEZ - EMPLOYEE PURCHA</t>
  </si>
  <si>
    <t>307 Arcadia Blvd</t>
  </si>
  <si>
    <t>JOSEPH CASE HIGH SCHOOL</t>
  </si>
  <si>
    <t>70 School St</t>
  </si>
  <si>
    <t>JOSEPH COHN &amp; SON TILE &amp; TERRA</t>
  </si>
  <si>
    <t>352 Sackett Point Rd, Unit F</t>
  </si>
  <si>
    <t>JOSEPH J HURLEY K-8</t>
  </si>
  <si>
    <t>70 Worcester Sq</t>
  </si>
  <si>
    <t>JOSEPH LEE K-8</t>
  </si>
  <si>
    <t>155 Talbot Ave</t>
  </si>
  <si>
    <t>JOSEPH METCALF SCHOOL</t>
  </si>
  <si>
    <t>2019 Northampton St</t>
  </si>
  <si>
    <t>JOSEPH P MANNING ELEMENTARY</t>
  </si>
  <si>
    <t>130 Louders Ln</t>
  </si>
  <si>
    <t>JOSEPH P TYNAN ELEMENTARY</t>
  </si>
  <si>
    <t>650 E 4th St</t>
  </si>
  <si>
    <t>JOSIAH QUINCY ELEMENTARY</t>
  </si>
  <si>
    <t>885 Washington St</t>
  </si>
  <si>
    <t>JOYCE KILMER K-8 LOWER SCHOOL</t>
  </si>
  <si>
    <t>35 Baker St</t>
  </si>
  <si>
    <t>West Roxbury</t>
  </si>
  <si>
    <t>02132</t>
  </si>
  <si>
    <t>JOYCE KILMER K-8 UPPER SCHOOL</t>
  </si>
  <si>
    <t>140 Russett Rd</t>
  </si>
  <si>
    <t>JULIE HOUSE</t>
  </si>
  <si>
    <t>425 Poquonock Ave</t>
  </si>
  <si>
    <t>JULIET LONG SCHOOL</t>
  </si>
  <si>
    <t>1854 Route 12</t>
  </si>
  <si>
    <t>JUNIPER HILL</t>
  </si>
  <si>
    <t>29 Upper Joclyn Ave</t>
  </si>
  <si>
    <t>JUNIPER HILL VILLAGE RETIREMEN</t>
  </si>
  <si>
    <t>1 Silo Cir</t>
  </si>
  <si>
    <t>OLD SAYBROOK BOARD OF EDUCATIO</t>
  </si>
  <si>
    <t>K GOODWIN ELEMENTARY SCHOOL</t>
  </si>
  <si>
    <t>80 Old Boston Post Rd</t>
  </si>
  <si>
    <t>KANCAMAGUS SWIFT RIVER INN</t>
  </si>
  <si>
    <t>1316 Kancamangus Hwy</t>
  </si>
  <si>
    <t>03818</t>
  </si>
  <si>
    <t>KANZAKI SPECIALTY PAPERS</t>
  </si>
  <si>
    <t>20 Cummings St</t>
  </si>
  <si>
    <t>Ware</t>
  </si>
  <si>
    <t>01082</t>
  </si>
  <si>
    <t>KAREN EAGLE</t>
  </si>
  <si>
    <t>283 King St</t>
  </si>
  <si>
    <t>KAREN SAPIA</t>
  </si>
  <si>
    <t>57 Lathrop Rd</t>
  </si>
  <si>
    <t>Uncasville</t>
  </si>
  <si>
    <t>06382</t>
  </si>
  <si>
    <t>KARL STORZ Endovision Inc</t>
  </si>
  <si>
    <t>1376 W Central St</t>
  </si>
  <si>
    <t>Franklin</t>
  </si>
  <si>
    <t>02038</t>
  </si>
  <si>
    <t>KATHARINE HEPBURN CULTURAL ART</t>
  </si>
  <si>
    <t>300 Main St</t>
  </si>
  <si>
    <t>KATHY WILSON</t>
  </si>
  <si>
    <t>33 Emily Dr</t>
  </si>
  <si>
    <t>KEARSARGE REGIONAL SCHOOL DIST</t>
  </si>
  <si>
    <t>KEARSARGE REGIONAL MIDDLE SCHO</t>
  </si>
  <si>
    <t>32 Gile Pond Rd</t>
  </si>
  <si>
    <t>North Sutton</t>
  </si>
  <si>
    <t>03260</t>
  </si>
  <si>
    <t>114 Cougar Ct</t>
  </si>
  <si>
    <t>Keene Middle School</t>
  </si>
  <si>
    <t>167 Maple Ave</t>
  </si>
  <si>
    <t>KEENE SCHOOL DISTRICT</t>
  </si>
  <si>
    <t>193 Maple Ave</t>
  </si>
  <si>
    <t>KEENE SCHOOLS/ATTN DANAHER GYM</t>
  </si>
  <si>
    <t>43 Arch St</t>
  </si>
  <si>
    <t>TOWN OF WETHERSFIELD</t>
  </si>
  <si>
    <t>KEENEY MEMORIAL CULTURE CENTER</t>
  </si>
  <si>
    <t>200 Main St</t>
  </si>
  <si>
    <t>KEITH LARAMEE</t>
  </si>
  <si>
    <t>44 North St</t>
  </si>
  <si>
    <t>KELLCO PRODUCTS INC</t>
  </si>
  <si>
    <t>232 ALBANY ST</t>
  </si>
  <si>
    <t>NMI Alaska Inc</t>
  </si>
  <si>
    <t>KELLER ARMY COMMUNITY HOSPITAL</t>
  </si>
  <si>
    <t>900 Washington Rd Bldg 900</t>
  </si>
  <si>
    <t>West Point</t>
  </si>
  <si>
    <t>10996</t>
  </si>
  <si>
    <t>KELLY LANE SCHOOLS</t>
  </si>
  <si>
    <t>60 Kelly Ln</t>
  </si>
  <si>
    <t>KELLY MIDDLE SCHOOL</t>
  </si>
  <si>
    <t>25 Mahan Dr</t>
  </si>
  <si>
    <t>KENDAL AT HANOVER</t>
  </si>
  <si>
    <t>67 Cummings Rd</t>
  </si>
  <si>
    <t>80 Lyme Rd</t>
  </si>
  <si>
    <t>KEN'S FOODS INC</t>
  </si>
  <si>
    <t>1 Dangelo Dr</t>
  </si>
  <si>
    <t>KENSINGTON APARTMENTS</t>
  </si>
  <si>
    <t>343 Garden St</t>
  </si>
  <si>
    <t>KENSINGTON AVENUE SCHOOL</t>
  </si>
  <si>
    <t>31 Kensington Ave</t>
  </si>
  <si>
    <t>SAU #16 KENSINGTON SCHOOL DIST</t>
  </si>
  <si>
    <t>KENSINGTON ELEMENTARY SCHOOL</t>
  </si>
  <si>
    <t>122 Amesbury Rd</t>
  </si>
  <si>
    <t>KERSH CONSTRUCTION LLC</t>
  </si>
  <si>
    <t>75 Monroe St</t>
  </si>
  <si>
    <t>KEVIN CORCORAN - EMPLOYEE PURC</t>
  </si>
  <si>
    <t>131 Buena Vista Rd</t>
  </si>
  <si>
    <t>KEVIN P TRADER</t>
  </si>
  <si>
    <t>25 E Main St</t>
  </si>
  <si>
    <t>Warner</t>
  </si>
  <si>
    <t>03278</t>
  </si>
  <si>
    <t>KIEFER AMERICA LLC-use 2001 27</t>
  </si>
  <si>
    <t>2910 Falling Waters Blvd</t>
  </si>
  <si>
    <t>Lindenhurst</t>
  </si>
  <si>
    <t>IL</t>
  </si>
  <si>
    <t>60046</t>
  </si>
  <si>
    <t>KILEY MIDDLE SCHOOL</t>
  </si>
  <si>
    <t>180 Cooley St</t>
  </si>
  <si>
    <t>KIM WATERS - EMPLOYEE PURCHASE</t>
  </si>
  <si>
    <t>87 Kelly Rd</t>
  </si>
  <si>
    <t>KIMBALL UNION ACADEMY</t>
  </si>
  <si>
    <t>7 Campus Ctr Drive</t>
  </si>
  <si>
    <t>03770</t>
  </si>
  <si>
    <t>KIMBERLY MUNROE</t>
  </si>
  <si>
    <t>463 Chase Rd</t>
  </si>
  <si>
    <t>Lunenburg</t>
  </si>
  <si>
    <t>01462</t>
  </si>
  <si>
    <t>KING SCHOOL</t>
  </si>
  <si>
    <t>454 Water St</t>
  </si>
  <si>
    <t>KINGS CHAPEL CHURCH OF GOD</t>
  </si>
  <si>
    <t>400 Woodland St</t>
  </si>
  <si>
    <t>King's Chapel Early Care</t>
  </si>
  <si>
    <t>KINGSBOROUGH ELEMENTARY SCHOOL</t>
  </si>
  <si>
    <t>24 W 11th Ave</t>
  </si>
  <si>
    <t>KINGSLEY TRUST ASSOC</t>
  </si>
  <si>
    <t>KINGSLEY TRUST</t>
  </si>
  <si>
    <t>153 Woodward Ave</t>
  </si>
  <si>
    <t>217 Ocean Dr E</t>
  </si>
  <si>
    <t>06902</t>
  </si>
  <si>
    <t>16 Fallon Dr</t>
  </si>
  <si>
    <t>KINGSWOOD APARTMENTS</t>
  </si>
  <si>
    <t>466 Ash St</t>
  </si>
  <si>
    <t>KINGSWOOD</t>
  </si>
  <si>
    <t>KINGSWOOD REG HIGH SCHOOL</t>
  </si>
  <si>
    <t>396 S Main St</t>
  </si>
  <si>
    <t>03894</t>
  </si>
  <si>
    <t>KIRBY VETERINARY HOSPITAL</t>
  </si>
  <si>
    <t>266 Stafford Rd</t>
  </si>
  <si>
    <t>KLOTER FARMS INC</t>
  </si>
  <si>
    <t>216 West Rd</t>
  </si>
  <si>
    <t>KLUBER LUBRICATION NA LP</t>
  </si>
  <si>
    <t>32 Industrial Dr</t>
  </si>
  <si>
    <t>4 Kitty Hawk Lndg</t>
  </si>
  <si>
    <t>KMK INSULATION</t>
  </si>
  <si>
    <t>1907 Hartford Tpke</t>
  </si>
  <si>
    <t>KNOLLS ATOMIC POWER LAB</t>
  </si>
  <si>
    <t>2401 River Rd</t>
  </si>
  <si>
    <t>KOMANETSKY ESTATES</t>
  </si>
  <si>
    <t>81 Grove Ave</t>
  </si>
  <si>
    <t>KOSTER KEUNEN INC</t>
  </si>
  <si>
    <t>1021 Echo Lake Rd</t>
  </si>
  <si>
    <t>06795</t>
  </si>
  <si>
    <t>PATTY ILARIA-EMPLOYEE</t>
  </si>
  <si>
    <t>KRISTINA ILARIA</t>
  </si>
  <si>
    <t>15115 Superior St</t>
  </si>
  <si>
    <t>CHARLOTTE</t>
  </si>
  <si>
    <t>NC</t>
  </si>
  <si>
    <t>28273</t>
  </si>
  <si>
    <t>KYLE STIMPSON</t>
  </si>
  <si>
    <t>161 Gulf Rd</t>
  </si>
  <si>
    <t>LCD LIGHTING INC</t>
  </si>
  <si>
    <t>L C D LIGHTING INC</t>
  </si>
  <si>
    <t>37 Robinson Blvd</t>
  </si>
  <si>
    <t>LAB SECURITY SYSTEMS INC</t>
  </si>
  <si>
    <t>700 Emmett St</t>
  </si>
  <si>
    <t>Hy LaBonne &amp; Sons Inc</t>
  </si>
  <si>
    <t>Labonne's Market</t>
  </si>
  <si>
    <t>639 Straits Tpke</t>
  </si>
  <si>
    <t>LACONIA HARLEY DAVIDSON</t>
  </si>
  <si>
    <t>239 Daniel Webster Hwy</t>
  </si>
  <si>
    <t>Meredith</t>
  </si>
  <si>
    <t>03253</t>
  </si>
  <si>
    <t>LAFAYETTE REG SCHOOL</t>
  </si>
  <si>
    <t>262 Cottage St Ste 301</t>
  </si>
  <si>
    <t>LAFAYETTE REGIONAL SCHOOL</t>
  </si>
  <si>
    <t>149 Main St</t>
  </si>
  <si>
    <t>SAU #35 WHITE MOUNTAINS</t>
  </si>
  <si>
    <t>LAIRD CONNECTIVITY</t>
  </si>
  <si>
    <t>1 PERIMETER RD</t>
  </si>
  <si>
    <t>LAKE AVENUE ELEMENTARY SCHOOL</t>
  </si>
  <si>
    <t>126 Lake Ave</t>
  </si>
  <si>
    <t>LAKE GEORGE CSD</t>
  </si>
  <si>
    <t>381 Canada St</t>
  </si>
  <si>
    <t>Lake George</t>
  </si>
  <si>
    <t>12845</t>
  </si>
  <si>
    <t>LAKE PLACID GROUP LLC</t>
  </si>
  <si>
    <t>5 Southside Dr Ste 200</t>
  </si>
  <si>
    <t>Lake Region Union High School</t>
  </si>
  <si>
    <t>317 Lake Region Rd</t>
  </si>
  <si>
    <t>Orleans</t>
  </si>
  <si>
    <t>05860</t>
  </si>
  <si>
    <t>LAKE VIEW SCHOOL</t>
  </si>
  <si>
    <t>133 Coburn Ave</t>
  </si>
  <si>
    <t>LAKEWAY ELEMENTARY SCHOOL</t>
  </si>
  <si>
    <t>325 Union St</t>
  </si>
  <si>
    <t>LAMBERT'S FUNERAL HOME</t>
  </si>
  <si>
    <t>1799 Elm St</t>
  </si>
  <si>
    <t>LAMOILLE UNION HIGH SCHOOL</t>
  </si>
  <si>
    <t>736 VT 15 W</t>
  </si>
  <si>
    <t>05655</t>
  </si>
  <si>
    <t>LAMPREY RIVER ELEMENTARY SCHOO</t>
  </si>
  <si>
    <t>33 Old Manchester Rd</t>
  </si>
  <si>
    <t>SAU #36 WHITE MOUNTAINS</t>
  </si>
  <si>
    <t>LANCASTER ELEMENTARY SCHOOL</t>
  </si>
  <si>
    <t>51 Bridge St</t>
  </si>
  <si>
    <t>35 Ice Pond Rd</t>
  </si>
  <si>
    <t>LANCASTER SCHOOL</t>
  </si>
  <si>
    <t>54 Millville St</t>
  </si>
  <si>
    <t>LANSINGBURGH CSD</t>
  </si>
  <si>
    <t>320 7th Ave</t>
  </si>
  <si>
    <t>12182</t>
  </si>
  <si>
    <t>LAPOINTE MAINTENANCE</t>
  </si>
  <si>
    <t>23 South Ter</t>
  </si>
  <si>
    <t>LARRY DILLON</t>
  </si>
  <si>
    <t>240 Sandown Rd</t>
  </si>
  <si>
    <t>Lathrop Vending Inc</t>
  </si>
  <si>
    <t>152 Norwich New London Tpke</t>
  </si>
  <si>
    <t>LATIMER LANE SCHOOL</t>
  </si>
  <si>
    <t>33 Mountain View Dr</t>
  </si>
  <si>
    <t>LAUREL ESTATES</t>
  </si>
  <si>
    <t>LAUREL ESTATES C/O CARABETTA E</t>
  </si>
  <si>
    <t>40 Farmcrest Dr</t>
  </si>
  <si>
    <t>LAUREL LOCK CAMPGROUND</t>
  </si>
  <si>
    <t>15 Cottage Rd</t>
  </si>
  <si>
    <t>MERRIMAC MEDICAL INVESTORS, LL</t>
  </si>
  <si>
    <t>LAUREL PLACE</t>
  </si>
  <si>
    <t>203 Lowell Rd</t>
  </si>
  <si>
    <t>LAVOIE AUTO DETAILING</t>
  </si>
  <si>
    <t>64 Pioneer Dr</t>
  </si>
  <si>
    <t>LAWRENCE &amp; MEMORIAL HOSPITAL I</t>
  </si>
  <si>
    <t>900 Bank St</t>
  </si>
  <si>
    <t>MIDDLETOWN BOARD OF EDUCATION</t>
  </si>
  <si>
    <t>LAWRENCE SCHOOL</t>
  </si>
  <si>
    <t>Kaplan Dr</t>
  </si>
  <si>
    <t>113 Lakeview Ave</t>
  </si>
  <si>
    <t>27 Francis St</t>
  </si>
  <si>
    <t>LAWRENCE SCHOOL - CREC</t>
  </si>
  <si>
    <t>1 KAPLAN DR</t>
  </si>
  <si>
    <t>Lawson's Finest Liquids LLC</t>
  </si>
  <si>
    <t>167 Mad River Canoe Rd</t>
  </si>
  <si>
    <t>Waitsfield</t>
  </si>
  <si>
    <t>05673</t>
  </si>
  <si>
    <t>LC TECHNOLOGY SOLUTIONS</t>
  </si>
  <si>
    <t>2 Fanaras Dr Apt C</t>
  </si>
  <si>
    <t>Salisbury</t>
  </si>
  <si>
    <t>01952</t>
  </si>
  <si>
    <t>LEARNING BY THE LAKES ACADEMY</t>
  </si>
  <si>
    <t>2 Airport Rd</t>
  </si>
  <si>
    <t>LEBANON BOARD OF EDUCATION</t>
  </si>
  <si>
    <t>891 Exeter Rd</t>
  </si>
  <si>
    <t>LEBANON ELEMENTARY SCHOOL</t>
  </si>
  <si>
    <t>479 Exeter Rd</t>
  </si>
  <si>
    <t>LEBANON HIGH SCHOOL</t>
  </si>
  <si>
    <t>195 Hanover St</t>
  </si>
  <si>
    <t>LEBANON MIDDLE SCHOOL</t>
  </si>
  <si>
    <t>3 Moulton Ave</t>
  </si>
  <si>
    <t>20 SEMINARY HILL ROAD</t>
  </si>
  <si>
    <t>West Lebanon</t>
  </si>
  <si>
    <t>03784</t>
  </si>
  <si>
    <t>LEBANON TOWN HALL</t>
  </si>
  <si>
    <t>LEBANON SR CENTER</t>
  </si>
  <si>
    <t>22 Imogene Ln</t>
  </si>
  <si>
    <t>579 Exeter Rd</t>
  </si>
  <si>
    <t>LEDYARD HIGH SCHOOL</t>
  </si>
  <si>
    <t>24 Gallup Hill Rd</t>
  </si>
  <si>
    <t>LEDYARD KITCHEN SERVICES</t>
  </si>
  <si>
    <t>4 Blonder Park Rd</t>
  </si>
  <si>
    <t>LEDYARD MIDDLE SCHOOL</t>
  </si>
  <si>
    <t>1860 Route 12</t>
  </si>
  <si>
    <t>LEES AUTO CENTER</t>
  </si>
  <si>
    <t>171 West Rd</t>
  </si>
  <si>
    <t>LEFTON DANCE COMPLEX</t>
  </si>
  <si>
    <t>337 Route 101</t>
  </si>
  <si>
    <t>LEGACY CHURCH INC</t>
  </si>
  <si>
    <t>15 Executive Dr</t>
  </si>
  <si>
    <t>LEN PACIGA - EMPLOYEE PURCHASE</t>
  </si>
  <si>
    <t>93 Furnace Ave</t>
  </si>
  <si>
    <t>LENAPE ELEMENTARY SCHOOL</t>
  </si>
  <si>
    <t>1 Eugene L Brown Dr</t>
  </si>
  <si>
    <t>SUNY NEW PALTZ</t>
  </si>
  <si>
    <t>LEO RIQUIER</t>
  </si>
  <si>
    <t>20 LAKEVIEW PARK WEST</t>
  </si>
  <si>
    <t>JENNIFER TSANTILAS</t>
  </si>
  <si>
    <t>LEOMINSTER PLAZA</t>
  </si>
  <si>
    <t>285 Central St</t>
  </si>
  <si>
    <t>Leominster</t>
  </si>
  <si>
    <t>01453</t>
  </si>
  <si>
    <t>LESRO INDUSTRIES INC</t>
  </si>
  <si>
    <t>1 Griffin Rd S</t>
  </si>
  <si>
    <t>LEWA INC - Nikkiso America</t>
  </si>
  <si>
    <t>132 Hopping Brook Rd</t>
  </si>
  <si>
    <t>HOLLISTON</t>
  </si>
  <si>
    <t>01746</t>
  </si>
  <si>
    <t>LEWENBERG/YOUNG ACHIEVERS SCIE</t>
  </si>
  <si>
    <t>20 Outlook Rd</t>
  </si>
  <si>
    <t>LEWIS KELLEY</t>
  </si>
  <si>
    <t>LEWISTON HIGH SCHOOL</t>
  </si>
  <si>
    <t>156 East Ave</t>
  </si>
  <si>
    <t>LEWISTON MIDDLE SCHOOL</t>
  </si>
  <si>
    <t>75 Central Ave</t>
  </si>
  <si>
    <t>LEWISTON REGIONAL TECHNICAL CE</t>
  </si>
  <si>
    <t>36 Oak St</t>
  </si>
  <si>
    <t>LEXINGTON</t>
  </si>
  <si>
    <t>151 Townsend Ave</t>
  </si>
  <si>
    <t>NYS LEXINGTON</t>
  </si>
  <si>
    <t>Lexington Services</t>
  </si>
  <si>
    <t>465 N Perry St</t>
  </si>
  <si>
    <t>Lia Honda</t>
  </si>
  <si>
    <t>20 Palomba Dr</t>
  </si>
  <si>
    <t>LIA NISSAN OF SARATOGA</t>
  </si>
  <si>
    <t>2906 State Route 9</t>
  </si>
  <si>
    <t>LIBERTY COMMONS - WTBRY</t>
  </si>
  <si>
    <t>619 S Main St</t>
  </si>
  <si>
    <t>06706</t>
  </si>
  <si>
    <t>LIBERTY INDUSTRIES INC</t>
  </si>
  <si>
    <t>133 Commerce St</t>
  </si>
  <si>
    <t>East Berlin</t>
  </si>
  <si>
    <t>06023</t>
  </si>
  <si>
    <t>LIBERTY PREP ACADEMY</t>
  </si>
  <si>
    <t>37 Alderman St</t>
  </si>
  <si>
    <t>LIBERTY SCHOOL</t>
  </si>
  <si>
    <t>962 Carew St</t>
  </si>
  <si>
    <t>LIBRARY ST SCHOOL</t>
  </si>
  <si>
    <t>22 Library St</t>
  </si>
  <si>
    <t>LIFE IS GOOD</t>
  </si>
  <si>
    <t>15 Hudson Park Dr</t>
  </si>
  <si>
    <t>LIKARR MAINENANCE SYSTEMS</t>
  </si>
  <si>
    <t>6 Perry Dr</t>
  </si>
  <si>
    <t>Foxboro</t>
  </si>
  <si>
    <t>02035</t>
  </si>
  <si>
    <t>LIKE YOU WANT IT</t>
  </si>
  <si>
    <t>398 Daniel Webster Hwy</t>
  </si>
  <si>
    <t>PO Box 4396</t>
  </si>
  <si>
    <t>182 Baboosic Lake Rd</t>
  </si>
  <si>
    <t>LILLA G FREDRICK MIDDLE</t>
  </si>
  <si>
    <t>270 Columbia Rd</t>
  </si>
  <si>
    <t>LIMPIEX CLEANING RESALE ACCT</t>
  </si>
  <si>
    <t>34 Raccio Park Rd</t>
  </si>
  <si>
    <t>LIMPIEX CLEANING SERVICE COMPA</t>
  </si>
  <si>
    <t>LINCOLN CONG OF JEHOVAH'S WITN</t>
  </si>
  <si>
    <t>536 Great Rd</t>
  </si>
  <si>
    <t>LINCOLN</t>
  </si>
  <si>
    <t>02865</t>
  </si>
  <si>
    <t>NYS SCHENECTADY CSD</t>
  </si>
  <si>
    <t>LINCOLN ELEMENTARY SCHOOL</t>
  </si>
  <si>
    <t>2 Robinson St S</t>
  </si>
  <si>
    <t>12304</t>
  </si>
  <si>
    <t>LINCOLN MIDDLE SCHOOL</t>
  </si>
  <si>
    <t>164 Centennial Ave</t>
  </si>
  <si>
    <t>LINCOLN MIDDLE SCHOOL - CREC</t>
  </si>
  <si>
    <t>LINCOLN PUBLIC SCHOOLS</t>
  </si>
  <si>
    <t>6 Ballfield Rd</t>
  </si>
  <si>
    <t>01773</t>
  </si>
  <si>
    <t>LINCOLN SCHOOL</t>
  </si>
  <si>
    <t>19 Kennard Rd</t>
  </si>
  <si>
    <t>LINCOLN STREET SCHOOL</t>
  </si>
  <si>
    <t>549 Lincoln St</t>
  </si>
  <si>
    <t>NORTHBOROUGH PUBLIC SCHOOLS</t>
  </si>
  <si>
    <t>76 Lincoln St</t>
  </si>
  <si>
    <t>Northborough</t>
  </si>
  <si>
    <t>01532</t>
  </si>
  <si>
    <t>LINCOLN VILLAGE</t>
  </si>
  <si>
    <t>134 Country Club Blvd</t>
  </si>
  <si>
    <t>LINDA MELONEY</t>
  </si>
  <si>
    <t>9040 Meadowrun Ct</t>
  </si>
  <si>
    <t>San Diego</t>
  </si>
  <si>
    <t>92129</t>
  </si>
  <si>
    <t>LISA KNAPP</t>
  </si>
  <si>
    <t>10 Upper Cmns</t>
  </si>
  <si>
    <t>Woodbury</t>
  </si>
  <si>
    <t>06798</t>
  </si>
  <si>
    <t>LISBON BOARD OF EDUCATION</t>
  </si>
  <si>
    <t>15 Newent Rd</t>
  </si>
  <si>
    <t>LISBON CENTRAL SCHOOL</t>
  </si>
  <si>
    <t>TOWN OF LISBON</t>
  </si>
  <si>
    <t>LISBON PUBLIC WORKS</t>
  </si>
  <si>
    <t>486 River Rd</t>
  </si>
  <si>
    <t>LISBON REGIONAL HIGH SCHOOL</t>
  </si>
  <si>
    <t>24 Highland Ave</t>
  </si>
  <si>
    <t>LISBON REGIONAL SCHOOL</t>
  </si>
  <si>
    <t>LISE PODKULSKI - employee</t>
  </si>
  <si>
    <t>292 King St</t>
  </si>
  <si>
    <t>35 Wamogo Rd</t>
  </si>
  <si>
    <t>LITCHFIELD FIRE DEPARTMENT</t>
  </si>
  <si>
    <t>10 Liberty Way</t>
  </si>
  <si>
    <t>LITCHFIELD INTERMEDIATE SCHOOL</t>
  </si>
  <si>
    <t>35 Plumb Hill Rd</t>
  </si>
  <si>
    <t>LITCHFIELD MIDDLE AND HIGH SCH</t>
  </si>
  <si>
    <t>14 Plumb Hill Rd</t>
  </si>
  <si>
    <t>LITCHFIELD MIDDLE SCHOOL</t>
  </si>
  <si>
    <t>19 McElwain Dr</t>
  </si>
  <si>
    <t>LITTLE HOUSE IN THE COUNTRY</t>
  </si>
  <si>
    <t>2 Nutmeg Dr</t>
  </si>
  <si>
    <t>LITTLE TYKES DAYCARE</t>
  </si>
  <si>
    <t>48 Pequawket Trl</t>
  </si>
  <si>
    <t>LITTLETON HIGH SCHOOL</t>
  </si>
  <si>
    <t>159 Oak Hill Ave</t>
  </si>
  <si>
    <t>LITTLETON PUBLIC SCHOOLS</t>
  </si>
  <si>
    <t>56 King St</t>
  </si>
  <si>
    <t>01460</t>
  </si>
  <si>
    <t>LITTLETON HIGH/DANAHER GYM FLO</t>
  </si>
  <si>
    <t>LITTLETON REGIONAL HOSPITAL</t>
  </si>
  <si>
    <t>600 Saint Johnsbury Rd</t>
  </si>
  <si>
    <t>LIVEWELL - ALZHEIMER RESOURCE</t>
  </si>
  <si>
    <t>1261 S Main St</t>
  </si>
  <si>
    <t>Plantsville</t>
  </si>
  <si>
    <t>06479</t>
  </si>
  <si>
    <t>LIVING PROOF CHURCH</t>
  </si>
  <si>
    <t>38 Pompey Hollow Rd</t>
  </si>
  <si>
    <t>LONDONDERRY FIRE DEPARTMENT</t>
  </si>
  <si>
    <t>280 Mammoth Rd</t>
  </si>
  <si>
    <t>LONDONDERRY POLICE DEPT</t>
  </si>
  <si>
    <t>268 Mammoth Rd Bldg A</t>
  </si>
  <si>
    <t>LONG TRAIL SCHOOL/DANAHER GYM</t>
  </si>
  <si>
    <t>1045 Kirby Hollow Rd</t>
  </si>
  <si>
    <t>Dorset</t>
  </si>
  <si>
    <t>05251</t>
  </si>
  <si>
    <t>LOOMIS ARMORED US LLC</t>
  </si>
  <si>
    <t>520 Mammoth Rd</t>
  </si>
  <si>
    <t>LOOMIS CHAFFEE SCHOOL HOUSEKEE</t>
  </si>
  <si>
    <t>4 Batchelder Rd</t>
  </si>
  <si>
    <t>LORI BRUNETTE</t>
  </si>
  <si>
    <t>186 Arbutus St</t>
  </si>
  <si>
    <t>CITY OF LOWELL</t>
  </si>
  <si>
    <t>LOWELL HIGH SCHOOL</t>
  </si>
  <si>
    <t>50 Father Morissette Blvd</t>
  </si>
  <si>
    <t>LOWER GARDEN APARTMENTS HARTFO</t>
  </si>
  <si>
    <t>351 Garden St</t>
  </si>
  <si>
    <t>LP WILSON FACILITY SUPPLIES</t>
  </si>
  <si>
    <t>LS STARRETT CO</t>
  </si>
  <si>
    <t>LS STARRETT TOOL</t>
  </si>
  <si>
    <t>121 Crescent St</t>
  </si>
  <si>
    <t>LUCKY TACO</t>
  </si>
  <si>
    <t>829 MAIN ST</t>
  </si>
  <si>
    <t>LUDWIG VAN BEETHOVEN ELEMENTAR</t>
  </si>
  <si>
    <t>5125 Washington St</t>
  </si>
  <si>
    <t>Luis Cruz</t>
  </si>
  <si>
    <t>205 Hillside Ave</t>
  </si>
  <si>
    <t>LUNENBURG PUBLIC SCHOOLS</t>
  </si>
  <si>
    <t>LUNENBURG MIDDLE / HIGH SCHOOL</t>
  </si>
  <si>
    <t>1079 Massachusetts Ave</t>
  </si>
  <si>
    <t>1025 Massachusetts Ave</t>
  </si>
  <si>
    <t>LUTHERAN CHURCH OF ST MARK</t>
  </si>
  <si>
    <t>75 Griswold St</t>
  </si>
  <si>
    <t>LYMAN C HUNT MIDDLE SCHOOL</t>
  </si>
  <si>
    <t>1364 North Ave</t>
  </si>
  <si>
    <t>LYMAN HIGH SCHOOL</t>
  </si>
  <si>
    <t>70 Pond Hill Rd</t>
  </si>
  <si>
    <t>LYMAN MEMORIAL HIGH SCHOOL</t>
  </si>
  <si>
    <t>917 Exeter Rd</t>
  </si>
  <si>
    <t>LYME SCHOOL/DANAHER GYM FLOOR</t>
  </si>
  <si>
    <t>35 Union St</t>
  </si>
  <si>
    <t>03768</t>
  </si>
  <si>
    <t>LYNCH SCHOOL</t>
  </si>
  <si>
    <t>315 N Branch Pkwy</t>
  </si>
  <si>
    <t>Lyndon Institute Inc</t>
  </si>
  <si>
    <t>63 King Dr</t>
  </si>
  <si>
    <t>Lyndon Center</t>
  </si>
  <si>
    <t>05850</t>
  </si>
  <si>
    <t>M &amp; R WOOD RECYCLING</t>
  </si>
  <si>
    <t>29 Scobie Pond Rd</t>
  </si>
  <si>
    <t>QUINNIPIAC UNIVERSITY</t>
  </si>
  <si>
    <t>M &amp;T BANK ARENA</t>
  </si>
  <si>
    <t>305 Sherman Ave</t>
  </si>
  <si>
    <t>MACDONOUGH SCHOOL - CREC</t>
  </si>
  <si>
    <t>66 Spring St</t>
  </si>
  <si>
    <t>THE RIVERS SCHOOL</t>
  </si>
  <si>
    <t>MACDOWELL ATHLETIC CENTER</t>
  </si>
  <si>
    <t>333 Winter St</t>
  </si>
  <si>
    <t>MACKEY/ MCKINLEY ELEMENTARY</t>
  </si>
  <si>
    <t>90 Warren Ave</t>
  </si>
  <si>
    <t>MACKEY/WM MCKINLEY SCHOOL K-12</t>
  </si>
  <si>
    <t>MACKEY/WM MCKINLEY SOUTH END A</t>
  </si>
  <si>
    <t>Mackrille School</t>
  </si>
  <si>
    <t>806 Jones Hill Rd</t>
  </si>
  <si>
    <t>284 Green Hill Rd</t>
  </si>
  <si>
    <t>MADISON MIDDLE SCHOOL</t>
  </si>
  <si>
    <t>4630 Madison Ave</t>
  </si>
  <si>
    <t>TOWN OF TRUMBULL - CREC</t>
  </si>
  <si>
    <t>MADISON MIDDLE SCHOOL - CREC</t>
  </si>
  <si>
    <t>MADISON PARK TECH VOCATIONAL H</t>
  </si>
  <si>
    <t>75 Malcolm X Blvd</t>
  </si>
  <si>
    <t>MAHAR REG SCHOOL DIST/DANAHER</t>
  </si>
  <si>
    <t>507 S Main St</t>
  </si>
  <si>
    <t>01364</t>
  </si>
  <si>
    <t>MAINE MARITIME ACADEMY</t>
  </si>
  <si>
    <t>1 Pleasant St</t>
  </si>
  <si>
    <t>Castine</t>
  </si>
  <si>
    <t>04421</t>
  </si>
  <si>
    <t>MAINE MARITIME MUSEUM</t>
  </si>
  <si>
    <t>243 WASHINGTON ST</t>
  </si>
  <si>
    <t>Bath</t>
  </si>
  <si>
    <t>04530</t>
  </si>
  <si>
    <t>Maine School Administrative</t>
  </si>
  <si>
    <t>25 Molly Ockett Dr</t>
  </si>
  <si>
    <t>Fryeburg</t>
  </si>
  <si>
    <t>04037</t>
  </si>
  <si>
    <t>MAINE VETERANS HOME-AUGUSTA</t>
  </si>
  <si>
    <t>35 HEROES WAY</t>
  </si>
  <si>
    <t>MAINE VETERANS HOME - AUGUSTA</t>
  </si>
  <si>
    <t>MAINE VETERAN'S HOME-CARIBOU</t>
  </si>
  <si>
    <t>163 Van Buren Rd</t>
  </si>
  <si>
    <t>Caribou</t>
  </si>
  <si>
    <t>04736</t>
  </si>
  <si>
    <t>MAINE VETERANS HOME-SOUTH PARI</t>
  </si>
  <si>
    <t>MAINE VETERAN'S HOME-SOUTH PAR</t>
  </si>
  <si>
    <t>477 High St</t>
  </si>
  <si>
    <t>South Paris</t>
  </si>
  <si>
    <t>04281</t>
  </si>
  <si>
    <t>MAINTENANCE / TRANSPORTATION</t>
  </si>
  <si>
    <t>715 Bonny Eagle Rd</t>
  </si>
  <si>
    <t>North Adams Public Schools</t>
  </si>
  <si>
    <t>Maintenance Building</t>
  </si>
  <si>
    <t>931 Church St</t>
  </si>
  <si>
    <t>PORTLAND TOWN HALL</t>
  </si>
  <si>
    <t>Maintenance Dept</t>
  </si>
  <si>
    <t>265 Main St</t>
  </si>
  <si>
    <t>MAINTENANCE GARAGE</t>
  </si>
  <si>
    <t>17 W Whisconier Rd</t>
  </si>
  <si>
    <t>MAINTENANCE ONE INC</t>
  </si>
  <si>
    <t>MAINTENANCE ONE</t>
  </si>
  <si>
    <t>43818 Grantner Pl</t>
  </si>
  <si>
    <t>Ashburn</t>
  </si>
  <si>
    <t>VA</t>
  </si>
  <si>
    <t>20147</t>
  </si>
  <si>
    <t>127 Washington Ave</t>
  </si>
  <si>
    <t>06532</t>
  </si>
  <si>
    <t>MAJESTIC QUALITY MAINTENANCE,</t>
  </si>
  <si>
    <t>17 Jencks St</t>
  </si>
  <si>
    <t>MALDEN GARDEN APARTMENTS</t>
  </si>
  <si>
    <t>520 Main St</t>
  </si>
  <si>
    <t>Malden</t>
  </si>
  <si>
    <t>02148</t>
  </si>
  <si>
    <t>MALONEY HIGH SCHOOL</t>
  </si>
  <si>
    <t>121 Gravel St</t>
  </si>
  <si>
    <t>MALONEY HIGH SCHOOL - CREC</t>
  </si>
  <si>
    <t>MANASSAH E BRADLEY ELEMENTARY</t>
  </si>
  <si>
    <t>110 Beachview Rd</t>
  </si>
  <si>
    <t>MANCHESTER AUTO REPAIR LLC</t>
  </si>
  <si>
    <t>264 Talcottville Rd</t>
  </si>
  <si>
    <t>45 N School St</t>
  </si>
  <si>
    <t>MANCHESTER CHURCH OF CHRIST</t>
  </si>
  <si>
    <t>595 Tolland Tpke</t>
  </si>
  <si>
    <t>MANCHESTER COMMUNITY COLLEGE</t>
  </si>
  <si>
    <t>Great Path</t>
  </si>
  <si>
    <t>MANCHESTER PARKS &amp; RECREATION</t>
  </si>
  <si>
    <t>MANCHESTER COMMUNITY YMCA</t>
  </si>
  <si>
    <t>78 N Main St</t>
  </si>
  <si>
    <t>Taconic and Green Reg School D</t>
  </si>
  <si>
    <t>Manchester Elementary and Mid</t>
  </si>
  <si>
    <t>80 Memorial Ave</t>
  </si>
  <si>
    <t>Manchester Center</t>
  </si>
  <si>
    <t>05255</t>
  </si>
  <si>
    <t>MANCHESTER EPD</t>
  </si>
  <si>
    <t>300 Winston St</t>
  </si>
  <si>
    <t>MANCHESTER FIRE DEPT 8TH UTILI</t>
  </si>
  <si>
    <t>138 Main St Ste</t>
  </si>
  <si>
    <t>MANCHESTER FIRING LINE</t>
  </si>
  <si>
    <t>2540 Brown Ave</t>
  </si>
  <si>
    <t>MANCHESTER HIGH SCHOOL</t>
  </si>
  <si>
    <t>134 Middle Tpke E</t>
  </si>
  <si>
    <t>MANCHESTER HOUSING - BLUEFIELD</t>
  </si>
  <si>
    <t>MANCHESTER HOUSING  - ADA LANE</t>
  </si>
  <si>
    <t>10 Ada Ln</t>
  </si>
  <si>
    <t>MANCHESTER HOUSING - HARTFORD</t>
  </si>
  <si>
    <t>621 Hartford Rd</t>
  </si>
  <si>
    <t>MANCHESTER HOUSING AUTHORITY</t>
  </si>
  <si>
    <t>198 Hanover St</t>
  </si>
  <si>
    <t>89 Pine St</t>
  </si>
  <si>
    <t>MANCHESTER JEHOVAH WITNESS</t>
  </si>
  <si>
    <t>214 New Bolton Rd</t>
  </si>
  <si>
    <t>MANCHESTER MANOR CARRIAGE HOUS</t>
  </si>
  <si>
    <t>MANCHESTER MANOR LOADING DOCK</t>
  </si>
  <si>
    <t>385 W Center St</t>
  </si>
  <si>
    <t>MANCHESTER MEMORIAL HOSP</t>
  </si>
  <si>
    <t>71 Haynes St</t>
  </si>
  <si>
    <t>MANCHESTER MOVING &amp; STORAGE IN</t>
  </si>
  <si>
    <t>615 Parker St</t>
  </si>
  <si>
    <t>MANCHESTER PACKING CO</t>
  </si>
  <si>
    <t>MANCHESTER POLICE DEPT</t>
  </si>
  <si>
    <t>239 Middle Tpke E</t>
  </si>
  <si>
    <t>MANCHESTER SENIOR CENTER</t>
  </si>
  <si>
    <t>549 Middle Tpke E</t>
  </si>
  <si>
    <t>MANCHJAZZ.COM</t>
  </si>
  <si>
    <t>32 Hayward St</t>
  </si>
  <si>
    <t>MANEELEY'S INC</t>
  </si>
  <si>
    <t>65 Rye St</t>
  </si>
  <si>
    <t>MANSFIELD COMMUNITY CENTER</t>
  </si>
  <si>
    <t>10 S Eagleville Rd</t>
  </si>
  <si>
    <t>MANSFIELD DISCOVERY DEPOT DAYC</t>
  </si>
  <si>
    <t>50 Depot Rd</t>
  </si>
  <si>
    <t>MANSFIELD ELEMENTARY SCHOOL</t>
  </si>
  <si>
    <t>134 Warrenville Rd</t>
  </si>
  <si>
    <t>MANSFIELD FACILITIES DEPT</t>
  </si>
  <si>
    <t>4 S Eagleville Rd</t>
  </si>
  <si>
    <t>MANSFIELD FIRE STATION 107</t>
  </si>
  <si>
    <t>879 Stafford Rd</t>
  </si>
  <si>
    <t>MANSFIELD FIRE STATION 307</t>
  </si>
  <si>
    <t>999 Storrs Rd</t>
  </si>
  <si>
    <t>Storrs Mansfield</t>
  </si>
  <si>
    <t>MANSFIELD MAINTENANCE SHOP</t>
  </si>
  <si>
    <t>105 WALTERS AVE</t>
  </si>
  <si>
    <t>06269</t>
  </si>
  <si>
    <t>MANSFIELD MIDDLE SCHOOL</t>
  </si>
  <si>
    <t>205 Spring Hill Rd</t>
  </si>
  <si>
    <t>MANSFIELD PUBLIC LIBRARY</t>
  </si>
  <si>
    <t>54 Warrenville Rd</t>
  </si>
  <si>
    <t>MANSFIELD PUBLIC WORKS HIGHWAY</t>
  </si>
  <si>
    <t>230 Clover Mill Rd</t>
  </si>
  <si>
    <t>MANSFIELD SENIOR CENTER</t>
  </si>
  <si>
    <t>303 Maple Rd</t>
  </si>
  <si>
    <t>MANSFIELD TOWN HALL</t>
  </si>
  <si>
    <t>MAPLE AVE MIDDLE SCHOOL</t>
  </si>
  <si>
    <t>515 Maple Ave</t>
  </si>
  <si>
    <t>28 Catherine St</t>
  </si>
  <si>
    <t>ROCHESTER PUBLIC SCHOOLS SAU 5</t>
  </si>
  <si>
    <t>MAPLE ST MAGNET SCHOOL</t>
  </si>
  <si>
    <t>03867</t>
  </si>
  <si>
    <t>Maplewood Nursing Home</t>
  </si>
  <si>
    <t>201 River Rd</t>
  </si>
  <si>
    <t>Westmoreland</t>
  </si>
  <si>
    <t>03467</t>
  </si>
  <si>
    <t>MARCONI ENTERPRISES</t>
  </si>
  <si>
    <t>191 Franklin Ave</t>
  </si>
  <si>
    <t>MARCUS COMMUNICATIONS LLC</t>
  </si>
  <si>
    <t>33 Mitchell Dr</t>
  </si>
  <si>
    <t>MARIE CURIE INSTITUTE OF</t>
  </si>
  <si>
    <t>9 Brice St</t>
  </si>
  <si>
    <t>MARILYN STARR</t>
  </si>
  <si>
    <t>A4 Saint Marc Cir</t>
  </si>
  <si>
    <t>MARIO UMANA ACADEMY</t>
  </si>
  <si>
    <t>312 Border St</t>
  </si>
  <si>
    <t>NYS MARIST COLLEGE</t>
  </si>
  <si>
    <t>MARIST COLLEGE MCCANN ARENA</t>
  </si>
  <si>
    <t>3399 North Rd</t>
  </si>
  <si>
    <t>MARK BOGOSIAN</t>
  </si>
  <si>
    <t>168 Clinton Rd</t>
  </si>
  <si>
    <t>Sterling</t>
  </si>
  <si>
    <t>01564</t>
  </si>
  <si>
    <t>MARK FOSTER</t>
  </si>
  <si>
    <t>MARK T SHEEHAN HIGH SCHOOL</t>
  </si>
  <si>
    <t>142 Hope Hill Rd</t>
  </si>
  <si>
    <t>MARKET PROPERTIES INC.</t>
  </si>
  <si>
    <t>400 Market Industrial Park Ste 400</t>
  </si>
  <si>
    <t>MARLBOROUGH BOARD OF EDUCATION</t>
  </si>
  <si>
    <t>25 School Dr</t>
  </si>
  <si>
    <t>MARLBOROUGH CONG CHURCH</t>
  </si>
  <si>
    <t>35 S Main St</t>
  </si>
  <si>
    <t>MARLBOROUGH HIGH SCHOOL</t>
  </si>
  <si>
    <t>431 Bolton St</t>
  </si>
  <si>
    <t>SALVATION ARMY</t>
  </si>
  <si>
    <t>MARSHALL HOUSE</t>
  </si>
  <si>
    <t>333 Homestead Ave</t>
  </si>
  <si>
    <t>MARSHALL/UP ACADEMY DORCHESTER</t>
  </si>
  <si>
    <t>35 Westville St</t>
  </si>
  <si>
    <t>MARSTON SCHOOL</t>
  </si>
  <si>
    <t>5 Marston Way</t>
  </si>
  <si>
    <t>MARTIN GALLUCCI</t>
  </si>
  <si>
    <t>7 Papa Ln</t>
  </si>
  <si>
    <t>MARTIN HOUSE INC</t>
  </si>
  <si>
    <t>401 W Thames St Unit 700</t>
  </si>
  <si>
    <t>MARTIN KELLOGG SCHOOL</t>
  </si>
  <si>
    <t>155 Harding Ave</t>
  </si>
  <si>
    <t>MARTIN LUTHER KING JR K-8</t>
  </si>
  <si>
    <t>77 Lawrence Ave</t>
  </si>
  <si>
    <t>MARTIN LUTHER KING SCHOOL</t>
  </si>
  <si>
    <t>918 Stanley St</t>
  </si>
  <si>
    <t>12307</t>
  </si>
  <si>
    <t>MARY ANN MORSE HEALTHCARE CENT</t>
  </si>
  <si>
    <t>747 Water St</t>
  </si>
  <si>
    <t>MARY ANN MORSE HEALTHCARE CORP</t>
  </si>
  <si>
    <t>45 Union St</t>
  </si>
  <si>
    <t>MARY ELLEN CLAFFEY</t>
  </si>
  <si>
    <t>63 DANFORTH LN</t>
  </si>
  <si>
    <t>MARY HOGAN ELEMENTARY SCHOOL</t>
  </si>
  <si>
    <t>201 Mary Hogan Dr</t>
  </si>
  <si>
    <t>ORANGE BOARD OF EDUCATION</t>
  </si>
  <si>
    <t>MARY L TRACY SCHOOL</t>
  </si>
  <si>
    <t>650 Schoolhouse Ln</t>
  </si>
  <si>
    <t>MARY LYON K-8</t>
  </si>
  <si>
    <t>60 Beechcroft St</t>
  </si>
  <si>
    <t>MARY MURPHY SCHOOL</t>
  </si>
  <si>
    <t>14 Brushy Plain Rd</t>
  </si>
  <si>
    <t>MARY TISKO SCHOOL</t>
  </si>
  <si>
    <t>118 Damascus Rd</t>
  </si>
  <si>
    <t>MARY WADE HOME INC</t>
  </si>
  <si>
    <t>118 Clinton Ave</t>
  </si>
  <si>
    <t>MASCOMA VALLEY REGIONAL HIGH S</t>
  </si>
  <si>
    <t>27 Royal Rd</t>
  </si>
  <si>
    <t>547 US Route 4</t>
  </si>
  <si>
    <t>MASONICARE HEALTH CENTER</t>
  </si>
  <si>
    <t>MASONICARE AT ASHLAR VILLAGE</t>
  </si>
  <si>
    <t>74 Cheshire Rd</t>
  </si>
  <si>
    <t>22 Masonic Ave</t>
  </si>
  <si>
    <t>MASS BAY COMMUNITY COLLEGE</t>
  </si>
  <si>
    <t>MASS BAY COMM COLLEGE-AUTO CEN</t>
  </si>
  <si>
    <t>250 Eliot St</t>
  </si>
  <si>
    <t>01721</t>
  </si>
  <si>
    <t>50 Oakland St</t>
  </si>
  <si>
    <t>Wellesley Hills</t>
  </si>
  <si>
    <t>490 FRANKLIN ST</t>
  </si>
  <si>
    <t>MASS COMMERCIAL CLEANING INC</t>
  </si>
  <si>
    <t>140 Pine St</t>
  </si>
  <si>
    <t>MASS INSTITUTE OF TECHNOLOGY</t>
  </si>
  <si>
    <t>77 Massachusetts Ave Rm 4-070</t>
  </si>
  <si>
    <t>120 Vassar St</t>
  </si>
  <si>
    <t>1 HARBORSIDE DR, Ste 200S</t>
  </si>
  <si>
    <t>MASSPORT AUTHORITY</t>
  </si>
  <si>
    <t>1 Lovell St</t>
  </si>
  <si>
    <t>MSC INDUSTRIAL DIRECT CO., INC</t>
  </si>
  <si>
    <t>MASTRICOLA ELEM SCHOOL/DANAHER</t>
  </si>
  <si>
    <t>7 School St</t>
  </si>
  <si>
    <t>MATHER ELEMENTARY</t>
  </si>
  <si>
    <t>24 Parish St</t>
  </si>
  <si>
    <t>MATSON HILL COMMUNITY CLUB</t>
  </si>
  <si>
    <t>11 Clark Hill Rd</t>
  </si>
  <si>
    <t>MATTAHUNT ELEMENTARY</t>
  </si>
  <si>
    <t>100 Hebron St</t>
  </si>
  <si>
    <t>MAURICE J TOBIN K-8</t>
  </si>
  <si>
    <t>40 Smith St</t>
  </si>
  <si>
    <t>MAYFIELD ELEMENTARY SCHOOL</t>
  </si>
  <si>
    <t>80 N Main St</t>
  </si>
  <si>
    <t>MCALISTER INTERMEDIATE SCHOOL</t>
  </si>
  <si>
    <t>260 Mountain Rd</t>
  </si>
  <si>
    <t>MCCARTHY ELEMENTARY SCHOOL</t>
  </si>
  <si>
    <t>8 Flagg Dr</t>
  </si>
  <si>
    <t>McCORMACK COURTHOUSE  / FLOOR</t>
  </si>
  <si>
    <t>5 Post Office Sq</t>
  </si>
  <si>
    <t>MCDEVITT TRUCKS INC-don't use</t>
  </si>
  <si>
    <t>MCKENZIE HALL</t>
  </si>
  <si>
    <t>6 Vox Ln</t>
  </si>
  <si>
    <t>MCLEAN HOSPITAL / MIDDLEBORO</t>
  </si>
  <si>
    <t>23 Isaac St</t>
  </si>
  <si>
    <t>Middleboro</t>
  </si>
  <si>
    <t>02346</t>
  </si>
  <si>
    <t>MCNAB ELEMENTARY SCHOOL</t>
  </si>
  <si>
    <t>230 W Fulton St</t>
  </si>
  <si>
    <t>WHITNEY CENTER</t>
  </si>
  <si>
    <t>MEADOW MILLS MEMORY CARE</t>
  </si>
  <si>
    <t>153 Leeder Hill Dr</t>
  </si>
  <si>
    <t>MEADOWAY</t>
  </si>
  <si>
    <t>MEADOWBROOK SCHOOL</t>
  </si>
  <si>
    <t>10 Farm Rd</t>
  </si>
  <si>
    <t>MECHANICVILLE CITY SCHOOL DIST</t>
  </si>
  <si>
    <t>25 Kniskern Ave</t>
  </si>
  <si>
    <t>Mechanicville</t>
  </si>
  <si>
    <t>12118</t>
  </si>
  <si>
    <t>MECHANICVILLE ELEMENTARY SCHOO</t>
  </si>
  <si>
    <t>NYS MECHANICVILLE CITY SCHOOL</t>
  </si>
  <si>
    <t>MECO ELEMENTARY SCHOOL</t>
  </si>
  <si>
    <t>140 County Highway 101</t>
  </si>
  <si>
    <t>140 Country Ln Apt 101</t>
  </si>
  <si>
    <t>MED CAIRE</t>
  </si>
  <si>
    <t>5 Gerber Blvd</t>
  </si>
  <si>
    <t>New Fairfield Public School</t>
  </si>
  <si>
    <t>MEETING HOUSE HILL SCHOOL</t>
  </si>
  <si>
    <t>24 Gillotti Rd</t>
  </si>
  <si>
    <t>New Fairfield</t>
  </si>
  <si>
    <t>06812</t>
  </si>
  <si>
    <t>MEKEEL CHRISTIAN ACADEMY</t>
  </si>
  <si>
    <t>36-38 Sacandaga Rd</t>
  </si>
  <si>
    <t>Scotia</t>
  </si>
  <si>
    <t>MELICAN MIDDLE SCHOOL</t>
  </si>
  <si>
    <t>145 Lincoln St</t>
  </si>
  <si>
    <t>MELISSA JONES SCHOOL</t>
  </si>
  <si>
    <t>181 Ledge Hill Rd</t>
  </si>
  <si>
    <t>MEM-Connections INC</t>
  </si>
  <si>
    <t>55 Millbrook St</t>
  </si>
  <si>
    <t>MEMORIAL SCHOOL FS</t>
  </si>
  <si>
    <t>201 Norman St</t>
  </si>
  <si>
    <t>MEMORIAL SPAULDING ELEM SCHOOL</t>
  </si>
  <si>
    <t>250 Brookline St</t>
  </si>
  <si>
    <t>UNH Memorial Union &amp; Student A</t>
  </si>
  <si>
    <t>MEMORIAL UNION BUILDING</t>
  </si>
  <si>
    <t>83 Main St</t>
  </si>
  <si>
    <t>03824</t>
  </si>
  <si>
    <t>MERCADANTE FUNERAL HOME</t>
  </si>
  <si>
    <t>370 Plantation St</t>
  </si>
  <si>
    <t>MERCIER CARPET SERVICE INC</t>
  </si>
  <si>
    <t>1343 Riverdale St</t>
  </si>
  <si>
    <t>MERCY HIGH SCHOOL</t>
  </si>
  <si>
    <t>1740 Randolph Rd</t>
  </si>
  <si>
    <t>22 Liberty St</t>
  </si>
  <si>
    <t>MERIDEN BOE - FACILITIES WAREH</t>
  </si>
  <si>
    <t>998 N Colony Rd</t>
  </si>
  <si>
    <t>MERIDEN BOE FAC WHSE - CREC</t>
  </si>
  <si>
    <t>MERIDEN CITY HALL</t>
  </si>
  <si>
    <t>142 E Main St</t>
  </si>
  <si>
    <t>MERRIMACK COUNTY NURSING</t>
  </si>
  <si>
    <t>325 Daniel Webster Hwy</t>
  </si>
  <si>
    <t>BOSCAWEN</t>
  </si>
  <si>
    <t>METAL FINISHING TECH INC</t>
  </si>
  <si>
    <t>60 Wooster Ct</t>
  </si>
  <si>
    <t>Methods Machine Tools Inc</t>
  </si>
  <si>
    <t>65 Union Ave</t>
  </si>
  <si>
    <t>Sudbury</t>
  </si>
  <si>
    <t>01776</t>
  </si>
  <si>
    <t>71 Union Ave</t>
  </si>
  <si>
    <t>Metro Pooch</t>
  </si>
  <si>
    <t>201 Soundview Rd</t>
  </si>
  <si>
    <t>METROPOLITAN SHOOTERS INC</t>
  </si>
  <si>
    <t>281 Garden Grove Rd</t>
  </si>
  <si>
    <t>METROPOLITIAN PIPE</t>
  </si>
  <si>
    <t>30 Innerbelt Rd</t>
  </si>
  <si>
    <t>Somerville</t>
  </si>
  <si>
    <t>02143</t>
  </si>
  <si>
    <t>SOUTH HADLEY PUBLIC SCHOOL</t>
  </si>
  <si>
    <t>MICHAEL E SMITH MIDDLE SCHOOL</t>
  </si>
  <si>
    <t>100 Mosier St</t>
  </si>
  <si>
    <t>MICHAEL J PERKINS ELEMENTARY</t>
  </si>
  <si>
    <t>50 REV BURKE ST</t>
  </si>
  <si>
    <t>MICHAEL LONG - EMPLOYEE PURCHA</t>
  </si>
  <si>
    <t>14 Petemont Dr</t>
  </si>
  <si>
    <t>MICHAEL MARTINEZ</t>
  </si>
  <si>
    <t>24 Wakefield Cir</t>
  </si>
  <si>
    <t>MICRO CARE</t>
  </si>
  <si>
    <t>595 John Downey Dr</t>
  </si>
  <si>
    <t>Micro Group Inc</t>
  </si>
  <si>
    <t>7 Industrial Park Rd</t>
  </si>
  <si>
    <t>Medway</t>
  </si>
  <si>
    <t>02053</t>
  </si>
  <si>
    <t>MICRON PRODUCTS INC</t>
  </si>
  <si>
    <t>25 Sawyer Passway</t>
  </si>
  <si>
    <t>41 Sawyer Passway</t>
  </si>
  <si>
    <t>MICROVISION</t>
  </si>
  <si>
    <t>20 LONDON LN</t>
  </si>
  <si>
    <t>Seabrook</t>
  </si>
  <si>
    <t>03874</t>
  </si>
  <si>
    <t>MIDDLEBROOK SCHOOL</t>
  </si>
  <si>
    <t>131 School Rd</t>
  </si>
  <si>
    <t>MIDDLEBROOK SCHOOL - CREC</t>
  </si>
  <si>
    <t>220 Middlebrooks Ave</t>
  </si>
  <si>
    <t>MIDDLEBURY COLLEGE</t>
  </si>
  <si>
    <t>84 Service Rd</t>
  </si>
  <si>
    <t>MIDDLEBURY HIGH/DANAHER GYM FL</t>
  </si>
  <si>
    <t>73 Charles Ave</t>
  </si>
  <si>
    <t>MIDDLEBURY UNION HIGH SCHOOL</t>
  </si>
  <si>
    <t>MIDDLEBURY UNION MIDDLE SCHOOL</t>
  </si>
  <si>
    <t>48 Deerfield Ln</t>
  </si>
  <si>
    <t>MIDDLESEX EYE PHYSICIANS</t>
  </si>
  <si>
    <t>400 Saybrook Rd, suite 100</t>
  </si>
  <si>
    <t>48 Main St</t>
  </si>
  <si>
    <t>311 Hunting Hill Ave</t>
  </si>
  <si>
    <t>MIDDLETOWN HIGH SCHOOL</t>
  </si>
  <si>
    <t>200 LAROSA LANE</t>
  </si>
  <si>
    <t>MIDDLETOWN HIGH SCHOOL - CREC</t>
  </si>
  <si>
    <t>200 La Rosa Ln</t>
  </si>
  <si>
    <t>MIDDLETOWN PARKS DEPARTMENT</t>
  </si>
  <si>
    <t>319 Butternut St</t>
  </si>
  <si>
    <t>MIDDLETOWN RECREATION - CREC</t>
  </si>
  <si>
    <t>245 Dekoven Dr</t>
  </si>
  <si>
    <t>140 Wildermans Way</t>
  </si>
  <si>
    <t>Middletown Rest Area</t>
  </si>
  <si>
    <t>New Hampton</t>
  </si>
  <si>
    <t>10958</t>
  </si>
  <si>
    <t>MIDDLEWOODS OF FARMINGTON</t>
  </si>
  <si>
    <t>509 Middle Rd</t>
  </si>
  <si>
    <t>MIDDLEWOODS OF NEWINGTON</t>
  </si>
  <si>
    <t>2125 Main St</t>
  </si>
  <si>
    <t>MIKE GATSAS</t>
  </si>
  <si>
    <t>477 Kearney Cir</t>
  </si>
  <si>
    <t>MIKE MILOSH</t>
  </si>
  <si>
    <t>469 Marshall St</t>
  </si>
  <si>
    <t>Leicester</t>
  </si>
  <si>
    <t>01524</t>
  </si>
  <si>
    <t>MIKE PILVER - EMPLOYEE PURCHAS</t>
  </si>
  <si>
    <t>495 Zaicek Rd</t>
  </si>
  <si>
    <t>MIKE PILVER-SAMPLE ACCOUNT</t>
  </si>
  <si>
    <t>MIKE RIVARD</t>
  </si>
  <si>
    <t>198 Burns Hill Rd</t>
  </si>
  <si>
    <t>03086</t>
  </si>
  <si>
    <t>MILDRED AVENUE K-8 SCHOOL</t>
  </si>
  <si>
    <t>5 Mildred Ave</t>
  </si>
  <si>
    <t>MILE TREE SCHOOL</t>
  </si>
  <si>
    <t>625 Main St</t>
  </si>
  <si>
    <t>MILES RIVER MIDDLE SCHOOL</t>
  </si>
  <si>
    <t>787 Bay Rd</t>
  </si>
  <si>
    <t>MILFORD BOARD OF EDUCATION</t>
  </si>
  <si>
    <t>20 Lansdale Ave</t>
  </si>
  <si>
    <t>Milford Regional Medical Cente</t>
  </si>
  <si>
    <t>14 Prospect St</t>
  </si>
  <si>
    <t>01757</t>
  </si>
  <si>
    <t>PRINCETON CORPORATE CENTRE</t>
  </si>
  <si>
    <t>MILL &amp; 3</t>
  </si>
  <si>
    <t>276 Mill Rd</t>
  </si>
  <si>
    <t>MILL POND INTERMEDIATE SCHOOL</t>
  </si>
  <si>
    <t>6 Olde Hickory Path</t>
  </si>
  <si>
    <t>MILL RIVER UNION HIGH SCHOOL</t>
  </si>
  <si>
    <t>2321 Middle Rd</t>
  </si>
  <si>
    <t>North Clarendon</t>
  </si>
  <si>
    <t>05759</t>
  </si>
  <si>
    <t>MILLBROOK CENTRAL SCHOOLS</t>
  </si>
  <si>
    <t>43 Alden Pl</t>
  </si>
  <si>
    <t>Millbrook</t>
  </si>
  <si>
    <t>12545</t>
  </si>
  <si>
    <t>MILLBROOK PROPERTIES MANAGEMEN</t>
  </si>
  <si>
    <t>12 Martin St</t>
  </si>
  <si>
    <t>MILLBURY STREET ELEMENTARY</t>
  </si>
  <si>
    <t>105 Millbury St</t>
  </si>
  <si>
    <t>MILLENNIUM PLACE</t>
  </si>
  <si>
    <t>580 Washington St</t>
  </si>
  <si>
    <t>MILLER DRISCOLL SCHOOL</t>
  </si>
  <si>
    <t>217 Wolfpit Rd</t>
  </si>
  <si>
    <t>MILLER MEMORIAL LIBRARY</t>
  </si>
  <si>
    <t>2901 DIXWELL AVE</t>
  </si>
  <si>
    <t>MILLMORE/WM MCKINLEY HIGH PREP</t>
  </si>
  <si>
    <t>97 Peterborough St</t>
  </si>
  <si>
    <t>MILTON BRADLEY SCHOOL</t>
  </si>
  <si>
    <t>22 Mulberry St</t>
  </si>
  <si>
    <t>MINERAL SPRINGS FAMILY</t>
  </si>
  <si>
    <t>135 Leonard Rd</t>
  </si>
  <si>
    <t>MINNECHAUG HIGH SCHOOL</t>
  </si>
  <si>
    <t>MINUTEMAN REGIONAL VOCATIONAL</t>
  </si>
  <si>
    <t>758 Marrett Rd</t>
  </si>
  <si>
    <t>02421</t>
  </si>
  <si>
    <t>MINUTEMAN SECURITY AND LIFE SA</t>
  </si>
  <si>
    <t>MISS PORTERS SCHOOL</t>
  </si>
  <si>
    <t>7 Mountain Rd</t>
  </si>
  <si>
    <t>MIT STATA CENTER / BLDG 10-063</t>
  </si>
  <si>
    <t>32 Vassar St</t>
  </si>
  <si>
    <t>MITCH NADEAU</t>
  </si>
  <si>
    <t>9 Grand St</t>
  </si>
  <si>
    <t>MITCH ROSEN EXTRAORDINARY GUN,</t>
  </si>
  <si>
    <t>7 Perimeter Rd</t>
  </si>
  <si>
    <t>MITTINEAGUE SCHOOL</t>
  </si>
  <si>
    <t>26 2nd St</t>
  </si>
  <si>
    <t>MITTINEAGUE SCHOOL FS</t>
  </si>
  <si>
    <t>MIYOSHI AMERICA INC</t>
  </si>
  <si>
    <t>110 Louisa Viens Dr</t>
  </si>
  <si>
    <t>Dayville</t>
  </si>
  <si>
    <t>06241</t>
  </si>
  <si>
    <t>MOAKLEY FED COURTHOUSE</t>
  </si>
  <si>
    <t>1 Courthouse Way Ste B-723</t>
  </si>
  <si>
    <t>Mobility Bone &amp; Joint Institut</t>
  </si>
  <si>
    <t>575 TURNPIKE ST, Suite 21</t>
  </si>
  <si>
    <t>MOHAWK CORRECTIONAL FACILITY</t>
  </si>
  <si>
    <t>EVANS DR BLDG 165</t>
  </si>
  <si>
    <t>Rome</t>
  </si>
  <si>
    <t>13440</t>
  </si>
  <si>
    <t>MOHAWK CO-WORKS LLC</t>
  </si>
  <si>
    <t>2 Guy Park Ave</t>
  </si>
  <si>
    <t>MOHEGAN SUN CASINO</t>
  </si>
  <si>
    <t>1 Mohegan Sun Blvd</t>
  </si>
  <si>
    <t>9 Crow Hill Rd</t>
  </si>
  <si>
    <t>MOHEGAN SUN CASINO REPAIRS</t>
  </si>
  <si>
    <t>MOHEGAN SUN CASINOSKY DOCK</t>
  </si>
  <si>
    <t>MOHEGAN TRIBE OF INDIANS OF CT</t>
  </si>
  <si>
    <t>13 Crow Hill Rd</t>
  </si>
  <si>
    <t>MOLLY OCKETT MIDDLE SCHOOL</t>
  </si>
  <si>
    <t>Molnlycke Health Care</t>
  </si>
  <si>
    <t>Molnlycke</t>
  </si>
  <si>
    <t>11 Twin Rivers Dr</t>
  </si>
  <si>
    <t>192 Admiral Fitch Ave</t>
  </si>
  <si>
    <t>MONACO FORD</t>
  </si>
  <si>
    <t>767 New London Tpke</t>
  </si>
  <si>
    <t>MONROE-WOODBURY CSD</t>
  </si>
  <si>
    <t>278 Route 32</t>
  </si>
  <si>
    <t>MONT PLEASANT MIDDLE SCHOOL</t>
  </si>
  <si>
    <t>1121 Forest Rd</t>
  </si>
  <si>
    <t>MONT VERNON VILLAGE SCHOOL</t>
  </si>
  <si>
    <t>1 Kittredge Rd</t>
  </si>
  <si>
    <t>Mont Vernon</t>
  </si>
  <si>
    <t>03057</t>
  </si>
  <si>
    <t>SAU #39 MONT VERNON SCHOOL DIS</t>
  </si>
  <si>
    <t>MONTELLO ELEMENTARY SCHOOL</t>
  </si>
  <si>
    <t>407 East Ave</t>
  </si>
  <si>
    <t>MONTESSORI MAGNET SCHOOL</t>
  </si>
  <si>
    <t>45 Tremont St</t>
  </si>
  <si>
    <t>MONTESSORI SCHOOL OF THE BERKS</t>
  </si>
  <si>
    <t>21 Patterson Rd</t>
  </si>
  <si>
    <t>Lenox Dale</t>
  </si>
  <si>
    <t>01242</t>
  </si>
  <si>
    <t>MONTGOMERY-PETERSON INC</t>
  </si>
  <si>
    <t>59 T King Spring Rd</t>
  </si>
  <si>
    <t>59 King Spring Rd Unit T</t>
  </si>
  <si>
    <t>Montpelier Roxbury School Dist</t>
  </si>
  <si>
    <t>5 High School Dr Unit 1</t>
  </si>
  <si>
    <t>Montpelier</t>
  </si>
  <si>
    <t>MOODY SCHOOL - CREC</t>
  </si>
  <si>
    <t>300 Country Club Rd</t>
  </si>
  <si>
    <t>SAU #15-Moore School</t>
  </si>
  <si>
    <t>MOORE SCHOOL</t>
  </si>
  <si>
    <t>12 Deerfield Rd</t>
  </si>
  <si>
    <t>MOREAU LAKE STATE PARK</t>
  </si>
  <si>
    <t>605 Old Saratoga Rd</t>
  </si>
  <si>
    <t>Gansevoort</t>
  </si>
  <si>
    <t>12831</t>
  </si>
  <si>
    <t>MORGAN DEVELOPMENT STORAGE</t>
  </si>
  <si>
    <t>400 Bedford St</t>
  </si>
  <si>
    <t>MORGAN SCHOOL</t>
  </si>
  <si>
    <t>71 Killingworth Tpke</t>
  </si>
  <si>
    <t>MORNING DEW CAFE'</t>
  </si>
  <si>
    <t>374 Loudon Rd Ste 1</t>
  </si>
  <si>
    <t>LAMOILLE SOUTH UNIFIED UNION</t>
  </si>
  <si>
    <t>MORRISTOWN ELEMENTARY SCHOOL</t>
  </si>
  <si>
    <t>548 Park St</t>
  </si>
  <si>
    <t>Morrisville</t>
  </si>
  <si>
    <t>05661</t>
  </si>
  <si>
    <t>MORSE POND SCHOOL</t>
  </si>
  <si>
    <t>323 Jones Rd</t>
  </si>
  <si>
    <t>MOSES Y BEACH SCHOOL</t>
  </si>
  <si>
    <t>340 N Main St</t>
  </si>
  <si>
    <t>MOSIER ELEMENTARY SCHOOL</t>
  </si>
  <si>
    <t>101 Mosier St</t>
  </si>
  <si>
    <t>MOTION INDUSTRIES INC</t>
  </si>
  <si>
    <t>1605 Alton Rd</t>
  </si>
  <si>
    <t>Birmingham</t>
  </si>
  <si>
    <t>AL</t>
  </si>
  <si>
    <t>35210</t>
  </si>
  <si>
    <t>528 S Cherry St</t>
  </si>
  <si>
    <t>36 Sword St Unit 9D</t>
  </si>
  <si>
    <t>MOTORCYCLES OF MANCHESTER INC</t>
  </si>
  <si>
    <t>98 Willow St</t>
  </si>
  <si>
    <t>MOTORSPORTS NATION MA LLC</t>
  </si>
  <si>
    <t>3 Progress St</t>
  </si>
  <si>
    <t>Seekonk</t>
  </si>
  <si>
    <t>02771</t>
  </si>
  <si>
    <t>Moultonborough School District</t>
  </si>
  <si>
    <t>25 BLAKE RD</t>
  </si>
  <si>
    <t>MOULTONBOROUGH</t>
  </si>
  <si>
    <t>03254</t>
  </si>
  <si>
    <t>MT ABRAHAM UNION HIGH SCHOOL</t>
  </si>
  <si>
    <t>Mount Abraham Union High Schoo</t>
  </si>
  <si>
    <t>220 Airport Dr</t>
  </si>
  <si>
    <t>05443</t>
  </si>
  <si>
    <t>MOUNT CARMEL NURSING HOME</t>
  </si>
  <si>
    <t>235 Myrtle St</t>
  </si>
  <si>
    <t>MOUNT HOLYOKE COLLEGE</t>
  </si>
  <si>
    <t>47 Morgan St</t>
  </si>
  <si>
    <t>MOUNT LEBANON ELEMENTARY SCHOO</t>
  </si>
  <si>
    <t>5 White Ave</t>
  </si>
  <si>
    <t>MOUNT OLIVE DAY CARE</t>
  </si>
  <si>
    <t>30 Battles St</t>
  </si>
  <si>
    <t>MOUNT VERNON APARTMENTS</t>
  </si>
  <si>
    <t>75 Hockanum Blvd</t>
  </si>
  <si>
    <t>MOUNTAIN VIEW COMMUNITY</t>
  </si>
  <si>
    <t>93 Water Village Rd</t>
  </si>
  <si>
    <t>MOUNTAIN VIEW SCHOOL - CREC</t>
  </si>
  <si>
    <t>71 Vera Rd</t>
  </si>
  <si>
    <t>MOURA'S CLEANING SERV EXPL</t>
  </si>
  <si>
    <t>349 Lunenburg St</t>
  </si>
  <si>
    <t>MOURA'S CLEANING SERVICE BSC</t>
  </si>
  <si>
    <t>MOURA'S CLEANING SERVICE</t>
  </si>
  <si>
    <t>MOURAS CLEANING SERVICE TAX EX</t>
  </si>
  <si>
    <t>MPC/OBRYANT SCHOOL OF MATH AND</t>
  </si>
  <si>
    <t>55 Malcolm X Blvd</t>
  </si>
  <si>
    <t>MR CONSTRUCTION</t>
  </si>
  <si>
    <t>89 Montauk Dr</t>
  </si>
  <si>
    <t>MSAD # 8 VINALHAVEN SCHOOL DIS</t>
  </si>
  <si>
    <t>22 Arcola Ln</t>
  </si>
  <si>
    <t>Vinalhaven</t>
  </si>
  <si>
    <t>04863</t>
  </si>
  <si>
    <t>MSAD #17</t>
  </si>
  <si>
    <t>232 Main St Ste 2</t>
  </si>
  <si>
    <t>232 Main St</t>
  </si>
  <si>
    <t>MSAD #45 WASHBURN</t>
  </si>
  <si>
    <t>Washburn</t>
  </si>
  <si>
    <t>04786</t>
  </si>
  <si>
    <t>MSAD #52 TURNER</t>
  </si>
  <si>
    <t>MSAD #52 LEAVITT HIGH SCHOOL</t>
  </si>
  <si>
    <t>21 Matthews Way</t>
  </si>
  <si>
    <t>Turner</t>
  </si>
  <si>
    <t>04282</t>
  </si>
  <si>
    <t>MSAD #55 HIRAM ME</t>
  </si>
  <si>
    <t>137 S Hiram Rd</t>
  </si>
  <si>
    <t>Hiram</t>
  </si>
  <si>
    <t>04041</t>
  </si>
  <si>
    <t>75 Maxess Rd</t>
  </si>
  <si>
    <t>Melville</t>
  </si>
  <si>
    <t>11747</t>
  </si>
  <si>
    <t>MT ABRAHAM HIGH SCHOOL/DANAHER</t>
  </si>
  <si>
    <t>MT ANTHONY UNION HIGH SCHOOL</t>
  </si>
  <si>
    <t>Mt Anthony Middle School</t>
  </si>
  <si>
    <t>747 East Road</t>
  </si>
  <si>
    <t>BENNINGTON</t>
  </si>
  <si>
    <t>05201</t>
  </si>
  <si>
    <t>301 Park St</t>
  </si>
  <si>
    <t>MSAD #75 TOPSHAM</t>
  </si>
  <si>
    <t>MT ARARAT HIGH SCHOOL</t>
  </si>
  <si>
    <t>68 Eagles Way</t>
  </si>
  <si>
    <t>Topsham</t>
  </si>
  <si>
    <t>04086</t>
  </si>
  <si>
    <t>MT HIGBY RESERVOIR</t>
  </si>
  <si>
    <t>260 Meriden Rd</t>
  </si>
  <si>
    <t>MT MANSFIELD HIGH SCHOOL/DANAH</t>
  </si>
  <si>
    <t>211 Browns Trace Rd</t>
  </si>
  <si>
    <t>Jericho</t>
  </si>
  <si>
    <t>05465</t>
  </si>
  <si>
    <t>MT VERNON ELEMENTARY SCHOOL</t>
  </si>
  <si>
    <t>45 Millard Harrison Dr</t>
  </si>
  <si>
    <t>Readfield</t>
  </si>
  <si>
    <t>04355</t>
  </si>
  <si>
    <t>1507 NORTH RD</t>
  </si>
  <si>
    <t>Mount Vernon</t>
  </si>
  <si>
    <t>04352</t>
  </si>
  <si>
    <t>MT.ANTHONY UNION/DANAHER</t>
  </si>
  <si>
    <t>MULBERRY GARDENS OF SOUTHINGTO</t>
  </si>
  <si>
    <t>58 Mulberry St</t>
  </si>
  <si>
    <t>MUNICIPAL POLICE TRAINING COMM</t>
  </si>
  <si>
    <t>1 Armory Sq Bldg 11</t>
  </si>
  <si>
    <t>MUNSON'S CHOCOLATES</t>
  </si>
  <si>
    <t>174 Hopriver Rd</t>
  </si>
  <si>
    <t>MY GYM CHILDREN'S FITNESS CENT</t>
  </si>
  <si>
    <t>410 S River Rd Unit 8</t>
  </si>
  <si>
    <t>MYRTLE H STEVENS SCHOOL</t>
  </si>
  <si>
    <t>322 Orchard St</t>
  </si>
  <si>
    <t>MYSTIC MIDDLE SCHOOL</t>
  </si>
  <si>
    <t>204 MISTUXET AVENUE</t>
  </si>
  <si>
    <t>MYSTIC MIDDLE SCHOOL-FOOD SERV</t>
  </si>
  <si>
    <t>204 Mistuxet Ave</t>
  </si>
  <si>
    <t>MYSTIC RIVER SCHOOL</t>
  </si>
  <si>
    <t>160 Fishtown Rd</t>
  </si>
  <si>
    <t>NH VETERANS HOME</t>
  </si>
  <si>
    <t>N.H. VETERANS HOME</t>
  </si>
  <si>
    <t>139 Winter St</t>
  </si>
  <si>
    <t>Nandy's Cleaning Service</t>
  </si>
  <si>
    <t>41 West St</t>
  </si>
  <si>
    <t>Paxton</t>
  </si>
  <si>
    <t>01612</t>
  </si>
  <si>
    <t>NASH ZIMMER TRANSPORATION CENT</t>
  </si>
  <si>
    <t>23 Royce Cir</t>
  </si>
  <si>
    <t>NASHUA COMMUNITY COLLEGE</t>
  </si>
  <si>
    <t>505 Amherst St</t>
  </si>
  <si>
    <t>NATCHAUG SCHOOL</t>
  </si>
  <si>
    <t>123 Jackson St</t>
  </si>
  <si>
    <t>NATHAN HALE ELEM</t>
  </si>
  <si>
    <t>51 Cedar St</t>
  </si>
  <si>
    <t>NATHAN HALE SCHOOL</t>
  </si>
  <si>
    <t>277 Atkins Street Ext</t>
  </si>
  <si>
    <t>NATHAN HALE SCHOOL - CREC</t>
  </si>
  <si>
    <t>NATICK HIGH SCHOOL</t>
  </si>
  <si>
    <t>15 West St</t>
  </si>
  <si>
    <t>NATIONAL LUMBER</t>
  </si>
  <si>
    <t>367 Ellington Rd</t>
  </si>
  <si>
    <t>Naubuc School</t>
  </si>
  <si>
    <t>84 Griswold St</t>
  </si>
  <si>
    <t>NAULTS HONDA</t>
  </si>
  <si>
    <t>420 2nd St</t>
  </si>
  <si>
    <t>NAUTEL INC</t>
  </si>
  <si>
    <t>201 Target Cir</t>
  </si>
  <si>
    <t>Bangor</t>
  </si>
  <si>
    <t>04401</t>
  </si>
  <si>
    <t>NAVAL SUB HEALTH CLINIC BLDG 4</t>
  </si>
  <si>
    <t>1 Wahoo Ave</t>
  </si>
  <si>
    <t>06349</t>
  </si>
  <si>
    <t>Nayaug Elementary School</t>
  </si>
  <si>
    <t>222 Old Maids Ln</t>
  </si>
  <si>
    <t>NEAT &amp; CLEAN</t>
  </si>
  <si>
    <t>53 Randall St</t>
  </si>
  <si>
    <t>NEFCO CORPORATION</t>
  </si>
  <si>
    <t>411 Burnham St</t>
  </si>
  <si>
    <t>NEFCO/CO PAC SERV</t>
  </si>
  <si>
    <t>490 Burnham St</t>
  </si>
  <si>
    <t>60 Long Lane</t>
  </si>
  <si>
    <t>Nelson Family Campground</t>
  </si>
  <si>
    <t>71 Mott Hill Rd</t>
  </si>
  <si>
    <t>NESSACUS REGIONAL MIDDLE SCHOO</t>
  </si>
  <si>
    <t>35 Fox Rd</t>
  </si>
  <si>
    <t>NEW BOSTON AIR STATION</t>
  </si>
  <si>
    <t>NEW BOSTON COLLEGE FACILITIES</t>
  </si>
  <si>
    <t>NEW CANAAN COMMUNITY YMCA INC</t>
  </si>
  <si>
    <t>564 South Ave</t>
  </si>
  <si>
    <t>NEW CANAAN HIGH SCHOOL - CREC</t>
  </si>
  <si>
    <t>11 Farm Rd</t>
  </si>
  <si>
    <t>39 Locust Ave</t>
  </si>
  <si>
    <t>NEW COVENANT UNITED METHODIST</t>
  </si>
  <si>
    <t>16 Church St</t>
  </si>
  <si>
    <t>NEW EARLY CHILDHOOD ED. CNTR</t>
  </si>
  <si>
    <t>1100 High St</t>
  </si>
  <si>
    <t>NEW ENGLAND COLLEGE/ DANAHER G</t>
  </si>
  <si>
    <t>98 Bridge St</t>
  </si>
  <si>
    <t>NEW ENGLAND DEACONESS ASSOCIAT</t>
  </si>
  <si>
    <t>80 Deaconess Rd</t>
  </si>
  <si>
    <t>NEW ENGLAND DENTAL CENTER, PC</t>
  </si>
  <si>
    <t>250 Lamberton Rd</t>
  </si>
  <si>
    <t>NEW ENGLAND SILICA INC</t>
  </si>
  <si>
    <t>1370 John Fitch Blvd</t>
  </si>
  <si>
    <t>NEW ENGLAND SURGERY CENTER</t>
  </si>
  <si>
    <t>900 Cummings Ctr</t>
  </si>
  <si>
    <t>900 Cummings Ctr Ste 122U</t>
  </si>
  <si>
    <t>NEW FAIRFIELD HIGH SCHOOL</t>
  </si>
  <si>
    <t>54 Gillotti Rd</t>
  </si>
  <si>
    <t>NEW FAIRFIELD MIDDLE SCHOOL</t>
  </si>
  <si>
    <t>56 Gillotti Rd</t>
  </si>
  <si>
    <t>3 Brush Hill Rd</t>
  </si>
  <si>
    <t>NEW FRANKLIN SCHOOL</t>
  </si>
  <si>
    <t>1 Franklin Dr</t>
  </si>
  <si>
    <t>WOLSELEY INDUSTRIAL GROUP</t>
  </si>
  <si>
    <t>NEW HAMPSHIRE BALL BEARNING</t>
  </si>
  <si>
    <t>155 Lexington Dr Apt Crib</t>
  </si>
  <si>
    <t>Laconia</t>
  </si>
  <si>
    <t>03246</t>
  </si>
  <si>
    <t>NEW HAMPSHIRE ELECTRIC CO-OP</t>
  </si>
  <si>
    <t>579 TENNEY MOUNTAIN HWY</t>
  </si>
  <si>
    <t>NH HOSPITAL</t>
  </si>
  <si>
    <t>NEW HAMPSHIRE HOSPITAL</t>
  </si>
  <si>
    <t>36 Clinton St</t>
  </si>
  <si>
    <t>NEW HAMPSHIRE STATE VETERANS C</t>
  </si>
  <si>
    <t>110 DANIEL WEBSTER HWY</t>
  </si>
  <si>
    <t>NEW HAVEN ANIMAL SHELTER</t>
  </si>
  <si>
    <t>81 Fournier St</t>
  </si>
  <si>
    <t>NEW HAVEN BOARD OF EDUCATION</t>
  </si>
  <si>
    <t>375 Quinnipiac Ave</t>
  </si>
  <si>
    <t>NEW HAVEN FIRE SERVICES</t>
  </si>
  <si>
    <t>230 Ella T Grasso Blvd Bldg 3</t>
  </si>
  <si>
    <t>NEW HAVEN FREE PUBLIC LIBRARY</t>
  </si>
  <si>
    <t>303 Washington Ave</t>
  </si>
  <si>
    <t>NEW HAVEN JOB CORP CENTER</t>
  </si>
  <si>
    <t>455 Wintergreen Ave</t>
  </si>
  <si>
    <t>NEW HAVEN JOB CORPS-see acct 3</t>
  </si>
  <si>
    <t>NEW HAVEN LAWN CLUB</t>
  </si>
  <si>
    <t>193 Whitney Ave</t>
  </si>
  <si>
    <t>NEW HAVEN PARKS &amp; RECREATION</t>
  </si>
  <si>
    <t>180 Park Rd</t>
  </si>
  <si>
    <t>NEW HAVEN PARKS REC PUBLIC WOR</t>
  </si>
  <si>
    <t>34 Middletown Ave</t>
  </si>
  <si>
    <t>NEW HAVEN POLICE GARAGE</t>
  </si>
  <si>
    <t>710 Sherman Pkwy</t>
  </si>
  <si>
    <t>NEW HAVEN PUBLIC SCH  SUPPLIES</t>
  </si>
  <si>
    <t>NEW HAVEN PUBLIC WORKS</t>
  </si>
  <si>
    <t>NEW LONDON COMMUNITY</t>
  </si>
  <si>
    <t>71 Redden Ave</t>
  </si>
  <si>
    <t>NEW MEADOWS</t>
  </si>
  <si>
    <t>NEW NORTH HIGH SCHOOL</t>
  </si>
  <si>
    <t>140 Harrington Way</t>
  </si>
  <si>
    <t>130 S Putt Corners Rd</t>
  </si>
  <si>
    <t>NEW PALTZ CSD</t>
  </si>
  <si>
    <t>NEW PALTZ HIGH SCHOOL</t>
  </si>
  <si>
    <t>132 S Putt Corners Rd</t>
  </si>
  <si>
    <t>NEW PALTZ MIDDLE SCHOOL</t>
  </si>
  <si>
    <t>196 Main St</t>
  </si>
  <si>
    <t>New Rochelle City Hall</t>
  </si>
  <si>
    <t>515 North Ave</t>
  </si>
  <si>
    <t>NEW ROCHELLE HIGH SCHOOL</t>
  </si>
  <si>
    <t>265 Clove Rd</t>
  </si>
  <si>
    <t>NEW SCOTLAND ELEMENTARY</t>
  </si>
  <si>
    <t>369 New Scotland Ave</t>
  </si>
  <si>
    <t>NEW TESTAMENT CHRISTIAN FELLOW</t>
  </si>
  <si>
    <t>140 Wilson St</t>
  </si>
  <si>
    <t>NYS AmBuild Supply LLC [22]</t>
  </si>
  <si>
    <t>New York State Office for the</t>
  </si>
  <si>
    <t>2 Empire State Plz Fl 3</t>
  </si>
  <si>
    <t>12223</t>
  </si>
  <si>
    <t>JENNINGS CONSTRUCTION SERVICES</t>
  </si>
  <si>
    <t>NEW YORK STATE THRUWAY</t>
  </si>
  <si>
    <t>1870 Walden Ave</t>
  </si>
  <si>
    <t>Cheektowaga</t>
  </si>
  <si>
    <t>14225</t>
  </si>
  <si>
    <t>6150 Tarbell Rd</t>
  </si>
  <si>
    <t>Syracuse</t>
  </si>
  <si>
    <t>13206</t>
  </si>
  <si>
    <t>201 N Route 303</t>
  </si>
  <si>
    <t>West Nyack</t>
  </si>
  <si>
    <t>10994</t>
  </si>
  <si>
    <t>EXIT 23 RT. 9W</t>
  </si>
  <si>
    <t>NEWFIELD TOWERS</t>
  </si>
  <si>
    <t>SAU #16 NEWFIELDS SCHOOL DISTR</t>
  </si>
  <si>
    <t>NEWFIELDS ELEMENTARY SCHOOL</t>
  </si>
  <si>
    <t>9 Piscassic Rd</t>
  </si>
  <si>
    <t>Newfields</t>
  </si>
  <si>
    <t>03856</t>
  </si>
  <si>
    <t>NEWINGTON HIGH SCHOOL</t>
  </si>
  <si>
    <t>605 Willard Ave</t>
  </si>
  <si>
    <t>NEWINGTON VOLUNTEER AMBULANCE</t>
  </si>
  <si>
    <t>71 John H Stewart Dr</t>
  </si>
  <si>
    <t>NEWTON NORTH HIGH SCHOOL</t>
  </si>
  <si>
    <t>457 Walnut St</t>
  </si>
  <si>
    <t>100 Walnut St</t>
  </si>
  <si>
    <t>NEWTOWN COMMUNITY CENTER</t>
  </si>
  <si>
    <t>8 Simpson St</t>
  </si>
  <si>
    <t>Newtown</t>
  </si>
  <si>
    <t>06470</t>
  </si>
  <si>
    <t>Next Dimension Gymnastics</t>
  </si>
  <si>
    <t>25 LINDEMAN DR</t>
  </si>
  <si>
    <t>NEXTERA ENERGY PRODUCTION WARE</t>
  </si>
  <si>
    <t>626 Lafayette Rd</t>
  </si>
  <si>
    <t>NEXTGEN SUPPLY GROUP</t>
  </si>
  <si>
    <t>11 Norfolk St</t>
  </si>
  <si>
    <t>Mansfield</t>
  </si>
  <si>
    <t>02048</t>
  </si>
  <si>
    <t>NH BALL BEARING</t>
  </si>
  <si>
    <t>155 Lexington Dr</t>
  </si>
  <si>
    <t>127 Pleasant St</t>
  </si>
  <si>
    <t>NH NeuroSpine Institute LLC</t>
  </si>
  <si>
    <t>NH NEUROSPINE INSTITUTE</t>
  </si>
  <si>
    <t>31 Stiles Rd, SUITE 2200</t>
  </si>
  <si>
    <t>4 Hawthorne Dr</t>
  </si>
  <si>
    <t>NH POLICE STANDARDS &amp; TRAINING</t>
  </si>
  <si>
    <t>17 Institute Dr</t>
  </si>
  <si>
    <t>NICKS CLEANING SERVICES</t>
  </si>
  <si>
    <t>126 Middlebrook Rd</t>
  </si>
  <si>
    <t>NINETY FIVE SOUTH INC</t>
  </si>
  <si>
    <t>15 FROWEIN RD</t>
  </si>
  <si>
    <t>CENTER MORICHES</t>
  </si>
  <si>
    <t>11934</t>
  </si>
  <si>
    <t>NISKAYUNA HIGH SCHOOL</t>
  </si>
  <si>
    <t>1626 Balltown Rd</t>
  </si>
  <si>
    <t>NISKAYUNA MAINTENANCE</t>
  </si>
  <si>
    <t>1301 Hillside Ave</t>
  </si>
  <si>
    <t>NIXON UNIFORM SERVICES INC</t>
  </si>
  <si>
    <t>NIXON UNIFORM SERVICES</t>
  </si>
  <si>
    <t>71 George St</t>
  </si>
  <si>
    <t>NOAH WALLACE SCHOOL - CREC</t>
  </si>
  <si>
    <t>2 SCHOOL ST</t>
  </si>
  <si>
    <t>NOBLEBORO CENTRAL SCHOOL</t>
  </si>
  <si>
    <t>194 Center St</t>
  </si>
  <si>
    <t>Nobleboro</t>
  </si>
  <si>
    <t>04555</t>
  </si>
  <si>
    <t>SAU #21</t>
  </si>
  <si>
    <t>NORTH  HAMPTON ELEMENTARY SCHO</t>
  </si>
  <si>
    <t>201 Atlantic Ave</t>
  </si>
  <si>
    <t>North Hampton</t>
  </si>
  <si>
    <t>03862</t>
  </si>
  <si>
    <t>NORTH AMERICAN MARTYRS PARISH</t>
  </si>
  <si>
    <t>15 Maplewood Ave</t>
  </si>
  <si>
    <t>NORTH ANDOVER HIGH SCHOOL</t>
  </si>
  <si>
    <t>430 Osgood St</t>
  </si>
  <si>
    <t>NORTH ANDOVER MIDDLE SCHOOL</t>
  </si>
  <si>
    <t>495 Main St</t>
  </si>
  <si>
    <t>1388 Middletown Ave</t>
  </si>
  <si>
    <t>Northford</t>
  </si>
  <si>
    <t>06472</t>
  </si>
  <si>
    <t>NORTH BRANFORD HIGH SCHOOL</t>
  </si>
  <si>
    <t>49 Caputo Rd</t>
  </si>
  <si>
    <t>NORTH BRANFORD INTERMEDIATE SC</t>
  </si>
  <si>
    <t>654 Foxon Rd</t>
  </si>
  <si>
    <t>NORTH CONWAY GRAND HOTEL</t>
  </si>
  <si>
    <t>72 Common Ct</t>
  </si>
  <si>
    <t>North Conway</t>
  </si>
  <si>
    <t>03860</t>
  </si>
  <si>
    <t>NORTH COVENTRY VOLUNTEER FIRE</t>
  </si>
  <si>
    <t>3427 Main St</t>
  </si>
  <si>
    <t>NORTH END GATEWAY</t>
  </si>
  <si>
    <t>1450 Main St</t>
  </si>
  <si>
    <t>NORTH FALMOUTH SCHOOL</t>
  </si>
  <si>
    <t>62 Old Main Rd</t>
  </si>
  <si>
    <t>North Falmouth</t>
  </si>
  <si>
    <t>02556</t>
  </si>
  <si>
    <t>NORTH GRAFTON ELEMENTARY SCHOO</t>
  </si>
  <si>
    <t>46 Waterville St</t>
  </si>
  <si>
    <t>North Grafton</t>
  </si>
  <si>
    <t>01536</t>
  </si>
  <si>
    <t>NORTH HAVEN TOWN HALL</t>
  </si>
  <si>
    <t>NORTH HAVEN PARKS &amp; REC DEPT</t>
  </si>
  <si>
    <t>7 Linsley St</t>
  </si>
  <si>
    <t>NORTH HAVEN SAD #7</t>
  </si>
  <si>
    <t>93 Pulpit Harbor Rd</t>
  </si>
  <si>
    <t>04853</t>
  </si>
  <si>
    <t>NORTH SALEM SCHOOL</t>
  </si>
  <si>
    <t>140 Zion Hill Rd</t>
  </si>
  <si>
    <t>NORTH STONINGTON PUBLIC SCHOOL</t>
  </si>
  <si>
    <t>NORTH STONINGTON ELEMENTARY SC</t>
  </si>
  <si>
    <t>311 Norwich Westerly Rd</t>
  </si>
  <si>
    <t>NORTH STONINGTON PS - CREC</t>
  </si>
  <si>
    <t>298 Norwich Westerly Rd</t>
  </si>
  <si>
    <t>NORTH STREET ELEMENTARY</t>
  </si>
  <si>
    <t>60 North St</t>
  </si>
  <si>
    <t>NORTH STREET SCHOOL</t>
  </si>
  <si>
    <t>133 North St</t>
  </si>
  <si>
    <t>NORTH UNITED METHODIST CHURCH</t>
  </si>
  <si>
    <t>300 Parker St</t>
  </si>
  <si>
    <t>NORTH WINDHAM SCHOOL</t>
  </si>
  <si>
    <t>112 Jordan Ln</t>
  </si>
  <si>
    <t>NORTHAMPTON HIGH SCHOOL</t>
  </si>
  <si>
    <t>380 Elm St</t>
  </si>
  <si>
    <t>NORTHBRIDGE PUBLIC SCHOOLS</t>
  </si>
  <si>
    <t>NORTHBRIDGE HIGH SCHOOL</t>
  </si>
  <si>
    <t>427 Linwood Ave</t>
  </si>
  <si>
    <t>Whitinsville</t>
  </si>
  <si>
    <t>01588</t>
  </si>
  <si>
    <t>NORTHBRIDGE MIDDLE SCHOOL</t>
  </si>
  <si>
    <t>171 Linwood Ave</t>
  </si>
  <si>
    <t>87 Linwood Ave</t>
  </si>
  <si>
    <t>NORTHEAST EXPRESS TRANSPORTATI</t>
  </si>
  <si>
    <t>68C King Spring Rd</t>
  </si>
  <si>
    <t>NORTHEAST INDUSTRIAL SERVICE</t>
  </si>
  <si>
    <t>77 Pierson Ln Ste B</t>
  </si>
  <si>
    <t>NORTHEAST MAINTENANCE</t>
  </si>
  <si>
    <t>72 Tyler Ln</t>
  </si>
  <si>
    <t>NORTHEAST MIDDLE SCHOOL</t>
  </si>
  <si>
    <t>530 Stevens St</t>
  </si>
  <si>
    <t>NORTHEAST MIDDLE SCHOOL - CREC</t>
  </si>
  <si>
    <t>NORTHEAST SCIENTIFIC, INC.</t>
  </si>
  <si>
    <t>2142 THOMASTON AVE</t>
  </si>
  <si>
    <t>Northeast Tool Distributors LL</t>
  </si>
  <si>
    <t>583 South St</t>
  </si>
  <si>
    <t>NORTHEASTERN PULMONARY ASSOC</t>
  </si>
  <si>
    <t>27 Naek Rd</t>
  </si>
  <si>
    <t>NORTHEND GATEWAY</t>
  </si>
  <si>
    <t>NORTHEND GATEWAY/HARTFORD</t>
  </si>
  <si>
    <t>NORTHERN BERKSHIRE CAMPUS</t>
  </si>
  <si>
    <t>71 Hospital Ave</t>
  </si>
  <si>
    <t>NORTHERN VERMONT UNIVERSITY</t>
  </si>
  <si>
    <t>1001 College Rd</t>
  </si>
  <si>
    <t>Lyndonville</t>
  </si>
  <si>
    <t>05851</t>
  </si>
  <si>
    <t>Northern Vermont University-Jo</t>
  </si>
  <si>
    <t>337 College Hl</t>
  </si>
  <si>
    <t>Johnson</t>
  </si>
  <si>
    <t>05656</t>
  </si>
  <si>
    <t>NORTHFIELD ELEMENTARY SCHOOL</t>
  </si>
  <si>
    <t>104 Main St</t>
  </si>
  <si>
    <t>01360</t>
  </si>
  <si>
    <t>NORTHFIELD GREEN</t>
  </si>
  <si>
    <t>143 Ambassador Dr</t>
  </si>
  <si>
    <t>NORTHFIELD HIGH SCHOOL</t>
  </si>
  <si>
    <t>37 Cross St</t>
  </si>
  <si>
    <t>05663</t>
  </si>
  <si>
    <t>Paine Mountain School District</t>
  </si>
  <si>
    <t>NORTHFIELD MIDDLE AND HIGH SCH</t>
  </si>
  <si>
    <t>NORTHWEST CATHOLIC SCHOOL</t>
  </si>
  <si>
    <t>29 Wampanoag Dr</t>
  </si>
  <si>
    <t>NORWAY FIRE DEPT</t>
  </si>
  <si>
    <t>19 Danforth St</t>
  </si>
  <si>
    <t>NORWICH ADULT EDUCATION</t>
  </si>
  <si>
    <t>191 Hickory St</t>
  </si>
  <si>
    <t>NORWICH APARTMENTS</t>
  </si>
  <si>
    <t>90 Town St</t>
  </si>
  <si>
    <t>WHOLE LIFE INC</t>
  </si>
  <si>
    <t>NORWICH DSO/WHOLE LIFE</t>
  </si>
  <si>
    <t>558 W THAMES ST</t>
  </si>
  <si>
    <t>NORWICH UNIVERSITY</t>
  </si>
  <si>
    <t>158 Harmon Dr</t>
  </si>
  <si>
    <t>NOTTINGHAM WEST ELEMENTARY SCH</t>
  </si>
  <si>
    <t>10 Pelham Rd</t>
  </si>
  <si>
    <t>NSCDA CT</t>
  </si>
  <si>
    <t>211 MAIN ST</t>
  </si>
  <si>
    <t>NUMOTION - FORMERLY ATG</t>
  </si>
  <si>
    <t>65 Inwood Rd</t>
  </si>
  <si>
    <t>NYPRO MOLD</t>
  </si>
  <si>
    <t>144 Pleasant St</t>
  </si>
  <si>
    <t>NYS  OGS Central Storeroom</t>
  </si>
  <si>
    <t>1 Empire State Plz</t>
  </si>
  <si>
    <t>NYS BARD COLLEGE</t>
  </si>
  <si>
    <t>30 Campus Rd</t>
  </si>
  <si>
    <t>ANNANDALE</t>
  </si>
  <si>
    <t>12504</t>
  </si>
  <si>
    <t>NYS BOGHT FIRE DEPARTMENT</t>
  </si>
  <si>
    <t>30 Farm To Market Rd</t>
  </si>
  <si>
    <t>NYS COLUMBIA GREENE COMM COLLE</t>
  </si>
  <si>
    <t>NYS COXSACKIE ATHENS CSD</t>
  </si>
  <si>
    <t>1220 Washington Ave</t>
  </si>
  <si>
    <t>12226</t>
  </si>
  <si>
    <t>NYS DUANESBURG CSD</t>
  </si>
  <si>
    <t>133 School Dr</t>
  </si>
  <si>
    <t>Delanson</t>
  </si>
  <si>
    <t>12053</t>
  </si>
  <si>
    <t>168 SCHOOL DR</t>
  </si>
  <si>
    <t>NYS DUTCHESS COMMUNITY COLLEGE</t>
  </si>
  <si>
    <t>53 Pendell Rd</t>
  </si>
  <si>
    <t>NYS EAST GLENVILLE FIRE DIST #</t>
  </si>
  <si>
    <t>NYS EDINBURG COMMON SCHOOL</t>
  </si>
  <si>
    <t>NYS ELLENVILLE CSD</t>
  </si>
  <si>
    <t>NYS FONDA FULTONVILLE CSD</t>
  </si>
  <si>
    <t>112 Old Johnstown Rd</t>
  </si>
  <si>
    <t>Fonda</t>
  </si>
  <si>
    <t>12068</t>
  </si>
  <si>
    <t>NYS FULTON MONTGOMERY</t>
  </si>
  <si>
    <t>NYS GARRISON UNION FREE SCHOOL</t>
  </si>
  <si>
    <t>1100 Route 9D</t>
  </si>
  <si>
    <t>Garrison</t>
  </si>
  <si>
    <t>10524</t>
  </si>
  <si>
    <t>NYS GOSHEN CENTRAL SCHOOL</t>
  </si>
  <si>
    <t>227 Main St</t>
  </si>
  <si>
    <t>1 Sir Bills Cir Ste 101</t>
  </si>
  <si>
    <t>NYS GREENVILLE CENTRAL SCHOOL</t>
  </si>
  <si>
    <t>4976 State Route 81</t>
  </si>
  <si>
    <t>NYS HAMILTON-FULTON-MONTGOMERY</t>
  </si>
  <si>
    <t>2755 State Highway 67</t>
  </si>
  <si>
    <t>NYS KNOLLS ATOMIC POWER LAB</t>
  </si>
  <si>
    <t>127 E State St</t>
  </si>
  <si>
    <t>NYS MEKEEL CHRISTIAN ACADEMY</t>
  </si>
  <si>
    <t>NYS MILLBROOK CENTRAL SCHOOLS</t>
  </si>
  <si>
    <t>2495 Rosendale Rd</t>
  </si>
  <si>
    <t>15 Avenue of the Pnes</t>
  </si>
  <si>
    <t>200 Southern Blvd</t>
  </si>
  <si>
    <t>NYS NYS OGS</t>
  </si>
  <si>
    <t>NYS OGS CENTRAL STORE</t>
  </si>
  <si>
    <t>1220 Washington Ave Bldg 18</t>
  </si>
  <si>
    <t>15 Avenue of the Pines</t>
  </si>
  <si>
    <t>NYS PAWLING CENTRAL SCHOOL</t>
  </si>
  <si>
    <t>515 Route 22</t>
  </si>
  <si>
    <t>Pawling</t>
  </si>
  <si>
    <t>12564</t>
  </si>
  <si>
    <t>NYS Port Jervis City School Di</t>
  </si>
  <si>
    <t>150 Pike St</t>
  </si>
  <si>
    <t>Port Jervis</t>
  </si>
  <si>
    <t>12771</t>
  </si>
  <si>
    <t>NYS POUGHKEEPSIE CSD</t>
  </si>
  <si>
    <t>18 S Perry St</t>
  </si>
  <si>
    <t>NYS RED HOOK</t>
  </si>
  <si>
    <t>9 Mill Rd</t>
  </si>
  <si>
    <t>Red Hook</t>
  </si>
  <si>
    <t>12571</t>
  </si>
  <si>
    <t>NYS RHINEBECK CSD</t>
  </si>
  <si>
    <t>45 N Park Rd</t>
  </si>
  <si>
    <t>Rhinebeck</t>
  </si>
  <si>
    <t>12572</t>
  </si>
  <si>
    <t>NYS ROTTERDAM FIRE DEPARTMENT</t>
  </si>
  <si>
    <t>2435 Hamburg St</t>
  </si>
  <si>
    <t>NYS ROTTERDAM-MOHONASEN CSD</t>
  </si>
  <si>
    <t>2072 Curry Rd</t>
  </si>
  <si>
    <t>3 Blue Streak Blvd</t>
  </si>
  <si>
    <t>NYS SCHENECTADY COMMUNITY ACTI</t>
  </si>
  <si>
    <t>913 Albany St</t>
  </si>
  <si>
    <t>108 Education Dr</t>
  </si>
  <si>
    <t>NYS SCOTIA-GLENVILLE CENTRAL S</t>
  </si>
  <si>
    <t>900 Preddice Pkwy</t>
  </si>
  <si>
    <t>SHAKER PLACE REHAB &amp; NURSING H</t>
  </si>
  <si>
    <t>NYS SHAKER PLACE REHAB &amp; NURSI</t>
  </si>
  <si>
    <t>100 Heritage Ln</t>
  </si>
  <si>
    <t>12211</t>
  </si>
  <si>
    <t>5 Chelsea Pl</t>
  </si>
  <si>
    <t>NYS SOUTH COLONIE CENTRAL SCHO</t>
  </si>
  <si>
    <t>102 Loralee Dr</t>
  </si>
  <si>
    <t>NYS SULLIVAN CORRECTIONAL FACI</t>
  </si>
  <si>
    <t>325 Riverside Dr</t>
  </si>
  <si>
    <t>Fallsburg</t>
  </si>
  <si>
    <t>12733</t>
  </si>
  <si>
    <t>NYS SUNY EMPIRE STATE COLLEGE</t>
  </si>
  <si>
    <t>111 WEST AVE</t>
  </si>
  <si>
    <t>NYS SUNY NEW PALTZ</t>
  </si>
  <si>
    <t>1 Hawk Dr</t>
  </si>
  <si>
    <t>NYS TA</t>
  </si>
  <si>
    <t>NYS TOWN OF WAPPINGER</t>
  </si>
  <si>
    <t>20 Middlebush Rd</t>
  </si>
  <si>
    <t>NYS TROY CITY SCHOOL DISTRICT</t>
  </si>
  <si>
    <t>475 1st St</t>
  </si>
  <si>
    <t>NYS ULSTER CORRECTIONAL FACILI</t>
  </si>
  <si>
    <t>750 Berme Rd</t>
  </si>
  <si>
    <t>Napanoch</t>
  </si>
  <si>
    <t>12458</t>
  </si>
  <si>
    <t>175 State Route 32 N</t>
  </si>
  <si>
    <t>NYS ULSTER COUNTY DPW</t>
  </si>
  <si>
    <t>313 Shamrock Ln</t>
  </si>
  <si>
    <t>NYS VILLAGE OF COLONIE</t>
  </si>
  <si>
    <t>2 Thunder Rd</t>
  </si>
  <si>
    <t>NYS VOORHEESVILLE CSD</t>
  </si>
  <si>
    <t>432 New Salem Rd</t>
  </si>
  <si>
    <t>Voorheesville</t>
  </si>
  <si>
    <t>12186</t>
  </si>
  <si>
    <t>NYS WATERFORD HALFMOON CSD</t>
  </si>
  <si>
    <t>125 Middletown Rd</t>
  </si>
  <si>
    <t>Waterford</t>
  </si>
  <si>
    <t>12188</t>
  </si>
  <si>
    <t>NYS WINDHAM ASHLAND JEWETT CSD</t>
  </si>
  <si>
    <t>5411 State Route 23</t>
  </si>
  <si>
    <t>12496</t>
  </si>
  <si>
    <t>O L WILLARD CO INC</t>
  </si>
  <si>
    <t>172 Valley St Apt 196</t>
  </si>
  <si>
    <t>OAK N'SPRUCE</t>
  </si>
  <si>
    <t>190 Meadow St</t>
  </si>
  <si>
    <t>South Lee</t>
  </si>
  <si>
    <t>01260</t>
  </si>
  <si>
    <t>OAKDALE SCHOOL</t>
  </si>
  <si>
    <t>147 Cedar St</t>
  </si>
  <si>
    <t>O'BRIEN LAW FIRM</t>
  </si>
  <si>
    <t>202 W Center St</t>
  </si>
  <si>
    <t>OCEANSIDE HIGH SCHOOL</t>
  </si>
  <si>
    <t>400 Broadway</t>
  </si>
  <si>
    <t>Rockland</t>
  </si>
  <si>
    <t>04841</t>
  </si>
  <si>
    <t>ODYSSEY COMMUNITY SCHOOL</t>
  </si>
  <si>
    <t>579 Middle Tpke W</t>
  </si>
  <si>
    <t>OHEARN/HENDERSON INCLUSION LWR</t>
  </si>
  <si>
    <t>1669 Dorchester Ave</t>
  </si>
  <si>
    <t>OLD EXETER HIGH TUCK LEARNING</t>
  </si>
  <si>
    <t>PALMER PUBLIC SCHOOLS</t>
  </si>
  <si>
    <t>OLD MILL POND ELEMENTARY SCHOO</t>
  </si>
  <si>
    <t>4107 Main St</t>
  </si>
  <si>
    <t>50 Sheffield St</t>
  </si>
  <si>
    <t>OLD SAYBROOK MIDDLE SCHOOL</t>
  </si>
  <si>
    <t>60 Sheffield St</t>
  </si>
  <si>
    <t>OLD SAYBROOK PARK &amp; REC</t>
  </si>
  <si>
    <t>308 MAIN ST</t>
  </si>
  <si>
    <t>OLD SAYBROOK SENIOR HIGH SCHOO</t>
  </si>
  <si>
    <t>111 Boston Post Rd</t>
  </si>
  <si>
    <t>OLIVER ELLSWORTH SCHOOL</t>
  </si>
  <si>
    <t>730 Kennedy Rd</t>
  </si>
  <si>
    <t>OLIVER HAZARD PERRY K-8</t>
  </si>
  <si>
    <t>745 E 7th St</t>
  </si>
  <si>
    <t>OLIVER WENDELL HOLMES ELEMENTA</t>
  </si>
  <si>
    <t>40 School St</t>
  </si>
  <si>
    <t>OLYMPIA MOVING STORAGE C/O NEW</t>
  </si>
  <si>
    <t>17 Bridge St</t>
  </si>
  <si>
    <t>ON THE MARC LLC</t>
  </si>
  <si>
    <t>3 Duke Pl</t>
  </si>
  <si>
    <t>ONE STOP SPIRIT SHOP</t>
  </si>
  <si>
    <t>339 New London Tpke</t>
  </si>
  <si>
    <t>ONEIDA MIDDLE SCHOOL</t>
  </si>
  <si>
    <t>1529 Oneida St</t>
  </si>
  <si>
    <t>12308</t>
  </si>
  <si>
    <t>OPEN HEARTH ASSOC</t>
  </si>
  <si>
    <t>150 Charter Oak Ave</t>
  </si>
  <si>
    <t>OPERATIONS AND FACILITIES</t>
  </si>
  <si>
    <t>1578 State Highway 29A</t>
  </si>
  <si>
    <t>OPTIMA SPORTS THERAPY</t>
  </si>
  <si>
    <t>16 Pelham Rd</t>
  </si>
  <si>
    <t>OPUS INSPECTION</t>
  </si>
  <si>
    <t>7 Kripes Rd</t>
  </si>
  <si>
    <t>637 Orange Center Rd</t>
  </si>
  <si>
    <t>ORCHARD CROSSING LLC</t>
  </si>
  <si>
    <t>94 Glenbrook Ave</t>
  </si>
  <si>
    <t>SOUTH WINDSOR BOARD OF EDUCATI</t>
  </si>
  <si>
    <t>ORCHARD HILL ELEMENTARY SCHOOL</t>
  </si>
  <si>
    <t>380 Foster St</t>
  </si>
  <si>
    <t>ORCHARDS AT SOUTHINGTON</t>
  </si>
  <si>
    <t>34 Hobart St</t>
  </si>
  <si>
    <t>ORCHARDS GARDENS K-8</t>
  </si>
  <si>
    <t>906 Albany St</t>
  </si>
  <si>
    <t>ORISSA LLC</t>
  </si>
  <si>
    <t>45 Andover Dr</t>
  </si>
  <si>
    <t>SUPERIOR MAINTENANCE CORP</t>
  </si>
  <si>
    <t>OSCAR GARCIA</t>
  </si>
  <si>
    <t>147 Swain Ave</t>
  </si>
  <si>
    <t>OTISFIELD COMMUNITY SCHOOL</t>
  </si>
  <si>
    <t>416 Powhatan Rd</t>
  </si>
  <si>
    <t>Otisfield</t>
  </si>
  <si>
    <t>04270</t>
  </si>
  <si>
    <t>OTTOSON MIDDLE SCHOOL</t>
  </si>
  <si>
    <t>63 Acton St</t>
  </si>
  <si>
    <t>OUR LADY OF PROVIDENCE PARISH</t>
  </si>
  <si>
    <t>236 Lincoln St</t>
  </si>
  <si>
    <t>OVERHEAD DOOR COMPANY</t>
  </si>
  <si>
    <t>88 Route 2A</t>
  </si>
  <si>
    <t>Preston</t>
  </si>
  <si>
    <t>06365</t>
  </si>
  <si>
    <t>OXBOW HIGH SCHOOL/DANAHER GYM</t>
  </si>
  <si>
    <t>36 OXBOW DR</t>
  </si>
  <si>
    <t>BRADFORD</t>
  </si>
  <si>
    <t>05033</t>
  </si>
  <si>
    <t>OXFORD ELEMENTARY SCHOOL</t>
  </si>
  <si>
    <t>79 Pleasant St</t>
  </si>
  <si>
    <t>OXFORD HILL HIGH SCHOOL</t>
  </si>
  <si>
    <t>256 Main St</t>
  </si>
  <si>
    <t>OXFORD HILLS MIDDLE SCH - NORT</t>
  </si>
  <si>
    <t>100 Pine St</t>
  </si>
  <si>
    <t>OXFORD HILLS WAREHOUSE</t>
  </si>
  <si>
    <t>51 Western Ave Apt Prominent</t>
  </si>
  <si>
    <t>OYSTER RIVER HIGH SCHOOL/DANAH</t>
  </si>
  <si>
    <t>55 Coe Dr</t>
  </si>
  <si>
    <t>P &amp; V COMMERCIAL CLEANING SERV</t>
  </si>
  <si>
    <t>263 S Main St</t>
  </si>
  <si>
    <t>PAC AEFCU MAIN BRANCH</t>
  </si>
  <si>
    <t>361 Main St</t>
  </si>
  <si>
    <t>98 Forest St</t>
  </si>
  <si>
    <t>PACE</t>
  </si>
  <si>
    <t>91 School St</t>
  </si>
  <si>
    <t>Page Bros Professional Cleanin</t>
  </si>
  <si>
    <t>230 WALNUT ST</t>
  </si>
  <si>
    <t>Pagels School</t>
  </si>
  <si>
    <t>26 Benham Hill Rd</t>
  </si>
  <si>
    <t>PAINT &amp; PATCH CO</t>
  </si>
  <si>
    <t>26 Norwood St</t>
  </si>
  <si>
    <t>PALMER FIRE DEPARTMENT</t>
  </si>
  <si>
    <t>12 WALNUT ST</t>
  </si>
  <si>
    <t>PALMER HIGH SCHOOL</t>
  </si>
  <si>
    <t>4105 Main St</t>
  </si>
  <si>
    <t>PARAGON TOOL COMPANY</t>
  </si>
  <si>
    <t>121 Adams St</t>
  </si>
  <si>
    <t>PARIS ELEMENTARY SCHOOL</t>
  </si>
  <si>
    <t>4 Hathaway Rd</t>
  </si>
  <si>
    <t>PARISH HILL HIGH SCHOOL</t>
  </si>
  <si>
    <t>304 Parish Hill Rd</t>
  </si>
  <si>
    <t>PARISH OF RESURRECTION</t>
  </si>
  <si>
    <t>449 Broad St</t>
  </si>
  <si>
    <t>PARK SCHOOL</t>
  </si>
  <si>
    <t>171 Goddard Ave</t>
  </si>
  <si>
    <t>PARK TERRACE ELEMENTARY SCHOOL</t>
  </si>
  <si>
    <t>50 Bloomingdale Ave</t>
  </si>
  <si>
    <t>PARKER AVENUE NORTH</t>
  </si>
  <si>
    <t>101 NORTH PARKER AVENUE</t>
  </si>
  <si>
    <t>PARKER FARMS SCHOOL</t>
  </si>
  <si>
    <t>30 Parker Farms Rd</t>
  </si>
  <si>
    <t>HCA SUPPLY CHAIN SERVICES</t>
  </si>
  <si>
    <t>PARKLAND MEDICAL CENTER</t>
  </si>
  <si>
    <t>1 Parkland Dr</t>
  </si>
  <si>
    <t>Parks and Recreation</t>
  </si>
  <si>
    <t>560 Worcester St</t>
  </si>
  <si>
    <t>PARKSIDE</t>
  </si>
  <si>
    <t>PARKSIDE APARTMENTS/CARABETTA</t>
  </si>
  <si>
    <t>51 Park St</t>
  </si>
  <si>
    <t>PARMENTER SCHOOL</t>
  </si>
  <si>
    <t>17 Irving St</t>
  </si>
  <si>
    <t>PARTS FEEDERS INC</t>
  </si>
  <si>
    <t>22 John St</t>
  </si>
  <si>
    <t>PASHLEY ELEMENTARY SCHOOL</t>
  </si>
  <si>
    <t>30 Pashley Rd</t>
  </si>
  <si>
    <t>PASSION 2000</t>
  </si>
  <si>
    <t>1136 Albany Ave</t>
  </si>
  <si>
    <t>PATHFINDERS CLUB INC</t>
  </si>
  <si>
    <t>102 Norman St</t>
  </si>
  <si>
    <t>PATRICK J KENNEDY ELEMENTARY</t>
  </si>
  <si>
    <t>343 Saratoga St</t>
  </si>
  <si>
    <t>PATRICK LYNDON K-8</t>
  </si>
  <si>
    <t>20 Mount Vernon St</t>
  </si>
  <si>
    <t>PATRIOT SUBARU</t>
  </si>
  <si>
    <t>551 S WASHINGTON ST</t>
  </si>
  <si>
    <t>NORTH ATTLEBORO</t>
  </si>
  <si>
    <t>02760</t>
  </si>
  <si>
    <t>58 Powder Hill Rd</t>
  </si>
  <si>
    <t>PAUL A DEVER ELEM</t>
  </si>
  <si>
    <t>325 Mount Vernon St</t>
  </si>
  <si>
    <t>PAUL GOODNIGHT</t>
  </si>
  <si>
    <t>12 Mulberry Ln</t>
  </si>
  <si>
    <t>56 Meeting House Path</t>
  </si>
  <si>
    <t>PAULINE A SHAW ELEMENTARY</t>
  </si>
  <si>
    <t>429 Norfolk St</t>
  </si>
  <si>
    <t>PAWLING CENTRAL MIDDLE SCHOOL</t>
  </si>
  <si>
    <t>80 Wagner Dr</t>
  </si>
  <si>
    <t>PAWLING MIDDLE SCHOOL</t>
  </si>
  <si>
    <t>PAYNE WHITNEY GYM</t>
  </si>
  <si>
    <t>70 TOWER PKWY</t>
  </si>
  <si>
    <t>PC CONNECTION</t>
  </si>
  <si>
    <t>730 Milford Rd Rt 101-A</t>
  </si>
  <si>
    <t>PCX AEROSYSTEMS-MANCHESTER LLC</t>
  </si>
  <si>
    <t>PEABODY FUNERAL HOME</t>
  </si>
  <si>
    <t>15 Birch St</t>
  </si>
  <si>
    <t>PEARSON SCHOOL</t>
  </si>
  <si>
    <t>2 Wetmore Ave</t>
  </si>
  <si>
    <t>PEASLEE SCHOOL</t>
  </si>
  <si>
    <t>31 Maple St</t>
  </si>
  <si>
    <t>PECK PLACE SCHOOL</t>
  </si>
  <si>
    <t>500 Peck Ln</t>
  </si>
  <si>
    <t>PEEBLES ISLAND STATE PARK</t>
  </si>
  <si>
    <t>1 Delaware Ave N</t>
  </si>
  <si>
    <t>PEGGY LAWTON INC</t>
  </si>
  <si>
    <t>255 Washington St</t>
  </si>
  <si>
    <t>East Walpole</t>
  </si>
  <si>
    <t>02032</t>
  </si>
  <si>
    <t>PEIRCE ELEMENTARY SCHOOL</t>
  </si>
  <si>
    <t>170 Temple St</t>
  </si>
  <si>
    <t>SAU #28 PELHAM</t>
  </si>
  <si>
    <t>PELHAM ELEMENTARY SCHOOL</t>
  </si>
  <si>
    <t>61 Marsh Rd</t>
  </si>
  <si>
    <t>PELHAM HIGH SCHOOL</t>
  </si>
  <si>
    <t>85 Marsh Rd</t>
  </si>
  <si>
    <t>PELHAM MEMORIAL SCHOOL</t>
  </si>
  <si>
    <t>59 Marsh Rd</t>
  </si>
  <si>
    <t>PEMBROKE ACADEMY</t>
  </si>
  <si>
    <t>209 Academy Rd</t>
  </si>
  <si>
    <t>Pembroke</t>
  </si>
  <si>
    <t>PEMBROKE ALLENSTOWN OLD HOME D</t>
  </si>
  <si>
    <t>217 Dearborn Rd</t>
  </si>
  <si>
    <t>PEN MAR BOILER CLEANING</t>
  </si>
  <si>
    <t>10 Northfield Rd</t>
  </si>
  <si>
    <t>GEORGETOWN PUBLIC SCHOOLS</t>
  </si>
  <si>
    <t>PENN BROOK SCHOOL</t>
  </si>
  <si>
    <t>68 Elm St</t>
  </si>
  <si>
    <t>Georgetown</t>
  </si>
  <si>
    <t>01833</t>
  </si>
  <si>
    <t>PENNY JALBERT</t>
  </si>
  <si>
    <t>22 Main St</t>
  </si>
  <si>
    <t>Wales</t>
  </si>
  <si>
    <t>01081</t>
  </si>
  <si>
    <t>PEOPLES ACADEMY</t>
  </si>
  <si>
    <t>202 Copley Ave</t>
  </si>
  <si>
    <t>PEPCO</t>
  </si>
  <si>
    <t>435 Lake Ave</t>
  </si>
  <si>
    <t>75 Cross St</t>
  </si>
  <si>
    <t>PEREIRA JEWELRY STORE</t>
  </si>
  <si>
    <t>569 Park St</t>
  </si>
  <si>
    <t>PERFORMANCE HEALTHCARE</t>
  </si>
  <si>
    <t>47 River St</t>
  </si>
  <si>
    <t>3 Lyman St</t>
  </si>
  <si>
    <t>PERFORMANCE HEALTHCARE - BRONX</t>
  </si>
  <si>
    <t>2999 Schurz Ave</t>
  </si>
  <si>
    <t>10465</t>
  </si>
  <si>
    <t>PERFORMANCE HEALTHCARE BAL</t>
  </si>
  <si>
    <t>601 Maiden Choice Ln</t>
  </si>
  <si>
    <t>Catonsville</t>
  </si>
  <si>
    <t>21228</t>
  </si>
  <si>
    <t>PERFORMANCE HEALTHCARE DC</t>
  </si>
  <si>
    <t>4200 Harewood Rd NE</t>
  </si>
  <si>
    <t>20017</t>
  </si>
  <si>
    <t>PERFORMANCE HEALTHCARE MOBILE</t>
  </si>
  <si>
    <t>1655 McGill Ave</t>
  </si>
  <si>
    <t>Mobile</t>
  </si>
  <si>
    <t>36604</t>
  </si>
  <si>
    <t>PERFORMING ARTS CENTER PAC</t>
  </si>
  <si>
    <t>40 Greenough Rd</t>
  </si>
  <si>
    <t>Plaistow</t>
  </si>
  <si>
    <t>03865</t>
  </si>
  <si>
    <t>PERTH INTERMEDIATE</t>
  </si>
  <si>
    <t>1870 County Highway 107</t>
  </si>
  <si>
    <t>PETER L BROWN CO</t>
  </si>
  <si>
    <t>9 School St</t>
  </si>
  <si>
    <t>PETERBOROUGH ELEMENTARY SCHOOL</t>
  </si>
  <si>
    <t>17 High St</t>
  </si>
  <si>
    <t>PETERS OF NASHUA</t>
  </si>
  <si>
    <t>280 Amherst St</t>
  </si>
  <si>
    <t>PETERS OF NASHUA - HONDA</t>
  </si>
  <si>
    <t>300 Amherst St</t>
  </si>
  <si>
    <t>PETERS OF NASHUA-Nissan</t>
  </si>
  <si>
    <t>Pham Vu LLC</t>
  </si>
  <si>
    <t>15 Wilderness Way</t>
  </si>
  <si>
    <t>PHEASANT RUN</t>
  </si>
  <si>
    <t>9 Silver Dr</t>
  </si>
  <si>
    <t>PHILIP G. COBURN ELEMENTARY</t>
  </si>
  <si>
    <t>115 Southworth St</t>
  </si>
  <si>
    <t>PHILIP G. COBURN ELEMENTARY FS</t>
  </si>
  <si>
    <t>PHILIP J PHILBIN FEDERAL BUILD</t>
  </si>
  <si>
    <t>881 Main St</t>
  </si>
  <si>
    <t>PHILIP J SCHUYLER ACHIEVEMENT</t>
  </si>
  <si>
    <t>676 Clinton Ave</t>
  </si>
  <si>
    <t>PHILIP R SMITH</t>
  </si>
  <si>
    <t>949 Avery St</t>
  </si>
  <si>
    <t>PHINEAS BATES ELEMENTARY</t>
  </si>
  <si>
    <t>426 Beech St</t>
  </si>
  <si>
    <t>Physical Therapy &amp; Sports Medi</t>
  </si>
  <si>
    <t>PHYSICAL THERAPY &amp; SPORTS MEDI</t>
  </si>
  <si>
    <t>47 N Main St</t>
  </si>
  <si>
    <t>PI ZETA OF LAMBDA CHI ALPHA IN</t>
  </si>
  <si>
    <t>Pi Zeta of Lambda Chi Alpha In</t>
  </si>
  <si>
    <t>30 Dean St</t>
  </si>
  <si>
    <t>PIERCE ELEMENTARY SCHOOL</t>
  </si>
  <si>
    <t>19 Main St</t>
  </si>
  <si>
    <t>03442</t>
  </si>
  <si>
    <t>PIERCE ELEMENTARY SXHOOL</t>
  </si>
  <si>
    <t>85 Park Ave Ext</t>
  </si>
  <si>
    <t>PIERCE SCHOOL</t>
  </si>
  <si>
    <t>50 School St</t>
  </si>
  <si>
    <t>PINE BROOK CLUB INC</t>
  </si>
  <si>
    <t>252 Forest Ln</t>
  </si>
  <si>
    <t>PINE GROVE ELEM Use Acct# 4830</t>
  </si>
  <si>
    <t>151 Scoville Rd</t>
  </si>
  <si>
    <t>PINE GROVE ELEMENTARY - CREC</t>
  </si>
  <si>
    <t>PINE HILLS ELEMENTARY SCHOOL</t>
  </si>
  <si>
    <t>41 N Allen St</t>
  </si>
  <si>
    <t>ROTTERDAM-MOHONASEN CSD</t>
  </si>
  <si>
    <t>PINEWOOD ELEMENTARY SCHOOL</t>
  </si>
  <si>
    <t>901 Kings Rd</t>
  </si>
  <si>
    <t>PIONEER VALLEY REG SCHOOL</t>
  </si>
  <si>
    <t>97 F Sumner Turner Rd</t>
  </si>
  <si>
    <t>Pipefitters Training Center</t>
  </si>
  <si>
    <t>40 Enterprise St</t>
  </si>
  <si>
    <t>PITKIN COMMUNITY CENTER</t>
  </si>
  <si>
    <t>30 Greenfield St</t>
  </si>
  <si>
    <t>PITTSFIELD PUBLIC SCHOOLS</t>
  </si>
  <si>
    <t>PITTSFIELD / HIBBARD STORAGE B</t>
  </si>
  <si>
    <t>280 Newell St</t>
  </si>
  <si>
    <t>PLAINFIELD SCHOOL DISTRICT</t>
  </si>
  <si>
    <t>PLAINFIELD ELEMENTARY SCHOOL</t>
  </si>
  <si>
    <t>91 Bonner Rd</t>
  </si>
  <si>
    <t>92 Bonner Rd</t>
  </si>
  <si>
    <t>PLAINRIDGE PARK CASINO</t>
  </si>
  <si>
    <t>310 Washington St</t>
  </si>
  <si>
    <t>PLAINS SCHOOL</t>
  </si>
  <si>
    <t>267 Granby Rd</t>
  </si>
  <si>
    <t>PLAINVILLE PLATING CO INC</t>
  </si>
  <si>
    <t>21 Forestville Ave</t>
  </si>
  <si>
    <t>4 Liberty Ln W</t>
  </si>
  <si>
    <t>PLANET FITNESS  - CARLE PLACE</t>
  </si>
  <si>
    <t>200 Glen Cove Rd</t>
  </si>
  <si>
    <t>Carle Place</t>
  </si>
  <si>
    <t>11514</t>
  </si>
  <si>
    <t>PLANET FITNESS - ALLENTOWN</t>
  </si>
  <si>
    <t>1332 Hanover Ave</t>
  </si>
  <si>
    <t>Allentown</t>
  </si>
  <si>
    <t>18109</t>
  </si>
  <si>
    <t>PLANET FITNESS - AMERICUS</t>
  </si>
  <si>
    <t>1604 E FORSYTH ST</t>
  </si>
  <si>
    <t>AMERICUS</t>
  </si>
  <si>
    <t>GA</t>
  </si>
  <si>
    <t>31709</t>
  </si>
  <si>
    <t>PLANET FITNESS - AMESBURY</t>
  </si>
  <si>
    <t>69 Haverhill Rd</t>
  </si>
  <si>
    <t>Amesbury</t>
  </si>
  <si>
    <t>01913</t>
  </si>
  <si>
    <t>PLANET FITNESS - ASHEVILLE</t>
  </si>
  <si>
    <t>153 Smokey Park Hwy</t>
  </si>
  <si>
    <t>Asheville</t>
  </si>
  <si>
    <t>28806</t>
  </si>
  <si>
    <t>PLANET FITNESS - BANGOR ME</t>
  </si>
  <si>
    <t>635 Broadway</t>
  </si>
  <si>
    <t>PLANET FITNESS - BARNEGAT</t>
  </si>
  <si>
    <t>770 Lighthouse Dr</t>
  </si>
  <si>
    <t>Barnegat</t>
  </si>
  <si>
    <t>NJ</t>
  </si>
  <si>
    <t>08005</t>
  </si>
  <si>
    <t>PLANET FITNESS - BAY SHORE</t>
  </si>
  <si>
    <t>894 A Sunshine Hwy</t>
  </si>
  <si>
    <t>Bay Shore</t>
  </si>
  <si>
    <t>11706</t>
  </si>
  <si>
    <t>PLANET FITNESS - BAYONNE</t>
  </si>
  <si>
    <t>175 Avenue A</t>
  </si>
  <si>
    <t>Bayonne</t>
  </si>
  <si>
    <t>07002</t>
  </si>
  <si>
    <t>PLANET FITNESS - BERLIN</t>
  </si>
  <si>
    <t>PLANET FITNESS - BOSTON</t>
  </si>
  <si>
    <t>17 Winter St</t>
  </si>
  <si>
    <t>02108</t>
  </si>
  <si>
    <t>Planet Fitness - Brick</t>
  </si>
  <si>
    <t>55 Brick Blvd</t>
  </si>
  <si>
    <t>Brick</t>
  </si>
  <si>
    <t>08723</t>
  </si>
  <si>
    <t>PLANET FITNESS - BRICK RT 88</t>
  </si>
  <si>
    <t>1930 Route 88 Ste 24</t>
  </si>
  <si>
    <t>08724</t>
  </si>
  <si>
    <t>PLANET FITNESS - CARLE</t>
  </si>
  <si>
    <t>161 Old Country Rd</t>
  </si>
  <si>
    <t>PLANET FITNESS - CENTEREACH</t>
  </si>
  <si>
    <t>81 Middle Country Rd</t>
  </si>
  <si>
    <t>Centereach</t>
  </si>
  <si>
    <t>11720</t>
  </si>
  <si>
    <t>PLANET FITNESS - CHRISTIANA</t>
  </si>
  <si>
    <t>301 W Main St</t>
  </si>
  <si>
    <t>NEWARK</t>
  </si>
  <si>
    <t>19702</t>
  </si>
  <si>
    <t>PLANET FITNESS - COLUMBIA</t>
  </si>
  <si>
    <t>4519 Woodruff Rd</t>
  </si>
  <si>
    <t>31904</t>
  </si>
  <si>
    <t>PLANET FITNESS - COLUMBUS</t>
  </si>
  <si>
    <t>5596 MILGEN RD</t>
  </si>
  <si>
    <t>31907</t>
  </si>
  <si>
    <t>PLANET FITNESS - COMMACK</t>
  </si>
  <si>
    <t>140 Jericho Tpke</t>
  </si>
  <si>
    <t>Commack</t>
  </si>
  <si>
    <t>11725</t>
  </si>
  <si>
    <t>PLANET FITNESS - CONWAY</t>
  </si>
  <si>
    <t>2300 CHURCH ST</t>
  </si>
  <si>
    <t>Conway</t>
  </si>
  <si>
    <t>29526</t>
  </si>
  <si>
    <t>PLANET FITNESS - CRESTVIEW</t>
  </si>
  <si>
    <t>2680 S Ferdon Blvd</t>
  </si>
  <si>
    <t>Crestview</t>
  </si>
  <si>
    <t>32536</t>
  </si>
  <si>
    <t>PLANET FITNESS - DANVERS</t>
  </si>
  <si>
    <t>20 Archmeadow Dr</t>
  </si>
  <si>
    <t>PLANET FITNESS - DANVERS MA</t>
  </si>
  <si>
    <t>PLANET FITNESS - DARLINGTON</t>
  </si>
  <si>
    <t>508 Lamar Hwy</t>
  </si>
  <si>
    <t>Darlington</t>
  </si>
  <si>
    <t>29532</t>
  </si>
  <si>
    <t>PLANET FITNESS - DERRY</t>
  </si>
  <si>
    <t>55 Crystal Ave Ste 402</t>
  </si>
  <si>
    <t>PLANET FITNESS - DOVER CENTRAL</t>
  </si>
  <si>
    <t>898 Central Ave</t>
  </si>
  <si>
    <t>PLANET FITNESS - DOWNINGTON</t>
  </si>
  <si>
    <t>150 E Pennsylvania Ave</t>
  </si>
  <si>
    <t>Downingtown</t>
  </si>
  <si>
    <t>19335</t>
  </si>
  <si>
    <t>PLANET FITNESS - EAST OAKLAND</t>
  </si>
  <si>
    <t>10715 Macarthur Blvd</t>
  </si>
  <si>
    <t>Oakland</t>
  </si>
  <si>
    <t>94605</t>
  </si>
  <si>
    <t>PLANET FITNESS - EAST YORK</t>
  </si>
  <si>
    <t>1245 Greensprings Dr</t>
  </si>
  <si>
    <t>York</t>
  </si>
  <si>
    <t>17402</t>
  </si>
  <si>
    <t>PLANET FITNESS - EATONTOWN</t>
  </si>
  <si>
    <t>180 Highway 35</t>
  </si>
  <si>
    <t>Eatontown</t>
  </si>
  <si>
    <t>07724</t>
  </si>
  <si>
    <t>PLANET FITNESS - EDGEWOOD</t>
  </si>
  <si>
    <t>1635 S Braddock Ave</t>
  </si>
  <si>
    <t>Pittsburgh</t>
  </si>
  <si>
    <t>15218</t>
  </si>
  <si>
    <t>PLANET FITNESS - EDISON</t>
  </si>
  <si>
    <t>561 US Highway 1</t>
  </si>
  <si>
    <t>Edison</t>
  </si>
  <si>
    <t>08817</t>
  </si>
  <si>
    <t>PLANET FITNESS - EDISON NJ</t>
  </si>
  <si>
    <t>PLANET FITNESS - ERIE EAST</t>
  </si>
  <si>
    <t>4510 Buffalo Rd</t>
  </si>
  <si>
    <t>Erie</t>
  </si>
  <si>
    <t>16510</t>
  </si>
  <si>
    <t>PLANET FITNESS - ERIE EDINBORO</t>
  </si>
  <si>
    <t>1920 Edinboro Rd</t>
  </si>
  <si>
    <t>16509</t>
  </si>
  <si>
    <t>PLANET FITNESS - ERIE WEST</t>
  </si>
  <si>
    <t>972 W Erie Plaza Dr</t>
  </si>
  <si>
    <t>16505</t>
  </si>
  <si>
    <t>PLANET FITNESS - FORT PIERCE N</t>
  </si>
  <si>
    <t>2009 S US HIGHWAY 1</t>
  </si>
  <si>
    <t>FORT PIERCE</t>
  </si>
  <si>
    <t>34950</t>
  </si>
  <si>
    <t>PLANET FITNESS - FREEHOLD</t>
  </si>
  <si>
    <t>3499 US Highway 9</t>
  </si>
  <si>
    <t>Freehold</t>
  </si>
  <si>
    <t>07728</t>
  </si>
  <si>
    <t>PLANET FITNESS - FREMONT</t>
  </si>
  <si>
    <t>35630 Fremont Blvd</t>
  </si>
  <si>
    <t>Fremont</t>
  </si>
  <si>
    <t>94536</t>
  </si>
  <si>
    <t>PLANET FITNESS - GOFFSTOWN</t>
  </si>
  <si>
    <t>533 S Mast Rd</t>
  </si>
  <si>
    <t>PLANET FITNESS - GREAT NECK</t>
  </si>
  <si>
    <t>38 Great Neck Rd</t>
  </si>
  <si>
    <t>Great Neck</t>
  </si>
  <si>
    <t>11021</t>
  </si>
  <si>
    <t>PLANET FITNESS - GREENLAWN</t>
  </si>
  <si>
    <t>777 Pulaski Road, Suite 103</t>
  </si>
  <si>
    <t>Greenlawn</t>
  </si>
  <si>
    <t>11740</t>
  </si>
  <si>
    <t>PLANET FITNESS - GREENSBURG</t>
  </si>
  <si>
    <t>5280 State Route 30 Ste 1A</t>
  </si>
  <si>
    <t>Greensburg</t>
  </si>
  <si>
    <t>15601</t>
  </si>
  <si>
    <t>Planet Fitness - Hampton Bays</t>
  </si>
  <si>
    <t>250 W Montauk Hwy</t>
  </si>
  <si>
    <t>Hampton Bays</t>
  </si>
  <si>
    <t>11946</t>
  </si>
  <si>
    <t>PLANET FITNESS - HANOVER</t>
  </si>
  <si>
    <t>781 Baltimore St</t>
  </si>
  <si>
    <t>17331</t>
  </si>
  <si>
    <t>PLANET FITNESS - HAUPPAUGE</t>
  </si>
  <si>
    <t>240 Motor Pkwy</t>
  </si>
  <si>
    <t>Hauppauge</t>
  </si>
  <si>
    <t>11788</t>
  </si>
  <si>
    <t>PLANET FITNESS - HAZLET</t>
  </si>
  <si>
    <t>3010 NJ-35</t>
  </si>
  <si>
    <t>Hazlet</t>
  </si>
  <si>
    <t>07730</t>
  </si>
  <si>
    <t>PLANET FITNESS - HICKSVILLE</t>
  </si>
  <si>
    <t>1040 S Broadway</t>
  </si>
  <si>
    <t>Hicksville</t>
  </si>
  <si>
    <t>11801</t>
  </si>
  <si>
    <t>PLANET FITNESS - HOBOKEN</t>
  </si>
  <si>
    <t>601 Washington St</t>
  </si>
  <si>
    <t>Hoboken</t>
  </si>
  <si>
    <t>07030</t>
  </si>
  <si>
    <t>PLANET FITNESS - HONESDALE</t>
  </si>
  <si>
    <t>1199 TEXAS PALMYRA HWY</t>
  </si>
  <si>
    <t>HONESDALE</t>
  </si>
  <si>
    <t>18431</t>
  </si>
  <si>
    <t>PLANET FITNESS - HOOKSETT</t>
  </si>
  <si>
    <t>1292 HOOKSETT RD</t>
  </si>
  <si>
    <t>PLANET FITNESS - HUDSON</t>
  </si>
  <si>
    <t>160 Fairview Ave</t>
  </si>
  <si>
    <t>PLANET FITNESS - JACKSON</t>
  </si>
  <si>
    <t>400 S New Prospect Rd</t>
  </si>
  <si>
    <t>Jackson</t>
  </si>
  <si>
    <t>08527</t>
  </si>
  <si>
    <t>PLANET FITNESS - KINGSTON</t>
  </si>
  <si>
    <t>21 Gateway Shopping Ctr Unit B</t>
  </si>
  <si>
    <t>Edwardsville</t>
  </si>
  <si>
    <t>18704</t>
  </si>
  <si>
    <t>810 Miron Ln</t>
  </si>
  <si>
    <t>PLANET FITNESS - LAGRANGE</t>
  </si>
  <si>
    <t>22 Taconic Center Ln</t>
  </si>
  <si>
    <t>Planet Fitness - Lake Ronkonko</t>
  </si>
  <si>
    <t>585 Portion Rd</t>
  </si>
  <si>
    <t>Lake Ronkonkoma</t>
  </si>
  <si>
    <t>11779</t>
  </si>
  <si>
    <t>PLANET FITNESS - LAKE WORTH</t>
  </si>
  <si>
    <t>6488 LAKE WORTH RD</t>
  </si>
  <si>
    <t>LAKE WORTH</t>
  </si>
  <si>
    <t>33463</t>
  </si>
  <si>
    <t>Planet Fitness - Lawrence</t>
  </si>
  <si>
    <t>284-296 284 Burnside Ave # 296</t>
  </si>
  <si>
    <t>11559</t>
  </si>
  <si>
    <t>PLANET FITNESS - LEE</t>
  </si>
  <si>
    <t>54 Calef Hwy</t>
  </si>
  <si>
    <t>Lee</t>
  </si>
  <si>
    <t>03861</t>
  </si>
  <si>
    <t>PLANET FITNESS - LEVITTOWN</t>
  </si>
  <si>
    <t>3025 Hempstead Tpke</t>
  </si>
  <si>
    <t>Levittown</t>
  </si>
  <si>
    <t>11756</t>
  </si>
  <si>
    <t>PLANET FITNESS - LONDONDERRY</t>
  </si>
  <si>
    <t>4 Orchard View Dr</t>
  </si>
  <si>
    <t>PLANET FITNESS - MANCHESTER</t>
  </si>
  <si>
    <t>99 Eddy Rd</t>
  </si>
  <si>
    <t>245 Glen Dr</t>
  </si>
  <si>
    <t>17345</t>
  </si>
  <si>
    <t>PLANET FITNESS - MANCHESTER NH</t>
  </si>
  <si>
    <t>707 Huse Rd</t>
  </si>
  <si>
    <t>PLANET FITNESS - MARLBORO</t>
  </si>
  <si>
    <t>314 US Highway 9</t>
  </si>
  <si>
    <t>Englishtown</t>
  </si>
  <si>
    <t>07726</t>
  </si>
  <si>
    <t>PLANET FITNESS - MASSAPEQUA</t>
  </si>
  <si>
    <t>923 Carmans Rd</t>
  </si>
  <si>
    <t>Massapequa</t>
  </si>
  <si>
    <t>11758</t>
  </si>
  <si>
    <t>PLANET FITNESS - MEDFORD</t>
  </si>
  <si>
    <t>700 Patchogue Yaphank Rd # 60</t>
  </si>
  <si>
    <t>Medford</t>
  </si>
  <si>
    <t>11763</t>
  </si>
  <si>
    <t>PLANET FITNESS - MELVILLE</t>
  </si>
  <si>
    <t>25 Ruland Rd</t>
  </si>
  <si>
    <t>PLANET FITNESS - MERRICK</t>
  </si>
  <si>
    <t>1630 Merrick Rd</t>
  </si>
  <si>
    <t>Merrick</t>
  </si>
  <si>
    <t>11566</t>
  </si>
  <si>
    <t>PLANET FITNESS - MERRIMACK NH</t>
  </si>
  <si>
    <t>360 Daniel Webster Hwy</t>
  </si>
  <si>
    <t>PLANET FITNESS - MIDDLETOWN</t>
  </si>
  <si>
    <t>30 Gibbs Ct</t>
  </si>
  <si>
    <t>10940</t>
  </si>
  <si>
    <t>500 ROUTE 35</t>
  </si>
  <si>
    <t>07748</t>
  </si>
  <si>
    <t>PLANET FITNESS - MINT HILL</t>
  </si>
  <si>
    <t>6908 Matthews Mint Hill Rd</t>
  </si>
  <si>
    <t>Mint Hill</t>
  </si>
  <si>
    <t>28227</t>
  </si>
  <si>
    <t>PLANET FITNESS - MONCKS CORNER</t>
  </si>
  <si>
    <t>110 Bilo Dr</t>
  </si>
  <si>
    <t>Moncks Corner</t>
  </si>
  <si>
    <t>29461</t>
  </si>
  <si>
    <t>PLANET FITNESS - MONROE NY</t>
  </si>
  <si>
    <t>475 NY-17M</t>
  </si>
  <si>
    <t>Monroe</t>
  </si>
  <si>
    <t>10950</t>
  </si>
  <si>
    <t>PLANET FITNESS - MONTGOMERY</t>
  </si>
  <si>
    <t>2883 E SOUTH BLVD</t>
  </si>
  <si>
    <t>Montgomery</t>
  </si>
  <si>
    <t>36116</t>
  </si>
  <si>
    <t>PLANET FITNESS - MYRTLE BEACH</t>
  </si>
  <si>
    <t>5020 DICK POND RD</t>
  </si>
  <si>
    <t>Myrtle Beach</t>
  </si>
  <si>
    <t>29588</t>
  </si>
  <si>
    <t>PLANET FITNESS - NASHUA</t>
  </si>
  <si>
    <t>281 DANIEL WEBSTER HWY</t>
  </si>
  <si>
    <t>PLANET FITNESS - NASHUA COLISE</t>
  </si>
  <si>
    <t>150 Coliseum Ave</t>
  </si>
  <si>
    <t>PLANET FITNESS - NEW CASTLE</t>
  </si>
  <si>
    <t>148 Sunset Blvd</t>
  </si>
  <si>
    <t>New Castle</t>
  </si>
  <si>
    <t>19720</t>
  </si>
  <si>
    <t>PLANET FITNESS - NEW WINDSOR</t>
  </si>
  <si>
    <t>374 Windsor Hwy</t>
  </si>
  <si>
    <t>PLANET FITNESS - NEWBURGH</t>
  </si>
  <si>
    <t>39 N Plank Rd</t>
  </si>
  <si>
    <t>PLANET FITNESS - NORTH BABYLON</t>
  </si>
  <si>
    <t>1251 Deer Park Ave</t>
  </si>
  <si>
    <t>North Babylon</t>
  </si>
  <si>
    <t>11703</t>
  </si>
  <si>
    <t>PLANET FITNESS - NORTH WEST BV</t>
  </si>
  <si>
    <t>18 Northwest Blvd</t>
  </si>
  <si>
    <t>PLANET FITNESS - OAKLAND</t>
  </si>
  <si>
    <t>4055 Macarthur Blvd</t>
  </si>
  <si>
    <t>94619</t>
  </si>
  <si>
    <t>900 Market St Ste 301</t>
  </si>
  <si>
    <t>94607</t>
  </si>
  <si>
    <t>PLANET FITNESS - OCEAN TOWNSHI</t>
  </si>
  <si>
    <t>1100-1104 RT 35</t>
  </si>
  <si>
    <t>OCEAN TOWNSHIP</t>
  </si>
  <si>
    <t>07712</t>
  </si>
  <si>
    <t>PLANET FITNESS - PATCHOGUE</t>
  </si>
  <si>
    <t>399 Medford Ave</t>
  </si>
  <si>
    <t>Patchogue</t>
  </si>
  <si>
    <t>11772</t>
  </si>
  <si>
    <t>PLANET FITNESS - PECKVILLE</t>
  </si>
  <si>
    <t>1531 Main St</t>
  </si>
  <si>
    <t>Peckville</t>
  </si>
  <si>
    <t>18452</t>
  </si>
  <si>
    <t>PLANET FITNESS - PEEKSKILL</t>
  </si>
  <si>
    <t>1839 Main St</t>
  </si>
  <si>
    <t>Peekskill</t>
  </si>
  <si>
    <t>10566</t>
  </si>
  <si>
    <t>PLANET FITNESS - PITTSTOWN</t>
  </si>
  <si>
    <t>1818 N Township Blvd</t>
  </si>
  <si>
    <t>Pittston</t>
  </si>
  <si>
    <t>18640</t>
  </si>
  <si>
    <t>PLANET FITNESS - PLAISTOW</t>
  </si>
  <si>
    <t>95 Plaistow Rd Apt A</t>
  </si>
  <si>
    <t>PLANET FITNESS - PORT JARVIS</t>
  </si>
  <si>
    <t>22 US Highway 6</t>
  </si>
  <si>
    <t>PLANET FITNESS - PORT JEFFERSO</t>
  </si>
  <si>
    <t>542 Patchogue Rd</t>
  </si>
  <si>
    <t>Port Jefferson</t>
  </si>
  <si>
    <t>11727</t>
  </si>
  <si>
    <t>PLANET FITNESS - PORTSMOUTH</t>
  </si>
  <si>
    <t>775 Lafayette Rd</t>
  </si>
  <si>
    <t>PLANET FITNESS - PORTSMOUTH NH</t>
  </si>
  <si>
    <t>PLANET FITNESS - POTTSTOWN</t>
  </si>
  <si>
    <t>1400 N Charlotte St</t>
  </si>
  <si>
    <t>Pottstown</t>
  </si>
  <si>
    <t>19464</t>
  </si>
  <si>
    <t>PLANET FITNESS - POUGHKEEPSIE</t>
  </si>
  <si>
    <t>3675 Albany Post Rd</t>
  </si>
  <si>
    <t>PLANET FITNESS - RAYMOND</t>
  </si>
  <si>
    <t>15 Freetown Rd</t>
  </si>
  <si>
    <t>PLANET FITNESS - RICHMOND CA</t>
  </si>
  <si>
    <t>4925 Macdonald Ave</t>
  </si>
  <si>
    <t>Richmond</t>
  </si>
  <si>
    <t>94805</t>
  </si>
  <si>
    <t>PLANET FITNESS - RIVERHEAD</t>
  </si>
  <si>
    <t>1160 Old Country Rd</t>
  </si>
  <si>
    <t>Riverhead</t>
  </si>
  <si>
    <t>11901</t>
  </si>
  <si>
    <t>PLANET FITNESS - ROCKY POINT</t>
  </si>
  <si>
    <t>894 A Sunrise Hwy</t>
  </si>
  <si>
    <t>Rocky Point</t>
  </si>
  <si>
    <t>11778</t>
  </si>
  <si>
    <t>PLANET FITNESS - RUTLAND</t>
  </si>
  <si>
    <t>184 SHOPPING PLAZA RD</t>
  </si>
  <si>
    <t>RUTLAND</t>
  </si>
  <si>
    <t>05701</t>
  </si>
  <si>
    <t>PLANET FITNESS - SALEM MA</t>
  </si>
  <si>
    <t>29 Traders Way</t>
  </si>
  <si>
    <t>01970</t>
  </si>
  <si>
    <t>PLANET FITNESS - SAN PABLO</t>
  </si>
  <si>
    <t>13222 San Pablo Ave</t>
  </si>
  <si>
    <t>San Pablo</t>
  </si>
  <si>
    <t>94806</t>
  </si>
  <si>
    <t>PLANET FITNESS - SANFORD</t>
  </si>
  <si>
    <t>111 TOWNE CENTER BLVD</t>
  </si>
  <si>
    <t>SANFORD</t>
  </si>
  <si>
    <t>32771</t>
  </si>
  <si>
    <t>PLANET FITNESS - SCRANTON</t>
  </si>
  <si>
    <t>1624 Nay Aug Ave</t>
  </si>
  <si>
    <t>Scranton</t>
  </si>
  <si>
    <t>18509</t>
  </si>
  <si>
    <t>PLANET FITNESS - SELDEN</t>
  </si>
  <si>
    <t>321 Middle Country Rd</t>
  </si>
  <si>
    <t>Selden</t>
  </si>
  <si>
    <t>11784</t>
  </si>
  <si>
    <t>PLANET FITNESS - SHREWSBURY</t>
  </si>
  <si>
    <t>1026 Broad St Unit 15</t>
  </si>
  <si>
    <t>07702</t>
  </si>
  <si>
    <t>PLANET FITNESS - STONY BROOK</t>
  </si>
  <si>
    <t>2162 Nesconset Highway</t>
  </si>
  <si>
    <t>Stony Brook</t>
  </si>
  <si>
    <t>11790</t>
  </si>
  <si>
    <t>PLANET FITNESS - STRATHAM</t>
  </si>
  <si>
    <t>20 Portsmouth Ave</t>
  </si>
  <si>
    <t>PLANET FITNESS - SYOSSET</t>
  </si>
  <si>
    <t>54 Ira Rd</t>
  </si>
  <si>
    <t>Syosset</t>
  </si>
  <si>
    <t>11791</t>
  </si>
  <si>
    <t>PLANET FITNESS - TOMS RIVER</t>
  </si>
  <si>
    <t>1 Route 37 W</t>
  </si>
  <si>
    <t>Toms River</t>
  </si>
  <si>
    <t>08753</t>
  </si>
  <si>
    <t>931 Fischer Blvd</t>
  </si>
  <si>
    <t>PLANET FITNESS - VAILS GATE</t>
  </si>
  <si>
    <t>PLANET FITNESS - VALLEJO</t>
  </si>
  <si>
    <t>3505 Sonoma Blvd Ste 40</t>
  </si>
  <si>
    <t>Vallejo</t>
  </si>
  <si>
    <t>94590</t>
  </si>
  <si>
    <t>PLANET FITNESS - WALL TOWNSHIP</t>
  </si>
  <si>
    <t>1919 State Route 35</t>
  </si>
  <si>
    <t>Wall Township</t>
  </si>
  <si>
    <t>07719</t>
  </si>
  <si>
    <t>PLANET FITNESS - WALNUT CREEK</t>
  </si>
  <si>
    <t>1697 MT Diablo Blvd</t>
  </si>
  <si>
    <t>Walnut Creek</t>
  </si>
  <si>
    <t>94596</t>
  </si>
  <si>
    <t>PLANET FITNESS - WAPPINGERS FA</t>
  </si>
  <si>
    <t>1572 Route 9</t>
  </si>
  <si>
    <t>PLANET FITNESS - WARMINSTER</t>
  </si>
  <si>
    <t>784 W Street Rd</t>
  </si>
  <si>
    <t>PLANET FITNESS - WARNER ROBINS</t>
  </si>
  <si>
    <t>816 RUSSELL PKWY</t>
  </si>
  <si>
    <t>WARNER ROBINS</t>
  </si>
  <si>
    <t>31088</t>
  </si>
  <si>
    <t>PLANET FITNESS - WATERFORD</t>
  </si>
  <si>
    <t>638 N Alafaya Trl</t>
  </si>
  <si>
    <t>Orlando</t>
  </si>
  <si>
    <t>32828</t>
  </si>
  <si>
    <t>PLANET FITNESS - WATERVILLE ME</t>
  </si>
  <si>
    <t>251 Kennedy Memorial Dr</t>
  </si>
  <si>
    <t>Waterville</t>
  </si>
  <si>
    <t>04901</t>
  </si>
  <si>
    <t>PLANET FITNESS - WESLEY CHAPEL</t>
  </si>
  <si>
    <t>6117 Wesley Grove Blvd</t>
  </si>
  <si>
    <t>Wesley Chapel</t>
  </si>
  <si>
    <t>33544</t>
  </si>
  <si>
    <t>PLANET FITNESS - WEST BABYLON</t>
  </si>
  <si>
    <t>533 W Montauk Hwy</t>
  </si>
  <si>
    <t>West Babylon</t>
  </si>
  <si>
    <t>11704</t>
  </si>
  <si>
    <t>PLANET FITNESS - WEST MIFFLIN</t>
  </si>
  <si>
    <t>3505 Mountain View Dr</t>
  </si>
  <si>
    <t>West Mifflin</t>
  </si>
  <si>
    <t>15122</t>
  </si>
  <si>
    <t>PLANET FITNESS - WEST YORK</t>
  </si>
  <si>
    <t>2130 White St</t>
  </si>
  <si>
    <t>17404</t>
  </si>
  <si>
    <t>PLANET FITNESS - WHITEHALL MAL</t>
  </si>
  <si>
    <t>2677 Macarthur Rd</t>
  </si>
  <si>
    <t>WHITEHALL</t>
  </si>
  <si>
    <t>18052</t>
  </si>
  <si>
    <t>Planet Fitness - Wilkes Barre</t>
  </si>
  <si>
    <t>453 Wilkes Barre Township Blvd</t>
  </si>
  <si>
    <t>Wilkes Barre</t>
  </si>
  <si>
    <t>18702</t>
  </si>
  <si>
    <t>PLANET FITNESS - WILMINGTON</t>
  </si>
  <si>
    <t>900 Justison St</t>
  </si>
  <si>
    <t>4209 Concord Pike</t>
  </si>
  <si>
    <t>19803</t>
  </si>
  <si>
    <t>PLANET FITNESS - WILMINGTON FA</t>
  </si>
  <si>
    <t>2201 Farrand Dr</t>
  </si>
  <si>
    <t>19808</t>
  </si>
  <si>
    <t>PLANET FITNESS AUBURN ME</t>
  </si>
  <si>
    <t>730 Center St Unit 1B</t>
  </si>
  <si>
    <t>PLANET FITNESS -BELMONT</t>
  </si>
  <si>
    <t>96 Daniel Webster Hwy</t>
  </si>
  <si>
    <t>PLANET FITNESS CLOVER</t>
  </si>
  <si>
    <t>232 Latitude Ln</t>
  </si>
  <si>
    <t>Clover</t>
  </si>
  <si>
    <t>29710</t>
  </si>
  <si>
    <t>PLANET FITNESS CONCORD</t>
  </si>
  <si>
    <t>89 Fort Eddy Rd</t>
  </si>
  <si>
    <t>PLANET FITNESS GARNERS FERRY</t>
  </si>
  <si>
    <t>7531 GARNERS FERRY ROAD UNIT B</t>
  </si>
  <si>
    <t>29209</t>
  </si>
  <si>
    <t>PLANET FITNESS- GOFFSTOWN</t>
  </si>
  <si>
    <t>553 Mast Rd</t>
  </si>
  <si>
    <t>PLANET FITNESS ROCHESTER</t>
  </si>
  <si>
    <t>306 N Main St</t>
  </si>
  <si>
    <t>PLANET FITNESS SANFORD ME</t>
  </si>
  <si>
    <t>1364 Main St Ste 10A</t>
  </si>
  <si>
    <t>04073</t>
  </si>
  <si>
    <t>PLANET FITNESS SEABROOK NH</t>
  </si>
  <si>
    <t>325 Lafayette Rd</t>
  </si>
  <si>
    <t>PLASTIC &amp; METAL COMPONENTS CO</t>
  </si>
  <si>
    <t>381 Bridgeport Ave</t>
  </si>
  <si>
    <t>PLATT HIGH SCHOOL</t>
  </si>
  <si>
    <t>220 Coe Ave</t>
  </si>
  <si>
    <t>PLAZA MIDDLESEX REALTY TRUST</t>
  </si>
  <si>
    <t>700-800 PLAZA MIDDLESEX</t>
  </si>
  <si>
    <t>PLEASANT PLAZA</t>
  </si>
  <si>
    <t>36 DARTMOUTH ST</t>
  </si>
  <si>
    <t>PLEASANT VALLEY ELEMENTARY</t>
  </si>
  <si>
    <t>1097 Forest Rd</t>
  </si>
  <si>
    <t>Pleasant Valley Elementary Sch</t>
  </si>
  <si>
    <t>591 Ellington Rd</t>
  </si>
  <si>
    <t>PLYMOUTH BOARD OF EDUCATION</t>
  </si>
  <si>
    <t>27 N Harwinton Ave</t>
  </si>
  <si>
    <t>PLYMOUTH CENTER SCHOOL</t>
  </si>
  <si>
    <t>107 North St</t>
  </si>
  <si>
    <t>06782</t>
  </si>
  <si>
    <t>PLYMOUTH DISTRICT COURT</t>
  </si>
  <si>
    <t>26 Green St</t>
  </si>
  <si>
    <t>PLYMOUTH REG HIGH/DANAHER GYM</t>
  </si>
  <si>
    <t>86 Old Ward Bridge Rd</t>
  </si>
  <si>
    <t>PLYMOUTH STATE UNIVERSITY</t>
  </si>
  <si>
    <t>8 High St</t>
  </si>
  <si>
    <t>POLARIS CENTER</t>
  </si>
  <si>
    <t>474 School St</t>
  </si>
  <si>
    <t>POLLARD ELEMENTARY SCHOOL</t>
  </si>
  <si>
    <t>POMFRET SMALL ANIMAL CLINIC</t>
  </si>
  <si>
    <t>54 Orchard Hill Rd</t>
  </si>
  <si>
    <t>POND HILL ELEMENTARY SCHOOL</t>
  </si>
  <si>
    <t>299 Pond Hill Rd</t>
  </si>
  <si>
    <t>POQUONOCK SCHOOL</t>
  </si>
  <si>
    <t>1760 Poquonock Ave</t>
  </si>
  <si>
    <t>PORTLAND HIGH SCHOOL</t>
  </si>
  <si>
    <t>95 High St</t>
  </si>
  <si>
    <t>33 E Main St</t>
  </si>
  <si>
    <t>PORTSMOUTH CITY HALL</t>
  </si>
  <si>
    <t>1 Junkins Ave</t>
  </si>
  <si>
    <t>PORTSMOUTH HIGH SCHOOL</t>
  </si>
  <si>
    <t>50 Andrew Jarvis Dr</t>
  </si>
  <si>
    <t>PORTSMOUTH MIDDLE SCHOOL</t>
  </si>
  <si>
    <t>155 Parrott Ave</t>
  </si>
  <si>
    <t>1 Junkins Ave Unit 402</t>
  </si>
  <si>
    <t>POSITIVE BATTERY CO. LLC</t>
  </si>
  <si>
    <t>200 Prospect St Ste 1</t>
  </si>
  <si>
    <t>POST ROAD STAGES</t>
  </si>
  <si>
    <t>1105 Strong Rd</t>
  </si>
  <si>
    <t>POTTENGER SCHOOL</t>
  </si>
  <si>
    <t>1435 Carew St</t>
  </si>
  <si>
    <t>POTTER ROAD ELEMENTARY SCHOOL</t>
  </si>
  <si>
    <t>492 Potter Rd</t>
  </si>
  <si>
    <t>POUGHKEEPSIE CSD</t>
  </si>
  <si>
    <t>POUGHKEEPSIE SCHOOL DISTRICT</t>
  </si>
  <si>
    <t>11 College Ave</t>
  </si>
  <si>
    <t>POWDER HOLLOW BREWERY</t>
  </si>
  <si>
    <t>504 Hazard Ave</t>
  </si>
  <si>
    <t>SOUTHWICK TOLLAND REGIONAL SCH</t>
  </si>
  <si>
    <t>POWDER MILL SCHOOL</t>
  </si>
  <si>
    <t>94 Powder Mill Rd</t>
  </si>
  <si>
    <t>Southwick</t>
  </si>
  <si>
    <t>01077</t>
  </si>
  <si>
    <t>POWER CLEAN</t>
  </si>
  <si>
    <t>163 Elm Hill Rd</t>
  </si>
  <si>
    <t>PRAXAIR SURFACE TECHNOLOGIES I</t>
  </si>
  <si>
    <t>441 Sackett Point Rd</t>
  </si>
  <si>
    <t>PREFERRED MAINTENANCE</t>
  </si>
  <si>
    <t>9 Laura Dr</t>
  </si>
  <si>
    <t>06811</t>
  </si>
  <si>
    <t>994 Federal Rd</t>
  </si>
  <si>
    <t>PREFERRED MAINTENANCE RESALE</t>
  </si>
  <si>
    <t>PRESBYTERIAN CHURCH OF COVENTR</t>
  </si>
  <si>
    <t>55 Trowbridge Rd</t>
  </si>
  <si>
    <t>PRESBYTERIAN CHURCH OF MANCHES</t>
  </si>
  <si>
    <t>394 Lydall St</t>
  </si>
  <si>
    <t>PRESIDENTIAL OAKS</t>
  </si>
  <si>
    <t>200 Pleasant St</t>
  </si>
  <si>
    <t>PRESS SERVICES INC</t>
  </si>
  <si>
    <t>401 Governors Hwy</t>
  </si>
  <si>
    <t>PRESTON CONG. OF JEHOVAH'S WIT</t>
  </si>
  <si>
    <t>11 Bushnell Rd</t>
  </si>
  <si>
    <t>PRESTON CONGREGATION OF</t>
  </si>
  <si>
    <t>282 Route 165</t>
  </si>
  <si>
    <t>PRIDE POINT - NEW LONDON</t>
  </si>
  <si>
    <t>PRIMARY SCHOOL</t>
  </si>
  <si>
    <t>1401 Massachusetts Ave</t>
  </si>
  <si>
    <t>PRINCETON AT MILL POND</t>
  </si>
  <si>
    <t>PRINCETON ARBORS</t>
  </si>
  <si>
    <t>121 Meadow Rd</t>
  </si>
  <si>
    <t>24 Monadnock Hwy</t>
  </si>
  <si>
    <t>PRINCETON AT MT VERNON</t>
  </si>
  <si>
    <t>479 S Broadway</t>
  </si>
  <si>
    <t>01843</t>
  </si>
  <si>
    <t>PRINCETON BOULDER PARK</t>
  </si>
  <si>
    <t>24 Kessler Farm Dr</t>
  </si>
  <si>
    <t>PRINCETON BROOK</t>
  </si>
  <si>
    <t>30 Maple Ave</t>
  </si>
  <si>
    <t>1115 Westford St</t>
  </si>
  <si>
    <t>01851</t>
  </si>
  <si>
    <t>PRINCETON CROSSING</t>
  </si>
  <si>
    <t>12 Heritage Dr</t>
  </si>
  <si>
    <t>PRINCETON FORESIDE ESTATES</t>
  </si>
  <si>
    <t>100 Clearwater Dr</t>
  </si>
  <si>
    <t>04105</t>
  </si>
  <si>
    <t>PRINCETON GREEN</t>
  </si>
  <si>
    <t>740 Farm Rd</t>
  </si>
  <si>
    <t>PRINCETON NORTH ANDOVER</t>
  </si>
  <si>
    <t>1252 Osgood St</t>
  </si>
  <si>
    <t>PRINCETON PARK</t>
  </si>
  <si>
    <t>678 Princeton Blvd</t>
  </si>
  <si>
    <t>PRINCETON PLACE</t>
  </si>
  <si>
    <t>285 Plantation St</t>
  </si>
  <si>
    <t>PRINCETON PROP-JAMAICA PLAIN</t>
  </si>
  <si>
    <t>3200 Washington St</t>
  </si>
  <si>
    <t>PRINCETON SQUARE</t>
  </si>
  <si>
    <t>742 W Swanzey Rd</t>
  </si>
  <si>
    <t>Swanzey</t>
  </si>
  <si>
    <t>03446</t>
  </si>
  <si>
    <t>PRINCETON WESTFORD</t>
  </si>
  <si>
    <t>500 Princeton Way</t>
  </si>
  <si>
    <t>Westford</t>
  </si>
  <si>
    <t>01886</t>
  </si>
  <si>
    <t>PRINCETON WESTWOOD</t>
  </si>
  <si>
    <t>4-52 4 Summit Rd # 52</t>
  </si>
  <si>
    <t>PRO CHOICE CLEANING SERVICE</t>
  </si>
  <si>
    <t>19 Douglas Dr</t>
  </si>
  <si>
    <t>PROCTOR ACADEMY/DANAHER GYM</t>
  </si>
  <si>
    <t>204 Main St</t>
  </si>
  <si>
    <t>03216</t>
  </si>
  <si>
    <t>PROCTOR ELEMENTARY SCHOOL</t>
  </si>
  <si>
    <t>60 Main St</t>
  </si>
  <si>
    <t>Topsfield</t>
  </si>
  <si>
    <t>01983</t>
  </si>
  <si>
    <t>PROCTOR SCHOOL</t>
  </si>
  <si>
    <t>26 Jefferson Rd</t>
  </si>
  <si>
    <t>PROFESSIONAL CONDOMINIUM ASSOC</t>
  </si>
  <si>
    <t>PROFESSIONAL CONDO ASSOC</t>
  </si>
  <si>
    <t>33 Electric Ave</t>
  </si>
  <si>
    <t>PROFFESIONAL IMAGE FILING INC.</t>
  </si>
  <si>
    <t>1370 Hooksett Rd</t>
  </si>
  <si>
    <t>PROFITEC INC</t>
  </si>
  <si>
    <t>1 Barnes Industrial Rd S</t>
  </si>
  <si>
    <t>PROGRESS POINT</t>
  </si>
  <si>
    <t>PROKEEPING INC</t>
  </si>
  <si>
    <t>35 Orchard Dr</t>
  </si>
  <si>
    <t>Cohasset</t>
  </si>
  <si>
    <t>02025</t>
  </si>
  <si>
    <t>PROVIDENCE COLLEGE</t>
  </si>
  <si>
    <t>1 Cunningham Sq</t>
  </si>
  <si>
    <t>02918</t>
  </si>
  <si>
    <t>PUBLIC WORKS BUILDING</t>
  </si>
  <si>
    <t>21 Cross St</t>
  </si>
  <si>
    <t>PUE CHICK LEIBOWITZ &amp; BLEZARD</t>
  </si>
  <si>
    <t>76 S Frontage Rd</t>
  </si>
  <si>
    <t>PULCASTRO ENTERPRISES</t>
  </si>
  <si>
    <t>962 Main St</t>
  </si>
  <si>
    <t>Fishkill</t>
  </si>
  <si>
    <t>12524</t>
  </si>
  <si>
    <t>PURE GREEN CLEANING</t>
  </si>
  <si>
    <t>40 Crystal Ave Unit 1A</t>
  </si>
  <si>
    <t>PUTNAM CHRYSLER DODGE JEEP INC</t>
  </si>
  <si>
    <t>157 Providence Pike</t>
  </si>
  <si>
    <t>PUTNAM VOCATIONAL HIGH SCHOOL</t>
  </si>
  <si>
    <t>1300 State St</t>
  </si>
  <si>
    <t>PVT. ALBERT E. THOMSON ELEMENT</t>
  </si>
  <si>
    <t>266 Waverley Rd</t>
  </si>
  <si>
    <t>PYNCHON ASSOCIATES LLC</t>
  </si>
  <si>
    <t>1380 Main St</t>
  </si>
  <si>
    <t>QUARRY VIEW REALTY LLC</t>
  </si>
  <si>
    <t>QUEEN CITY CABINETRY</t>
  </si>
  <si>
    <t>87 Elm St</t>
  </si>
  <si>
    <t>QUEEN CITY CABINETRY LLC</t>
  </si>
  <si>
    <t>QUEEN CITY SOBER LIVING</t>
  </si>
  <si>
    <t>173 Merrimack St</t>
  </si>
  <si>
    <t>QUEEN CITY SOBER LIVING FOR GI</t>
  </si>
  <si>
    <t>241 Auburn St</t>
  </si>
  <si>
    <t>QUEENSBURY CORRECTIONAL FACILI</t>
  </si>
  <si>
    <t>47-04 4704 Van Dam St</t>
  </si>
  <si>
    <t>Long Island City</t>
  </si>
  <si>
    <t>11101</t>
  </si>
  <si>
    <t>Quinebaug Valley Community Col</t>
  </si>
  <si>
    <t>742 Upper Maple St</t>
  </si>
  <si>
    <t>Danielson</t>
  </si>
  <si>
    <t>06239</t>
  </si>
  <si>
    <t>QUINNIPIAC UNIV YORK HILL CAMP</t>
  </si>
  <si>
    <t>275 Mount Carmel Ave</t>
  </si>
  <si>
    <t>370 Bassett Rd</t>
  </si>
  <si>
    <t>QUINSIGAMOND MEDICAL REALTY</t>
  </si>
  <si>
    <t>59 Quinsigamond Ave</t>
  </si>
  <si>
    <t>QUINSIGAMOND MEDICAL REALTY IN</t>
  </si>
  <si>
    <t>QUIRK CHEVROLET BUICK</t>
  </si>
  <si>
    <t>QUIRK - KIA</t>
  </si>
  <si>
    <t>1300 S Porter St Ext</t>
  </si>
  <si>
    <t>1250 S Willow St</t>
  </si>
  <si>
    <t>R &amp; R CYCLE INC</t>
  </si>
  <si>
    <t>8024 S Willow St</t>
  </si>
  <si>
    <t>R E  SHAW ELEMENTARY SCHOOL</t>
  </si>
  <si>
    <t>58 Elmwood St</t>
  </si>
  <si>
    <t>R FRASER COMPANY</t>
  </si>
  <si>
    <t>325 Derry Rd</t>
  </si>
  <si>
    <t>R&amp;R Cleaning</t>
  </si>
  <si>
    <t>R&amp;R Cleaning ATTN: Jerry</t>
  </si>
  <si>
    <t>1 Lafayette Rd</t>
  </si>
  <si>
    <t>RACEBROOK SCHOOL</t>
  </si>
  <si>
    <t>107 Grannis Rd</t>
  </si>
  <si>
    <t>RAFAEL HERNANDEZ K-8</t>
  </si>
  <si>
    <t>61 School St</t>
  </si>
  <si>
    <t>RAGOZZINO FOODS INC</t>
  </si>
  <si>
    <t>10 Ames Ave</t>
  </si>
  <si>
    <t>RAH CHELMSFORD-NS,  LLC</t>
  </si>
  <si>
    <t>95 Drum Hill Rd</t>
  </si>
  <si>
    <t>RAMCO TECHNOLOGIES INC</t>
  </si>
  <si>
    <t>253 Locust St</t>
  </si>
  <si>
    <t>RANDOLPH HIGH/DANAHER GYM FLOO</t>
  </si>
  <si>
    <t>24 Central St</t>
  </si>
  <si>
    <t>Randolph</t>
  </si>
  <si>
    <t>05060</t>
  </si>
  <si>
    <t>RANDY DAVIS II</t>
  </si>
  <si>
    <t>1188 Worthington Ridge</t>
  </si>
  <si>
    <t>RANDY ROUNSAVILLE - EMPLOYEE P</t>
  </si>
  <si>
    <t>3 Litchfield Dr</t>
  </si>
  <si>
    <t>RAPHAEL J MCNULTY ACADEMY FOR</t>
  </si>
  <si>
    <t>60 Brandt Pl</t>
  </si>
  <si>
    <t>RASHI SCHOOL INC</t>
  </si>
  <si>
    <t>8000 Great Meadow Rd</t>
  </si>
  <si>
    <t>RAVENA COEYMANS SELKIRK CSD</t>
  </si>
  <si>
    <t>15 Mountain Rd</t>
  </si>
  <si>
    <t>RAVENA</t>
  </si>
  <si>
    <t>12143</t>
  </si>
  <si>
    <t>RAY SERAPHIN FORD INC</t>
  </si>
  <si>
    <t>100 Windsor Ave</t>
  </si>
  <si>
    <t>RAYMOND A. GEIGER ELEMENTARY S</t>
  </si>
  <si>
    <t>601 College St</t>
  </si>
  <si>
    <t>RAYMOND HIGH SCHOOL</t>
  </si>
  <si>
    <t>45 Harriman Hill Rd</t>
  </si>
  <si>
    <t>RAYMOND JORDAN SENIOR CENTER</t>
  </si>
  <si>
    <t>1476 Roosevelt Ave</t>
  </si>
  <si>
    <t>RCS Warehouse</t>
  </si>
  <si>
    <t>2025 STATE ROUTE 9W</t>
  </si>
  <si>
    <t>NYS RAVENA COEYMANS SELKIRK CS</t>
  </si>
  <si>
    <t>RD JANITORIAL LLC.</t>
  </si>
  <si>
    <t>RD JANITORIAL</t>
  </si>
  <si>
    <t>30 Harvey Rd Unit 2</t>
  </si>
  <si>
    <t>RD WEIS, LLC</t>
  </si>
  <si>
    <t>RD WEIS COMPANIES</t>
  </si>
  <si>
    <t>52 Connecticut Ave</t>
  </si>
  <si>
    <t>READCO LLC</t>
  </si>
  <si>
    <t>6 Vista Dr</t>
  </si>
  <si>
    <t>REBECCA JOHNSON SCHOOL</t>
  </si>
  <si>
    <t>55 Catharine St</t>
  </si>
  <si>
    <t>BRIDGEPORT HOSPITAL</t>
  </si>
  <si>
    <t>RECEIVING &amp; ENVIRONMENTAL SERV</t>
  </si>
  <si>
    <t>267 Grant St</t>
  </si>
  <si>
    <t>06610</t>
  </si>
  <si>
    <t>RED JACKET MTN.VIEW</t>
  </si>
  <si>
    <t>RED JACKET MTN. VIEW</t>
  </si>
  <si>
    <t>2251 White Mountain Hwy</t>
  </si>
  <si>
    <t>REDDING ELEMENTARY SCHOOL</t>
  </si>
  <si>
    <t>33 Lonetown Rd</t>
  </si>
  <si>
    <t>REDSTONE c/o Carabetta Enterpr</t>
  </si>
  <si>
    <t>REDSTONE GARDENS</t>
  </si>
  <si>
    <t>218 Surrey Dr</t>
  </si>
  <si>
    <t>REGAL MAINTENANCE SERVICE</t>
  </si>
  <si>
    <t>1509 COLUMBIA CIRCLE</t>
  </si>
  <si>
    <t>REGENCY CONDO TRUST</t>
  </si>
  <si>
    <t>340 Regency Park Dr</t>
  </si>
  <si>
    <t>REGENERATION REALTY TRUST</t>
  </si>
  <si>
    <t>3612 Lafayette Rd Dept 5</t>
  </si>
  <si>
    <t>REGGIE HARDWICK</t>
  </si>
  <si>
    <t>39 Packard St</t>
  </si>
  <si>
    <t>24 Lyon Rd</t>
  </si>
  <si>
    <t>98 Wamogo Rd</t>
  </si>
  <si>
    <t>REGIONAL SCHOOL DIST 7</t>
  </si>
  <si>
    <t>100 Battistoni Rd</t>
  </si>
  <si>
    <t>REGIONAL SCHOOL DISTRICT 10</t>
  </si>
  <si>
    <t>REGIONAL SERVICES &amp; EDUCATION</t>
  </si>
  <si>
    <t>94 State Route 101A</t>
  </si>
  <si>
    <t>Reliant Aircraft Service INC</t>
  </si>
  <si>
    <t>1 WIBLING RD</t>
  </si>
  <si>
    <t>RENBROOK SCHOOL</t>
  </si>
  <si>
    <t>2865 Albany Ave</t>
  </si>
  <si>
    <t>REX LUMBER COMPANY</t>
  </si>
  <si>
    <t>489 Sullivan Ave</t>
  </si>
  <si>
    <t>NYS REXFORD FIRE DEPARTMENT</t>
  </si>
  <si>
    <t>REXFORD FD</t>
  </si>
  <si>
    <t>1 Super 50 Way</t>
  </si>
  <si>
    <t>RHAM HIGH SCHOOL</t>
  </si>
  <si>
    <t>85 Wall St</t>
  </si>
  <si>
    <t>06248</t>
  </si>
  <si>
    <t>RHINEBECK CSD</t>
  </si>
  <si>
    <t>RHODE ISLAND HOSPITAL</t>
  </si>
  <si>
    <t>593 Eddy St</t>
  </si>
  <si>
    <t>RISD</t>
  </si>
  <si>
    <t>Rhode Island School of Design</t>
  </si>
  <si>
    <t>55 Angel Street</t>
  </si>
  <si>
    <t>RICHARD C VANSKI</t>
  </si>
  <si>
    <t>14 Alison Ave</t>
  </si>
  <si>
    <t>RICHARD J MURPHY K-8</t>
  </si>
  <si>
    <t>1 Worrell St</t>
  </si>
  <si>
    <t>RLM TRAINING LLC</t>
  </si>
  <si>
    <t>RICHARD MCKEEGAN</t>
  </si>
  <si>
    <t>88 Coppermill Rd</t>
  </si>
  <si>
    <t>RICHFORD HIGH SCHOOL/DANAHER G</t>
  </si>
  <si>
    <t>1 CORLISS HEIGHTS</t>
  </si>
  <si>
    <t>Richford Jr /Sr High School</t>
  </si>
  <si>
    <t>1 Corliss Hts</t>
  </si>
  <si>
    <t>RICHMOND MIDDLE SCHOOL</t>
  </si>
  <si>
    <t>63 Lyme Rd</t>
  </si>
  <si>
    <t>RING'S END, INC</t>
  </si>
  <si>
    <t>28 HOPE ST</t>
  </si>
  <si>
    <t>RIPLEY / CONCORD PUB SCHOOLS</t>
  </si>
  <si>
    <t>RIPTON ELEMENTARY SCHOOL</t>
  </si>
  <si>
    <t>753 Lincoln Rd</t>
  </si>
  <si>
    <t>Ripton</t>
  </si>
  <si>
    <t>05766</t>
  </si>
  <si>
    <t>20 Washington Pl</t>
  </si>
  <si>
    <t>CARE ONE MANAGEMENT LLC</t>
  </si>
  <si>
    <t>RIVER GLEN HEALTH CARE CENTER</t>
  </si>
  <si>
    <t>162 S Britain Rd</t>
  </si>
  <si>
    <t>Southbury</t>
  </si>
  <si>
    <t>06488</t>
  </si>
  <si>
    <t>RIVER PLACE TOWERS</t>
  </si>
  <si>
    <t>1 River Pl</t>
  </si>
  <si>
    <t>RIVER STREET SCHOOL</t>
  </si>
  <si>
    <t>601 River St</t>
  </si>
  <si>
    <t>RIVERDALE FARM CAMPSITE</t>
  </si>
  <si>
    <t>RIVERDALE FARM CAMPSITE - CLIN</t>
  </si>
  <si>
    <t>RIVERDALE SCHOOL</t>
  </si>
  <si>
    <t>143 Needham St</t>
  </si>
  <si>
    <t>Riverfield Elementary</t>
  </si>
  <si>
    <t>1625 Mill Plain Rd</t>
  </si>
  <si>
    <t>06824</t>
  </si>
  <si>
    <t>RIVERMEAD</t>
  </si>
  <si>
    <t>150 Rivermead Rd</t>
  </si>
  <si>
    <t>RIVERSIDE INDUSTRIES INC</t>
  </si>
  <si>
    <t>1 Cottage St</t>
  </si>
  <si>
    <t>Easthampton</t>
  </si>
  <si>
    <t>RIVERVIEW CORRECIONAL FACILITY</t>
  </si>
  <si>
    <t>1110 TIBBITTS DR</t>
  </si>
  <si>
    <t>OGDENSBURG</t>
  </si>
  <si>
    <t>13669</t>
  </si>
  <si>
    <t>7 Riverwoods Dr</t>
  </si>
  <si>
    <t>RIVERWOODS AT EXETER THE RIDGE</t>
  </si>
  <si>
    <t>10 White Oak Dr</t>
  </si>
  <si>
    <t>60 Progress Dr</t>
  </si>
  <si>
    <t>RMC ENGINEERING &amp; MANUFACTURIN</t>
  </si>
  <si>
    <t>279 Nutmeg Rd S</t>
  </si>
  <si>
    <t>ROARING BROOK ELEM Use Acct# 4</t>
  </si>
  <si>
    <t>30 Old Wheeler Ln</t>
  </si>
  <si>
    <t>ROARING BROOK ELEMENTARY - CRE</t>
  </si>
  <si>
    <t>ROBBINS LIBRARY</t>
  </si>
  <si>
    <t>700 Massachusetts Ave</t>
  </si>
  <si>
    <t>Robert Hobby</t>
  </si>
  <si>
    <t>25 Crescent Dr</t>
  </si>
  <si>
    <t>ROBERT LITTLEFIELD</t>
  </si>
  <si>
    <t>13 Rixtown Rd</t>
  </si>
  <si>
    <t>ROBINS MIDDLE SCHOOL</t>
  </si>
  <si>
    <t>20 WOLF PIT ROAD</t>
  </si>
  <si>
    <t>ROBINS MIDDLE SCHOOL - CREC</t>
  </si>
  <si>
    <t>20 WOLF PIT RD</t>
  </si>
  <si>
    <t>ROBT F KENNEDY CHILDRENS ACTIO</t>
  </si>
  <si>
    <t>120 Old Common Rd</t>
  </si>
  <si>
    <t>ROCHESTER PUBLIC SCHOOLS</t>
  </si>
  <si>
    <t>150 Wakefield St</t>
  </si>
  <si>
    <t>ROCK HILL SCHOOL</t>
  </si>
  <si>
    <t>910 Old Rock Hill Rd</t>
  </si>
  <si>
    <t>ROCKINGHAM COUNTY CORRECTIONS</t>
  </si>
  <si>
    <t>99 North Rd</t>
  </si>
  <si>
    <t>Brentwood</t>
  </si>
  <si>
    <t>ROCKINGHAM COUNTY MAINTENANCE</t>
  </si>
  <si>
    <t>116 North Rd</t>
  </si>
  <si>
    <t>ROCKINGHAM COUNTY NURSING</t>
  </si>
  <si>
    <t>117 North Rd</t>
  </si>
  <si>
    <t>ROCKVILLE GENERAL HOSPITAL</t>
  </si>
  <si>
    <t>31 Union St</t>
  </si>
  <si>
    <t>ROCKY HILL HIGH SCHOOL</t>
  </si>
  <si>
    <t>50 Chapin Ave</t>
  </si>
  <si>
    <t>761 Old Main St Rm 231</t>
  </si>
  <si>
    <t>ROGER PARROTT - EMPLOYEE PURCH</t>
  </si>
  <si>
    <t>72 Oxford Dr</t>
  </si>
  <si>
    <t>ROGER SHERMAN SCHOOL</t>
  </si>
  <si>
    <t>64 N Pearl St</t>
  </si>
  <si>
    <t>ROLAND DUMONT AGENCY</t>
  </si>
  <si>
    <t>985 Farmington Ave</t>
  </si>
  <si>
    <t>ROLLINSFORD GRADE SCHOOL</t>
  </si>
  <si>
    <t>487 Locust St</t>
  </si>
  <si>
    <t>Rollinsford</t>
  </si>
  <si>
    <t>03869</t>
  </si>
  <si>
    <t>RON A ROLL</t>
  </si>
  <si>
    <t>85 S Frontage Rd</t>
  </si>
  <si>
    <t>RON MALONE - EMPLOYEE</t>
  </si>
  <si>
    <t>172 Maquoit Rd</t>
  </si>
  <si>
    <t>ROSE GARDEN APTS</t>
  </si>
  <si>
    <t>ROSE GARDEN MAINTENANCE OFFICE</t>
  </si>
  <si>
    <t>126 Rose Cir</t>
  </si>
  <si>
    <t>ROSS EXPRESS</t>
  </si>
  <si>
    <t>195 North Main St.</t>
  </si>
  <si>
    <t>ROTTERDAM FIRE DEPT</t>
  </si>
  <si>
    <t>ROVA CLEANING SERVICES</t>
  </si>
  <si>
    <t>ROVA CLEANING  RESALE ACCT</t>
  </si>
  <si>
    <t>125 Clubhouse Rd</t>
  </si>
  <si>
    <t>ROX EEC/ M E HAYNES EARLY ED C</t>
  </si>
  <si>
    <t>263 Blue Hill Ave</t>
  </si>
  <si>
    <t>ROXBURY SWIM &amp; TENNIS CLUB</t>
  </si>
  <si>
    <t>240 Roxbury Rd</t>
  </si>
  <si>
    <t>ROYAL MACHINE &amp; TOOL</t>
  </si>
  <si>
    <t>ROYAL MACHINE &amp; TOOL CORP</t>
  </si>
  <si>
    <t>4 Willow Brook Dr</t>
  </si>
  <si>
    <t>ROYALSTON COMMUNITY SCHOOL</t>
  </si>
  <si>
    <t>96 Winchendon Rd</t>
  </si>
  <si>
    <t>Royalston</t>
  </si>
  <si>
    <t>01368</t>
  </si>
  <si>
    <t>RSU # 6 -WAREHOUSE</t>
  </si>
  <si>
    <t>45 Ossipee Trl Apt 25</t>
  </si>
  <si>
    <t>28 Lincoln St</t>
  </si>
  <si>
    <t>25 Elltee Cir</t>
  </si>
  <si>
    <t>04861</t>
  </si>
  <si>
    <t>RSU #73</t>
  </si>
  <si>
    <t>9 Cedar St</t>
  </si>
  <si>
    <t>Livermore Falls</t>
  </si>
  <si>
    <t>04254</t>
  </si>
  <si>
    <t>RUBI ASSOCIATES LLC</t>
  </si>
  <si>
    <t>195 W Main St</t>
  </si>
  <si>
    <t>Ruff-N-Tuff Cleaning</t>
  </si>
  <si>
    <t>226 5th St</t>
  </si>
  <si>
    <t>RUMNEY MEMORIAL SCHOOL</t>
  </si>
  <si>
    <t>433 Shady Rill Rd</t>
  </si>
  <si>
    <t>RUNKLE SCHOOL</t>
  </si>
  <si>
    <t>50 Druce St</t>
  </si>
  <si>
    <t>RUSHFORD CENTER - PADDOCK AVE</t>
  </si>
  <si>
    <t>883 PADDOCK AVE</t>
  </si>
  <si>
    <t>RUSHFORD STONEHAVEN</t>
  </si>
  <si>
    <t>325 MAIN ST</t>
  </si>
  <si>
    <t>RUSTY LANTERN - LOUDON</t>
  </si>
  <si>
    <t>904 Route 106 N</t>
  </si>
  <si>
    <t>Loudon</t>
  </si>
  <si>
    <t>03307</t>
  </si>
  <si>
    <t>Rusty Lantern - Turner</t>
  </si>
  <si>
    <t>63 Auburn Rd</t>
  </si>
  <si>
    <t>RUSTY LANTERN #0033</t>
  </si>
  <si>
    <t>33 Mayville Rd</t>
  </si>
  <si>
    <t>RUSTY LANTERN #0174</t>
  </si>
  <si>
    <t>RUSTY LANTERN ATTLEBORO</t>
  </si>
  <si>
    <t>466 Washington St</t>
  </si>
  <si>
    <t>Attleboro</t>
  </si>
  <si>
    <t>02703</t>
  </si>
  <si>
    <t>RUSTY LANTERN LIVERMORE FALLS</t>
  </si>
  <si>
    <t>1247 Park St</t>
  </si>
  <si>
    <t>RUSTY LANTERN MARKET</t>
  </si>
  <si>
    <t>205 Pleasant St</t>
  </si>
  <si>
    <t>4 Executive Dr</t>
  </si>
  <si>
    <t>36 Pleasant Valley Parkway</t>
  </si>
  <si>
    <t>02908</t>
  </si>
  <si>
    <t>RUSTY LANTERN MARKET #0005</t>
  </si>
  <si>
    <t>5 Ayers Village Rd</t>
  </si>
  <si>
    <t>RUSTY LANTERN MARKET #0038</t>
  </si>
  <si>
    <t>38 Middlesex Rd</t>
  </si>
  <si>
    <t>RUSTY LANTERN MARKET #0048</t>
  </si>
  <si>
    <t>48 Concord Rd</t>
  </si>
  <si>
    <t>RUSTY LANTERN MARKET #007</t>
  </si>
  <si>
    <t>7 Middle Rd</t>
  </si>
  <si>
    <t>Sabattus</t>
  </si>
  <si>
    <t>04280</t>
  </si>
  <si>
    <t>RUSTY LANTERN MARKET #0262</t>
  </si>
  <si>
    <t>262 Western Ave</t>
  </si>
  <si>
    <t>RUSTY LANTERN MARKET #0288</t>
  </si>
  <si>
    <t>288 W River Rd</t>
  </si>
  <si>
    <t>RUSTY LANTERN MARKET #0670</t>
  </si>
  <si>
    <t>670 Civic Center Dr</t>
  </si>
  <si>
    <t>RUSTY LANTERN MARKET #0683</t>
  </si>
  <si>
    <t>683 Pleasant St</t>
  </si>
  <si>
    <t>Brockton</t>
  </si>
  <si>
    <t>02301</t>
  </si>
  <si>
    <t>RUSTY LANTERN MARKET #0689</t>
  </si>
  <si>
    <t>689 Lisbon St</t>
  </si>
  <si>
    <t>Lisbon Falls</t>
  </si>
  <si>
    <t>04252</t>
  </si>
  <si>
    <t>RUSTY LANTERN MARKET #1005</t>
  </si>
  <si>
    <t>5 Denali Way</t>
  </si>
  <si>
    <t>RUSTY LANTERN MARKET #1046</t>
  </si>
  <si>
    <t>142 Bath Rd</t>
  </si>
  <si>
    <t>RUSTY LANTERN MARKET #2282</t>
  </si>
  <si>
    <t>2282 Congress St</t>
  </si>
  <si>
    <t>04102</t>
  </si>
  <si>
    <t>RUSTY LANTERN MARKET #682</t>
  </si>
  <si>
    <t>682 Broadway</t>
  </si>
  <si>
    <t>South Portland</t>
  </si>
  <si>
    <t>04106</t>
  </si>
  <si>
    <t>9 INDUSTRIAL PKWY</t>
  </si>
  <si>
    <t>59 Paris St</t>
  </si>
  <si>
    <t>RUTH CHAFFEE SCHOOL</t>
  </si>
  <si>
    <t>160 Superior Ave</t>
  </si>
  <si>
    <t>RUTLAND HIGH/DANAHER GYM FLOOR</t>
  </si>
  <si>
    <t>22 Stratton Rd</t>
  </si>
  <si>
    <t>RUTLAND TOWN SCHOOL</t>
  </si>
  <si>
    <t>1612 Post Rd</t>
  </si>
  <si>
    <t>RYAN SCHOOL</t>
  </si>
  <si>
    <t>135 Pleasant St</t>
  </si>
  <si>
    <t>RYERSON ELEMENTARY SCHOOL</t>
  </si>
  <si>
    <t>983 Durham Rd</t>
  </si>
  <si>
    <t>S &amp; L CLEANING</t>
  </si>
  <si>
    <t>19 Bayberry Dr</t>
  </si>
  <si>
    <t>Malta</t>
  </si>
  <si>
    <t>S S TRINKS STEAM TEAM LLC</t>
  </si>
  <si>
    <t>877 Pleasant Valley Rd</t>
  </si>
  <si>
    <t>S V L PROPERTIES</t>
  </si>
  <si>
    <t>627 Main St</t>
  </si>
  <si>
    <t>S&amp;S CONCRETE FLOORS INC</t>
  </si>
  <si>
    <t>167 Davis Village Rd</t>
  </si>
  <si>
    <t>New Ipswich</t>
  </si>
  <si>
    <t>03071</t>
  </si>
  <si>
    <t>S&amp;S WORLDWIDE</t>
  </si>
  <si>
    <t>75 MILL ST</t>
  </si>
  <si>
    <t>SACO RIVER CAMPING AREA</t>
  </si>
  <si>
    <t>1550 White Mountain Hwy</t>
  </si>
  <si>
    <t>SACOPEE VALLEY MIDDLE SCHOOL</t>
  </si>
  <si>
    <t>SACRED HEART ACADEMY</t>
  </si>
  <si>
    <t>265 Benham St</t>
  </si>
  <si>
    <t>SACRED HEART CHURCH CORP</t>
  </si>
  <si>
    <t>156 Providence St</t>
  </si>
  <si>
    <t>Taftville</t>
  </si>
  <si>
    <t>06380</t>
  </si>
  <si>
    <t>SACRED HEART SCHOOL</t>
  </si>
  <si>
    <t>15 Hunters Ave</t>
  </si>
  <si>
    <t>SADDLEBACK PET SERVICES</t>
  </si>
  <si>
    <t>150 Old Mountain Rd</t>
  </si>
  <si>
    <t>SAGE PARK MIDDLE SCHOOL</t>
  </si>
  <si>
    <t>25 Sage Park Rd</t>
  </si>
  <si>
    <t>Saint Christopher Academy</t>
  </si>
  <si>
    <t>20 Cushing Ave</t>
  </si>
  <si>
    <t>Saint Mary Academy</t>
  </si>
  <si>
    <t>222 Central Ave</t>
  </si>
  <si>
    <t>SAINT MICHAEL'S COLLEGE</t>
  </si>
  <si>
    <t>1 Winooski Park</t>
  </si>
  <si>
    <t>05439</t>
  </si>
  <si>
    <t>SAINT TERESA NURSING &amp; REHAB</t>
  </si>
  <si>
    <t>519 Bridge St</t>
  </si>
  <si>
    <t>ST JOSEPH RESIDENCE</t>
  </si>
  <si>
    <t>St. Teresa Rehab and Nursing</t>
  </si>
  <si>
    <t>Saint Teresa of Calcutta Paris</t>
  </si>
  <si>
    <t>80 Main St</t>
  </si>
  <si>
    <t>SAINTS MARY AND JOSEPH PARISH</t>
  </si>
  <si>
    <t>200 Lawrence Rd</t>
  </si>
  <si>
    <t>SALEM DISTRICT COURT</t>
  </si>
  <si>
    <t>35 Geremonty Dr</t>
  </si>
  <si>
    <t>SALEM HIGH SCHOOL</t>
  </si>
  <si>
    <t>44 Geremonty Dr</t>
  </si>
  <si>
    <t>SALEM POLICE DEPT</t>
  </si>
  <si>
    <t>9 Veterans Memorial Pkwy</t>
  </si>
  <si>
    <t>38 Geremonty Dr</t>
  </si>
  <si>
    <t>SALISBURY COMMUNITY SCHOOL</t>
  </si>
  <si>
    <t>286 Kelly Cross Rd</t>
  </si>
  <si>
    <t>05769</t>
  </si>
  <si>
    <t>SALSCO</t>
  </si>
  <si>
    <t>105 Schoolhouse Rd</t>
  </si>
  <si>
    <t>Salvation Army</t>
  </si>
  <si>
    <t>855 Asylum Ave</t>
  </si>
  <si>
    <t>SALVATION ARMY MENS SHELTER</t>
  </si>
  <si>
    <t>78 Franklin Sq</t>
  </si>
  <si>
    <t>SAM MARTIN - EMPLOYEE</t>
  </si>
  <si>
    <t>360 CHESTER TPKE</t>
  </si>
  <si>
    <t>STERI CLEAN</t>
  </si>
  <si>
    <t>SAMPLES - RON MALONE</t>
  </si>
  <si>
    <t>SAMPLES - HOUSE</t>
  </si>
  <si>
    <t>SAMPLES MARK FOSTER</t>
  </si>
  <si>
    <t>SAMUEL ADAMS ELEMENTARY</t>
  </si>
  <si>
    <t>165 Webster St</t>
  </si>
  <si>
    <t>SAMUEL HUNTINGTON SCHOOL</t>
  </si>
  <si>
    <t>80 W Town St</t>
  </si>
  <si>
    <t>SAMUEL W MASON ELEMENTARY</t>
  </si>
  <si>
    <t>150 Norfolk Ave</t>
  </si>
  <si>
    <t>SANA - HARTFORD / TAXABLE</t>
  </si>
  <si>
    <t>1630 Main St</t>
  </si>
  <si>
    <t>SANA - MERIDEN</t>
  </si>
  <si>
    <t>SOUTH COLONIE CENTRAL SCHOOL</t>
  </si>
  <si>
    <t>SAND CREEK MIDDLE SCHOOL</t>
  </si>
  <si>
    <t>329 Sand Creek Rd</t>
  </si>
  <si>
    <t>SANDOWN CENTRAL SCHOOL</t>
  </si>
  <si>
    <t>295 Main St</t>
  </si>
  <si>
    <t>Sandown</t>
  </si>
  <si>
    <t>03873</t>
  </si>
  <si>
    <t>SANDOWN NORTH</t>
  </si>
  <si>
    <t>23 Stagecoach Rd</t>
  </si>
  <si>
    <t>PIONEER VALLEY YACHT CLUB</t>
  </si>
  <si>
    <t>SANDRA KNOLL</t>
  </si>
  <si>
    <t>16 Wynwood Dr</t>
  </si>
  <si>
    <t>SANITATION  SYS - RESALE</t>
  </si>
  <si>
    <t>230 Hartford Rd</t>
  </si>
  <si>
    <t>SANITATION SYSTEMS</t>
  </si>
  <si>
    <t>1156 Exeter Rd</t>
  </si>
  <si>
    <t>SANITATION SYSTEMS INC</t>
  </si>
  <si>
    <t>SARAH GREENWOOD K-8</t>
  </si>
  <si>
    <t>186 Glenway St</t>
  </si>
  <si>
    <t>SARATOGA FACIL/OPERATION</t>
  </si>
  <si>
    <t>25 Duplainville Rd</t>
  </si>
  <si>
    <t>SARATOGA YMCA-WILTON BRANCH</t>
  </si>
  <si>
    <t>20 Old Gick Rd</t>
  </si>
  <si>
    <t>YMCA - SARATOGA</t>
  </si>
  <si>
    <t>106 Hancock Rd</t>
  </si>
  <si>
    <t>103 Main St</t>
  </si>
  <si>
    <t>213 Main St</t>
  </si>
  <si>
    <t>SAU #16 BRENTWOOD SCHOOL DISTR</t>
  </si>
  <si>
    <t>SAU #16 STRATHAM MEMORIAL SCHO</t>
  </si>
  <si>
    <t>39 Gifford Farm Rd</t>
  </si>
  <si>
    <t>123 Main St</t>
  </si>
  <si>
    <t>43 Harriman Hill Rd</t>
  </si>
  <si>
    <t>135 Regional Rd</t>
  </si>
  <si>
    <t>Whitefield</t>
  </si>
  <si>
    <t>03598</t>
  </si>
  <si>
    <t>SAU #53</t>
  </si>
  <si>
    <t>267 Pembroke St</t>
  </si>
  <si>
    <t>SAU #63 WILTON-LYNDEBOROUGH CO</t>
  </si>
  <si>
    <t>192 Forest Rd</t>
  </si>
  <si>
    <t>Lyndeborough</t>
  </si>
  <si>
    <t>03082</t>
  </si>
  <si>
    <t>20 Library St</t>
  </si>
  <si>
    <t>65 Maple St</t>
  </si>
  <si>
    <t>SAU #85 SUNAPEE HIGH SCHOOL</t>
  </si>
  <si>
    <t>10 North Rd</t>
  </si>
  <si>
    <t>Sunapee</t>
  </si>
  <si>
    <t>03782</t>
  </si>
  <si>
    <t>6 Marston Way</t>
  </si>
  <si>
    <t>SAU 19 - GOFFSTOWN SCHOOL DIST</t>
  </si>
  <si>
    <t>11 School St</t>
  </si>
  <si>
    <t>SAUGERTIES CSD</t>
  </si>
  <si>
    <t>310 Washington Avenue Ext</t>
  </si>
  <si>
    <t>Saugerties</t>
  </si>
  <si>
    <t>12477</t>
  </si>
  <si>
    <t>SAVIN ROCK SCHOOL</t>
  </si>
  <si>
    <t>50 Park St</t>
  </si>
  <si>
    <t>NEW CANAAN PUBLIC SCHOOLS</t>
  </si>
  <si>
    <t>SAXE MIDDLE SCHOOL</t>
  </si>
  <si>
    <t>468 South Ave</t>
  </si>
  <si>
    <t>SAXE MIDDLE SCHOOL - CREC</t>
  </si>
  <si>
    <t>SPRAGUE BOARD OF EDUCATION</t>
  </si>
  <si>
    <t>SAYLES ELEMENTARY SCHOOL</t>
  </si>
  <si>
    <t>25 Scotland Rd</t>
  </si>
  <si>
    <t>SBHS/EXCEL HIGH SOUTH BOSTON E</t>
  </si>
  <si>
    <t>95 G St Fl 2</t>
  </si>
  <si>
    <t>SCA PHARMACEUTICALS LLC</t>
  </si>
  <si>
    <t>755 Rainbow Rd</t>
  </si>
  <si>
    <t>SCAN OPTICS INC ACCOUNTS PAYAB</t>
  </si>
  <si>
    <t>169 Progress Dr</t>
  </si>
  <si>
    <t>SCHENECTADY HIGH SCHOOL</t>
  </si>
  <si>
    <t>1445 The Plz</t>
  </si>
  <si>
    <t>SCHODACK ISLAND STATE PARK</t>
  </si>
  <si>
    <t>1 Schodack Island Way</t>
  </si>
  <si>
    <t>Schodack Landing</t>
  </si>
  <si>
    <t>12156</t>
  </si>
  <si>
    <t>SCHOFIELD ELEMENTARY SCHOOL</t>
  </si>
  <si>
    <t>27 Cedar St</t>
  </si>
  <si>
    <t>SCHOOL FACILITES</t>
  </si>
  <si>
    <t>300 GREEN HILL RD</t>
  </si>
  <si>
    <t>SCHOOL SYSTEM FEDERAL CREDIT U</t>
  </si>
  <si>
    <t>150 Defreest Dr</t>
  </si>
  <si>
    <t>SCHOOL WAREHOUSE</t>
  </si>
  <si>
    <t>SCHWARZMAN CENTER</t>
  </si>
  <si>
    <t>168 Grove St</t>
  </si>
  <si>
    <t>SCIENCE &amp; TECH HIGH SCHOOL</t>
  </si>
  <si>
    <t>1250 State St</t>
  </si>
  <si>
    <t>SCOTA</t>
  </si>
  <si>
    <t>339 State St</t>
  </si>
  <si>
    <t>SCOTIA GLENVILLE MAINTENANCE S</t>
  </si>
  <si>
    <t>500 Sacandaga Rd</t>
  </si>
  <si>
    <t>SCOTIA-GLENVILLE CENTRAL SD</t>
  </si>
  <si>
    <t>SCOTIA-GLENVILLE HIGH SCHOOL</t>
  </si>
  <si>
    <t>1 Tartan Way</t>
  </si>
  <si>
    <t>SCOTT ELECTROKRAFTS</t>
  </si>
  <si>
    <t>84 Route 6</t>
  </si>
  <si>
    <t>SEA HORSE DOCKING LLC</t>
  </si>
  <si>
    <t>80 Sheldon Rd</t>
  </si>
  <si>
    <t>SEABOARD PRODUCTS COMPANY</t>
  </si>
  <si>
    <t>17 Collins St</t>
  </si>
  <si>
    <t>THE BROOK CASINO</t>
  </si>
  <si>
    <t>SEABROOK PARK - RMH NH LLC</t>
  </si>
  <si>
    <t>319 New Zealand Rd</t>
  </si>
  <si>
    <t>SEABROOK STATION</t>
  </si>
  <si>
    <t>17 Lafayette Rd</t>
  </si>
  <si>
    <t>SEAMLESS INDUSTRIAL SYSTEMS</t>
  </si>
  <si>
    <t>16 DOVER AVE</t>
  </si>
  <si>
    <t>SECOND CONGREGATIONAL CHURCH</t>
  </si>
  <si>
    <t>385 N Main St</t>
  </si>
  <si>
    <t>25 Gregg St</t>
  </si>
  <si>
    <t>SEE US GROW CHILDCARE</t>
  </si>
  <si>
    <t>1052 S Colony Rd</t>
  </si>
  <si>
    <t>SEMIGEN</t>
  </si>
  <si>
    <t>54 Grenier Field Rd</t>
  </si>
  <si>
    <t>SENIORITY HOUSE</t>
  </si>
  <si>
    <t>307 Chestnut St</t>
  </si>
  <si>
    <t>SENTRY MANAGEMENT CORP</t>
  </si>
  <si>
    <t>660 Harvey Rd</t>
  </si>
  <si>
    <t>SERVICE FIRST INC</t>
  </si>
  <si>
    <t>26 Cook St</t>
  </si>
  <si>
    <t>ED LEMOINE LLC</t>
  </si>
  <si>
    <t>SERVICE MASTER PROFESSIONAL</t>
  </si>
  <si>
    <t>8 David St</t>
  </si>
  <si>
    <t>06385</t>
  </si>
  <si>
    <t>SERVICEMASTER SOSA</t>
  </si>
  <si>
    <t>144 Benton St</t>
  </si>
  <si>
    <t>06615</t>
  </si>
  <si>
    <t>SETH HALEY SCHOOL</t>
  </si>
  <si>
    <t>146 South St</t>
  </si>
  <si>
    <t>SEVEN HILLS NEW HAMPSHIRE INC</t>
  </si>
  <si>
    <t>AMHERST COLLEGE</t>
  </si>
  <si>
    <t>SEYMORE WAREHOUSE</t>
  </si>
  <si>
    <t>155 College St</t>
  </si>
  <si>
    <t>SEYMOUR HOLLANDER APARTMENTS</t>
  </si>
  <si>
    <t>4190 Park Ave</t>
  </si>
  <si>
    <t>SEYMOUR BOARD OF EDUCATION</t>
  </si>
  <si>
    <t>SEYMOUR MIDDLE SCHOOL</t>
  </si>
  <si>
    <t>211 Mountain Rd</t>
  </si>
  <si>
    <t>Seymour</t>
  </si>
  <si>
    <t>06483</t>
  </si>
  <si>
    <t>SHADY HILL / MAINT DEPT</t>
  </si>
  <si>
    <t>56 Coolidge Ave</t>
  </si>
  <si>
    <t>SHADY HILL SCHOOL</t>
  </si>
  <si>
    <t>178 Coolidge Hl</t>
  </si>
  <si>
    <t>SHADY OAKS REST HOME INC</t>
  </si>
  <si>
    <t>344 Stevens St</t>
  </si>
  <si>
    <t>SHAILERVILLE MANOR</t>
  </si>
  <si>
    <t>1179 Saybrook Rd</t>
  </si>
  <si>
    <t>SHAKER POINTE AT CARONDELET IN</t>
  </si>
  <si>
    <t>One Bell Tower</t>
  </si>
  <si>
    <t>SHAWMUT EQUIPMENT CO INC</t>
  </si>
  <si>
    <t>20 Tolland Tpke</t>
  </si>
  <si>
    <t>SHENENDEHOWA CSD</t>
  </si>
  <si>
    <t>8 Enterprise Ave</t>
  </si>
  <si>
    <t>SHENENDEHOWA HIGH SCHOOL EAST</t>
  </si>
  <si>
    <t>SHENENDEHOWA HIGH SCHOOL WEST</t>
  </si>
  <si>
    <t>Sheraton Springfield</t>
  </si>
  <si>
    <t>1  Monarch Pl</t>
  </si>
  <si>
    <t>01144</t>
  </si>
  <si>
    <t>SHERIDAN PREPARATORY SCHOOL</t>
  </si>
  <si>
    <t>400 Sheridan Ave</t>
  </si>
  <si>
    <t>SHOREHAM ELEMENTARY SCHOOL</t>
  </si>
  <si>
    <t>130 School Rd</t>
  </si>
  <si>
    <t>Shoreham</t>
  </si>
  <si>
    <t>05770</t>
  </si>
  <si>
    <t>SHORELINE MOTEL INC</t>
  </si>
  <si>
    <t>735 Boston Post Rd</t>
  </si>
  <si>
    <t>SHORELINE ORTHOPEDICS</t>
  </si>
  <si>
    <t>12 Bokum Rd</t>
  </si>
  <si>
    <t>Essex</t>
  </si>
  <si>
    <t>06426</t>
  </si>
  <si>
    <t>SHOWMOTION INC</t>
  </si>
  <si>
    <t>1034 Bridgeport Ave</t>
  </si>
  <si>
    <t>SHREWSBURY OAK MIDDLE SCHOOL</t>
  </si>
  <si>
    <t>45 Oak St</t>
  </si>
  <si>
    <t>SHREWSBURY POLICE DEPT</t>
  </si>
  <si>
    <t>106 Maple Ave</t>
  </si>
  <si>
    <t>100 Maple Ave</t>
  </si>
  <si>
    <t>SHRINER'S HOSPITAL FOR CHILDRE</t>
  </si>
  <si>
    <t>51 Blossom St</t>
  </si>
  <si>
    <t>02114</t>
  </si>
  <si>
    <t>SI12 TECHNOLOGIES</t>
  </si>
  <si>
    <t>267 Boston Rd</t>
  </si>
  <si>
    <t>North Billerica</t>
  </si>
  <si>
    <t>01862</t>
  </si>
  <si>
    <t>SILVER POND</t>
  </si>
  <si>
    <t>SILVER POND APARTMENTS</t>
  </si>
  <si>
    <t>656 Center St</t>
  </si>
  <si>
    <t>SILVIO BRIGHENTI FAMILY WELLNE</t>
  </si>
  <si>
    <t>SILVIO BRIGHENTI /AVON RD-don'</t>
  </si>
  <si>
    <t>30 W Avon Rd</t>
  </si>
  <si>
    <t>SILVIO BRIGHENTY FAMILY WELLNE</t>
  </si>
  <si>
    <t>100 Simsbury Rd</t>
  </si>
  <si>
    <t>SIMONS CLEANING CO</t>
  </si>
  <si>
    <t>3 Arthur Dr</t>
  </si>
  <si>
    <t>SIMPLY MAGIC CHEM DRY</t>
  </si>
  <si>
    <t>350 Chapel Rd</t>
  </si>
  <si>
    <t>SIMSBURY HIGH SCHOOL</t>
  </si>
  <si>
    <t>34 Farms Village Rd</t>
  </si>
  <si>
    <t>SIMSBURY MAINTENANCE DEPT / SH</t>
  </si>
  <si>
    <t>68 Town Forest Rd</t>
  </si>
  <si>
    <t>933 Hopmeadow St</t>
  </si>
  <si>
    <t>SISTERS OF HOLY CROSS REGIONAL</t>
  </si>
  <si>
    <t>SIX FS LTD</t>
  </si>
  <si>
    <t>41 NEW LONDON TURNPIKE</t>
  </si>
  <si>
    <t>SJ SERVICES INC</t>
  </si>
  <si>
    <t>235 NEWBERRY STREET</t>
  </si>
  <si>
    <t>SKATE 3 ICE ARENA</t>
  </si>
  <si>
    <t>10 Margate Rd</t>
  </si>
  <si>
    <t>TOWN OF SKOWHEGAN PARKS &amp; RECR</t>
  </si>
  <si>
    <t>SKOWHEGAN RECREATION CENTER</t>
  </si>
  <si>
    <t>39 Poulin Dr</t>
  </si>
  <si>
    <t>SKOWHEGAN</t>
  </si>
  <si>
    <t>04976</t>
  </si>
  <si>
    <t>Sky View Rehabilitation &amp; Heal</t>
  </si>
  <si>
    <t>1280 Albany Post Rd</t>
  </si>
  <si>
    <t>Croton on Hudson</t>
  </si>
  <si>
    <t>10520</t>
  </si>
  <si>
    <t>SLATE VALLEY UNIFIED SCHOOL DI</t>
  </si>
  <si>
    <t>SLATER MILL ASSOCIATES</t>
  </si>
  <si>
    <t>39 Wedgewood Dr</t>
  </si>
  <si>
    <t>SLEEPING GIANT</t>
  </si>
  <si>
    <t>1238 Hartford Tpke</t>
  </si>
  <si>
    <t>SMALL BUSINESS CLEANING CORP</t>
  </si>
  <si>
    <t>03105</t>
  </si>
  <si>
    <t>SERVICE MANAGEMENT GROUP</t>
  </si>
  <si>
    <t>SMG SERVICES/CAPITOL CLEANING</t>
  </si>
  <si>
    <t>320 Locust St</t>
  </si>
  <si>
    <t>SMITH COLLEGE</t>
  </si>
  <si>
    <t>126 West St</t>
  </si>
  <si>
    <t>SMITH COLLEGE RECV. DEPT</t>
  </si>
  <si>
    <t>124 West St</t>
  </si>
  <si>
    <t>SMITH MIDDLE SCHOOL</t>
  </si>
  <si>
    <t>216 Addison Rd</t>
  </si>
  <si>
    <t>SMS CLEANING LLC</t>
  </si>
  <si>
    <t>511 Emmett St Apt 24</t>
  </si>
  <si>
    <t>SNHU ARENA</t>
  </si>
  <si>
    <t>555 Elm St</t>
  </si>
  <si>
    <t>SNOW SCHOOL - CREC</t>
  </si>
  <si>
    <t>299 Wadsworth St</t>
  </si>
  <si>
    <t>SNOWDEN INTERNATIONAL SCHOOL A</t>
  </si>
  <si>
    <t>150 Newbury St</t>
  </si>
  <si>
    <t>Social Security Building</t>
  </si>
  <si>
    <t>400 N Main St</t>
  </si>
  <si>
    <t>SODEXHO/SANOFI</t>
  </si>
  <si>
    <t>68 New York Ave</t>
  </si>
  <si>
    <t>SOLIDSCAPE INC.</t>
  </si>
  <si>
    <t>SOLIDSCAPE INC</t>
  </si>
  <si>
    <t>316 Daniel Webster Hwy</t>
  </si>
  <si>
    <t>SOMERS BOARD OF EDUCATION</t>
  </si>
  <si>
    <t>SOMERS HIGH SCHOOL</t>
  </si>
  <si>
    <t>5 Vision Blvd</t>
  </si>
  <si>
    <t>SOMERS SCHOOL - MAINT FACILITY</t>
  </si>
  <si>
    <t>3 Vision Blvd</t>
  </si>
  <si>
    <t>SOUHEGAN CO-OP HIGH SCHOOL</t>
  </si>
  <si>
    <t>412 Boston Post Rd</t>
  </si>
  <si>
    <t>SOUHEGAN COOP SCHOOL DISTRICT</t>
  </si>
  <si>
    <t>Souhegan High School</t>
  </si>
  <si>
    <t>SOULE ROAD SCHOOL</t>
  </si>
  <si>
    <t>300 Soule Rd</t>
  </si>
  <si>
    <t>SOULE SCHOOL</t>
  </si>
  <si>
    <t>173 S Policy St</t>
  </si>
  <si>
    <t>SOURCE INTERNATIONAL CORP</t>
  </si>
  <si>
    <t>17 Gilmore Dr</t>
  </si>
  <si>
    <t>SOUTH COAST</t>
  </si>
  <si>
    <t>143 Union St</t>
  </si>
  <si>
    <t>SOUTH COLONIE HIGH SCHOOL</t>
  </si>
  <si>
    <t>100 Hackett Ave</t>
  </si>
  <si>
    <t>SOUTH END COMMUNITY CENTER</t>
  </si>
  <si>
    <t>99 Marble St</t>
  </si>
  <si>
    <t>SOUTH END MIDDLE SCHOOL</t>
  </si>
  <si>
    <t>36 Margaret St</t>
  </si>
  <si>
    <t>SOUTH GRAFTON ELEMENTARY SCHOO</t>
  </si>
  <si>
    <t>90 Main St</t>
  </si>
  <si>
    <t>South Grafton</t>
  </si>
  <si>
    <t>01560</t>
  </si>
  <si>
    <t>CITY OF WORCESTER</t>
  </si>
  <si>
    <t>SOUTH HIGH COMM.SCHOOL</t>
  </si>
  <si>
    <t>170 Apricot St</t>
  </si>
  <si>
    <t>SOUTH MEADOW MIDDLE SCHOOL</t>
  </si>
  <si>
    <t>108 Hancock Rd</t>
  </si>
  <si>
    <t>SOUTH MIDDLE SCHOOL</t>
  </si>
  <si>
    <t>232 Peach St</t>
  </si>
  <si>
    <t>SOUTH MIDDLE SCHOOL/SERVICE</t>
  </si>
  <si>
    <t>SOUTH ROYALTON HIGH/DANAHER GY</t>
  </si>
  <si>
    <t>223 S Windsor St</t>
  </si>
  <si>
    <t>South Royalton</t>
  </si>
  <si>
    <t>05068</t>
  </si>
  <si>
    <t>SOUTH SCHOOL - CREC</t>
  </si>
  <si>
    <t>8 Farm Rd</t>
  </si>
  <si>
    <t>SOUTH SIDE ELEMENTARY - CREC</t>
  </si>
  <si>
    <t>21 Tuttle Rd</t>
  </si>
  <si>
    <t>SOUTH UNITED METHODIST CHURCH</t>
  </si>
  <si>
    <t>1226 Main St</t>
  </si>
  <si>
    <t>1737 Main St</t>
  </si>
  <si>
    <t>SOUTH WINDSOR FIRE DEPT</t>
  </si>
  <si>
    <t>1175 Ellington Rd</t>
  </si>
  <si>
    <t>SOUTH WINDSOR HIGH SCHOOL</t>
  </si>
  <si>
    <t>161 Nevers Rd</t>
  </si>
  <si>
    <t>SOUTH WINDSOR LITTLE LEAGUE</t>
  </si>
  <si>
    <t>11 Saddle Back Dr</t>
  </si>
  <si>
    <t>SOUTHBRIDGE MIDDLE HIGH SCHOOL</t>
  </si>
  <si>
    <t>25 Cole Ave</t>
  </si>
  <si>
    <t>SOUTHERN AUTO SALES INC</t>
  </si>
  <si>
    <t>161 S Main St</t>
  </si>
  <si>
    <t>SOUTHERN CONN STATE UNIV FACIL</t>
  </si>
  <si>
    <t>615 Fitch St</t>
  </si>
  <si>
    <t>SOUTHERN WORC CNTY / BAYPATH</t>
  </si>
  <si>
    <t>57 Old Muggett Hill Rd</t>
  </si>
  <si>
    <t>Charlton</t>
  </si>
  <si>
    <t>01507</t>
  </si>
  <si>
    <t>SOUTHFORD</t>
  </si>
  <si>
    <t>22 Coral Dr</t>
  </si>
  <si>
    <t>SOUTHFORD PARK</t>
  </si>
  <si>
    <t>SOUTHINGTON CATHOLIC SCHOOL</t>
  </si>
  <si>
    <t>133 Bristol St</t>
  </si>
  <si>
    <t>ST THOMAS SCHOOL RECTORY</t>
  </si>
  <si>
    <t>86 Powder Mill Rd</t>
  </si>
  <si>
    <t>SPARKLE CLEANING SERVICE</t>
  </si>
  <si>
    <t>25 Saint Regis St</t>
  </si>
  <si>
    <t>SPARKLE SERVICES</t>
  </si>
  <si>
    <t>119 Post Rd</t>
  </si>
  <si>
    <t>SPARKLING CLEAN</t>
  </si>
  <si>
    <t>15 Waterfall Way</t>
  </si>
  <si>
    <t>Cumberland</t>
  </si>
  <si>
    <t>04021</t>
  </si>
  <si>
    <t>196 US Route 1</t>
  </si>
  <si>
    <t>SPARKLING IMAGES</t>
  </si>
  <si>
    <t>25 Kitt Ln</t>
  </si>
  <si>
    <t>SPENCER SCHOOL - CREC</t>
  </si>
  <si>
    <t>201 Westfield St</t>
  </si>
  <si>
    <t>SPINNAKER COVE YACHT CLUB</t>
  </si>
  <si>
    <t>1196 Union Ave</t>
  </si>
  <si>
    <t>SPOFFORD POND SCHOOL</t>
  </si>
  <si>
    <t>31 Spofford Rd</t>
  </si>
  <si>
    <t>SPOT ON VETERINARY HOSPITAL</t>
  </si>
  <si>
    <t>184 Selleck St</t>
  </si>
  <si>
    <t>SPRAGUE ELEMENTARY SCHOOL FMD</t>
  </si>
  <si>
    <t>401 School St</t>
  </si>
  <si>
    <t>SPRING LAKE VILLAGE REC FACILI</t>
  </si>
  <si>
    <t>293 Songbird Ln Apt R</t>
  </si>
  <si>
    <t>SPRINGFIELD CITY HALL</t>
  </si>
  <si>
    <t>SPRINGFIELD CITY LIBRARY</t>
  </si>
  <si>
    <t>220 State St</t>
  </si>
  <si>
    <t>765 State St</t>
  </si>
  <si>
    <t>SPRINGFIELD DAY ELEMENTARY SCH</t>
  </si>
  <si>
    <t>34 Nye St</t>
  </si>
  <si>
    <t>SPRINGFIELD DAY HIGH SCHOOL</t>
  </si>
  <si>
    <t>90 Berkshire St</t>
  </si>
  <si>
    <t>Indian Orchard</t>
  </si>
  <si>
    <t>SPRINGFIELD DAY MIDDLE SCHOOL</t>
  </si>
  <si>
    <t>732 Chestnut St</t>
  </si>
  <si>
    <t>SPRINGFIELD DEPT OF PUBLIC WOR</t>
  </si>
  <si>
    <t>70 Tapley St</t>
  </si>
  <si>
    <t>SPRINGFIELD POLICE DEPT</t>
  </si>
  <si>
    <t>130 Pearl St</t>
  </si>
  <si>
    <t>SPRINGFIELD REC DEPT</t>
  </si>
  <si>
    <t>139 Main St</t>
  </si>
  <si>
    <t>05156</t>
  </si>
  <si>
    <t>SPRINGFIELD RIVERFRONT CONDO A</t>
  </si>
  <si>
    <t>SPRINGFIELD SCHOOL DISTRICT</t>
  </si>
  <si>
    <t>60 Park St</t>
  </si>
  <si>
    <t>SPRINGFIELD TECH COMM COLLEGE</t>
  </si>
  <si>
    <t>1 Armory Sq</t>
  </si>
  <si>
    <t>1 Armory Sq Bldg 19</t>
  </si>
  <si>
    <t>Spruce Peak Realty STOWE LODGE</t>
  </si>
  <si>
    <t>7412 Mountain Rd</t>
  </si>
  <si>
    <t>Stowe</t>
  </si>
  <si>
    <t>05672</t>
  </si>
  <si>
    <t>SQUADRON LINE SCHOOL</t>
  </si>
  <si>
    <t>44 Squadron Line Rd</t>
  </si>
  <si>
    <t>SR. HIGH SCHOOL</t>
  </si>
  <si>
    <t>1 Blue Streak Blvd</t>
  </si>
  <si>
    <t>SRS</t>
  </si>
  <si>
    <t>93 Feeding Hills Rd</t>
  </si>
  <si>
    <t>SSCSD/ FAC&amp; OPERATIONS</t>
  </si>
  <si>
    <t>St Agnes Parish</t>
  </si>
  <si>
    <t>30 Carson Ave</t>
  </si>
  <si>
    <t>ST ANDRE'S BASSETTE PARISH/DAN</t>
  </si>
  <si>
    <t>291 Union Ave</t>
  </si>
  <si>
    <t>ST ANNES CHURCH</t>
  </si>
  <si>
    <t>130 Boston Tpke</t>
  </si>
  <si>
    <t>ST ANSELMS COLLEGE</t>
  </si>
  <si>
    <t>100 Saint Anselm Dr</t>
  </si>
  <si>
    <t>ST BERNARDS CHURCH</t>
  </si>
  <si>
    <t>228 Lincoln St</t>
  </si>
  <si>
    <t>ST BRIGID PARISH</t>
  </si>
  <si>
    <t>1088 New Britain Ave</t>
  </si>
  <si>
    <t>ST CATHERINE SCHOOL</t>
  </si>
  <si>
    <t>206 North St</t>
  </si>
  <si>
    <t>St Catherines</t>
  </si>
  <si>
    <t>ST DEMETRIOS GREEK ORTHODOX CH</t>
  </si>
  <si>
    <t>57 Brown St</t>
  </si>
  <si>
    <t>ST DUNSTAN CHURCH</t>
  </si>
  <si>
    <t>1345 Manchester Rd</t>
  </si>
  <si>
    <t>St Edmund Campion Parish</t>
  </si>
  <si>
    <t>538 Brewer St</t>
  </si>
  <si>
    <t>St FAUSTINA PARISH</t>
  </si>
  <si>
    <t>82 Akron St</t>
  </si>
  <si>
    <t>ST FRANCIS OF ASSISI CHURCH</t>
  </si>
  <si>
    <t>10 Elm St</t>
  </si>
  <si>
    <t>ST GEORGE MANOR</t>
  </si>
  <si>
    <t>ST JAMES CHURCH</t>
  </si>
  <si>
    <t>767 Elm St</t>
  </si>
  <si>
    <t>ST JAMES EPISCOPAL CHURCH</t>
  </si>
  <si>
    <t>19 Walden St</t>
  </si>
  <si>
    <t>ST JOHN FISHER CHURCH</t>
  </si>
  <si>
    <t>30 Jones Hollow Rd</t>
  </si>
  <si>
    <t>ST JOHN LUTHERAN CHURCH</t>
  </si>
  <si>
    <t>520 Paddock Ave</t>
  </si>
  <si>
    <t>ST JOHN SCHOOL</t>
  </si>
  <si>
    <t>42 Maynard Rd</t>
  </si>
  <si>
    <t>ST JOHNS UNITED METHODIST CHUR</t>
  </si>
  <si>
    <t>28 Cataract Ave</t>
  </si>
  <si>
    <t>ST JOHNSBURY ACADEMY</t>
  </si>
  <si>
    <t>1000 Main St</t>
  </si>
  <si>
    <t>ST JOSEPH HIGH SCHOOL</t>
  </si>
  <si>
    <t>2320 Huntington Tpke</t>
  </si>
  <si>
    <t>ST JOSEPH HOSPITAL</t>
  </si>
  <si>
    <t>172 Kinsley St</t>
  </si>
  <si>
    <t>ST JOSEPH LIVING CENTER</t>
  </si>
  <si>
    <t>14 Club Rd</t>
  </si>
  <si>
    <t>06280</t>
  </si>
  <si>
    <t>ST JOSEPH REGIONAL CATHOLIC SC</t>
  </si>
  <si>
    <t>40 Main St</t>
  </si>
  <si>
    <t>495 Mammoth Rd</t>
  </si>
  <si>
    <t>ST LUKE ROMAN CATHOLIC CHURCH</t>
  </si>
  <si>
    <t>141 Maple St</t>
  </si>
  <si>
    <t>St Margaret Mary Church</t>
  </si>
  <si>
    <t>80 Hayes Rd</t>
  </si>
  <si>
    <t>ST MARTIN DEPORRES CHURCH</t>
  </si>
  <si>
    <t>136 Dixwell Ave</t>
  </si>
  <si>
    <t>ST MARY'S CHURCH</t>
  </si>
  <si>
    <t>182 Main St</t>
  </si>
  <si>
    <t>Newmarket</t>
  </si>
  <si>
    <t>03857</t>
  </si>
  <si>
    <t>ST MATTHEW CHURCH</t>
  </si>
  <si>
    <t>2 Searles Rd</t>
  </si>
  <si>
    <t>ST MAURICE CHURCH</t>
  </si>
  <si>
    <t>32 Hebron Rd</t>
  </si>
  <si>
    <t>ST MICHAEL'S COLLEGE/DANAHER G</t>
  </si>
  <si>
    <t>132 CAMPUS ROAD</t>
  </si>
  <si>
    <t>Winooski</t>
  </si>
  <si>
    <t>05404</t>
  </si>
  <si>
    <t>ST PATRICK CATHEDRAL SCHOOL</t>
  </si>
  <si>
    <t>211 Broadway</t>
  </si>
  <si>
    <t>ST PATRICK CHURCH CORP</t>
  </si>
  <si>
    <t>213 Broadway</t>
  </si>
  <si>
    <t>ST PETERS EPISCOPAL CHURCH</t>
  </si>
  <si>
    <t>99 Sand Hill Rd</t>
  </si>
  <si>
    <t>ST PIUS X CHURCH</t>
  </si>
  <si>
    <t>310 Westfield St</t>
  </si>
  <si>
    <t>ST PIUS X PARISH</t>
  </si>
  <si>
    <t>575 Candia Rd</t>
  </si>
  <si>
    <t>ST RAPHAELS / YALE NEW HAVEN H</t>
  </si>
  <si>
    <t>1450 Chapel St</t>
  </si>
  <si>
    <t>ST THERESE CHURCH</t>
  </si>
  <si>
    <t>120 W Granby Rd</t>
  </si>
  <si>
    <t>ST THOMAS EPISCOPAL CHURCH</t>
  </si>
  <si>
    <t>830 Whitney Ave</t>
  </si>
  <si>
    <t>ST THOMAS SCHOOL</t>
  </si>
  <si>
    <t>99 Bristol St</t>
  </si>
  <si>
    <t>ST THOMAS THE APOSTLE CHURCH</t>
  </si>
  <si>
    <t>872 Farmington Ave</t>
  </si>
  <si>
    <t>ST VINCENTS SPECIAL NEEDS SERV</t>
  </si>
  <si>
    <t>95 Merritt Blvd</t>
  </si>
  <si>
    <t>ST VINCENT'S WORKSHOP</t>
  </si>
  <si>
    <t>St. Albans City School</t>
  </si>
  <si>
    <t>29 Bellows St</t>
  </si>
  <si>
    <t>St. Albans Town Education Cent</t>
  </si>
  <si>
    <t>169 S Main St</t>
  </si>
  <si>
    <t>HILLYARD NEW ENGLAND</t>
  </si>
  <si>
    <t>ST. FRANCIS REHAB &amp; NURSING CE</t>
  </si>
  <si>
    <t>406 Court St</t>
  </si>
  <si>
    <t>ST. JOSEPH HOSPITAL MEDICAL CT</t>
  </si>
  <si>
    <t>444 Nashua St</t>
  </si>
  <si>
    <t>ST. MICHAELS CHURCH</t>
  </si>
  <si>
    <t>9 Lincoln St</t>
  </si>
  <si>
    <t>215 Myrtle St</t>
  </si>
  <si>
    <t>STAFFORD BOARD OF EDUCATION</t>
  </si>
  <si>
    <t>16 Levinthal Run</t>
  </si>
  <si>
    <t>STAFFORD ELEMENTARY SCHOOL</t>
  </si>
  <si>
    <t>11 Levinthal Run</t>
  </si>
  <si>
    <t>STAFFORD HIGH SCHOOL</t>
  </si>
  <si>
    <t>145 Orcuttville Rd</t>
  </si>
  <si>
    <t>STAFFORD MIDDLE SCHOOL</t>
  </si>
  <si>
    <t>21 Levinthal Run</t>
  </si>
  <si>
    <t>STAFFORD SCHOOL - CREC</t>
  </si>
  <si>
    <t>212 Louisiana Ave</t>
  </si>
  <si>
    <t>STAFFORD TOWN HALL</t>
  </si>
  <si>
    <t>1 Main St</t>
  </si>
  <si>
    <t>3 Buckley Hwy</t>
  </si>
  <si>
    <t>STAFFORDVILLE ELEM SCHOOL</t>
  </si>
  <si>
    <t>21 Lyons Rd</t>
  </si>
  <si>
    <t>STANCHEM POLYMERS - RESALE</t>
  </si>
  <si>
    <t>401 Berlin St</t>
  </si>
  <si>
    <t>STAPLETON ELEMENTARY SCHOOL</t>
  </si>
  <si>
    <t>25 Elm St</t>
  </si>
  <si>
    <t>STARK MILL</t>
  </si>
  <si>
    <t>500 N Commercial St</t>
  </si>
  <si>
    <t>STARLING PHYSICIANS</t>
  </si>
  <si>
    <t>STATE OF NEW HAMPSHIRE</t>
  </si>
  <si>
    <t>172 PEMBROKE RD</t>
  </si>
  <si>
    <t>STEARNS HIGH SCHOOL</t>
  </si>
  <si>
    <t>199 State St</t>
  </si>
  <si>
    <t>Millinocket</t>
  </si>
  <si>
    <t>04462</t>
  </si>
  <si>
    <t>STEEP FALLS SCHOOL</t>
  </si>
  <si>
    <t>781 Boundary Rd</t>
  </si>
  <si>
    <t>Steep Falls</t>
  </si>
  <si>
    <t>04085</t>
  </si>
  <si>
    <t>STEINDL CLEANING</t>
  </si>
  <si>
    <t>12 Lookout Hill Rd</t>
  </si>
  <si>
    <t>STEINMETZ CAREER &amp; LEADERSHIP</t>
  </si>
  <si>
    <t>880 Oakwood Ave</t>
  </si>
  <si>
    <t>STEM MIDDLE ACADEMY</t>
  </si>
  <si>
    <t>60 Alton St</t>
  </si>
  <si>
    <t>STEPS AT EDADVANCE</t>
  </si>
  <si>
    <t>215 Hogan Dr</t>
  </si>
  <si>
    <t>12 Parmenter Rd</t>
  </si>
  <si>
    <t>STERLING MEMORIAL LIBRARY</t>
  </si>
  <si>
    <t>130 Wall St</t>
  </si>
  <si>
    <t>STEVE OBRYCKI -EMPLOYEE PURCHA</t>
  </si>
  <si>
    <t>68 Farmstead Rd</t>
  </si>
  <si>
    <t>STEVE TURGEON</t>
  </si>
  <si>
    <t>55 Lisa Dr</t>
  </si>
  <si>
    <t>STILLWATER CSD</t>
  </si>
  <si>
    <t>1068 Hudson Ave</t>
  </si>
  <si>
    <t>Stillwater</t>
  </si>
  <si>
    <t>12170</t>
  </si>
  <si>
    <t>STONEGATE APARTMENTS</t>
  </si>
  <si>
    <t>204 Winfield Dr</t>
  </si>
  <si>
    <t>06053</t>
  </si>
  <si>
    <t>STONEY CREST APTS</t>
  </si>
  <si>
    <t>STONEY CREST TOWERS</t>
  </si>
  <si>
    <t>352 Newfield St</t>
  </si>
  <si>
    <t>STONEYCREST APARTMENTS</t>
  </si>
  <si>
    <t>14 Stoneycrest Dr</t>
  </si>
  <si>
    <t>STONEYCREST TOWERS</t>
  </si>
  <si>
    <t>40 Field St</t>
  </si>
  <si>
    <t>PAWCATUCK</t>
  </si>
  <si>
    <t>06379</t>
  </si>
  <si>
    <t>STONINGTON HIGH SCHOOL</t>
  </si>
  <si>
    <t>176 SOUTH BROAD STREET</t>
  </si>
  <si>
    <t>STONINGTON HIGH SCHOOL FOOD SE</t>
  </si>
  <si>
    <t>176 S Broad St</t>
  </si>
  <si>
    <t>STONY HILL ELEM SCHOOL</t>
  </si>
  <si>
    <t>675 Stony Hill Rd</t>
  </si>
  <si>
    <t>Stormville Rest Area</t>
  </si>
  <si>
    <t>I-84 West</t>
  </si>
  <si>
    <t>STOWE ELEMENTARY SCHOOL</t>
  </si>
  <si>
    <t>254 PARK STREET</t>
  </si>
  <si>
    <t>STOWE HIGH SCHOOL</t>
  </si>
  <si>
    <t>413 Barrows Rd</t>
  </si>
  <si>
    <t>STRATTON ELEMENTARY SCHOOL</t>
  </si>
  <si>
    <t>180 Mountain Ave</t>
  </si>
  <si>
    <t>STREAKED MOUNTAIN SCHOOL</t>
  </si>
  <si>
    <t>160 Main St</t>
  </si>
  <si>
    <t>STRESS LESS CLEANING LLC</t>
  </si>
  <si>
    <t>190 Pine St</t>
  </si>
  <si>
    <t>SUDBURY PINES EXTENDED CARE</t>
  </si>
  <si>
    <t>642 Boston Post Rd</t>
  </si>
  <si>
    <t>Suffield Academy</t>
  </si>
  <si>
    <t>168 N Main St</t>
  </si>
  <si>
    <t>SUFFIELD FIRE DEPT</t>
  </si>
  <si>
    <t>73 Mountain Rd</t>
  </si>
  <si>
    <t>SUFFIELD HIGH SCHOOL</t>
  </si>
  <si>
    <t>1060 Sheldon St</t>
  </si>
  <si>
    <t>SUFFIELD HOUSE EAGLE POINT</t>
  </si>
  <si>
    <t>1 Canal Rd</t>
  </si>
  <si>
    <t>SUFFIELD HOUSE HOUSEKEEPING</t>
  </si>
  <si>
    <t>SUFFIELD HOUSE MAINTENANCE</t>
  </si>
  <si>
    <t>SUFFIELD MIDDLE SCHOOL</t>
  </si>
  <si>
    <t>350 Mountain Rd</t>
  </si>
  <si>
    <t>SULLIVAN &amp; LESHANE</t>
  </si>
  <si>
    <t>287 Capitol Ave</t>
  </si>
  <si>
    <t>Summerhill Assisted Living</t>
  </si>
  <si>
    <t>183 Old Dublin Rd</t>
  </si>
  <si>
    <t>SUMMITWOOD PH I LP</t>
  </si>
  <si>
    <t>SUMMITWOOD VILLAGE</t>
  </si>
  <si>
    <t>SUMNER AVENUE SCHOOL</t>
  </si>
  <si>
    <t>45 Sumner Ave</t>
  </si>
  <si>
    <t>SUNBEAM MALL</t>
  </si>
  <si>
    <t>SUNNY HILL RESORT</t>
  </si>
  <si>
    <t>352 Sunny Hill Rd</t>
  </si>
  <si>
    <t>SUNRISE CHILDREN'S CENTER</t>
  </si>
  <si>
    <t>SUNSET GARDENS APTS</t>
  </si>
  <si>
    <t>SUNSHINE FLOORS</t>
  </si>
  <si>
    <t>511 Spring St</t>
  </si>
  <si>
    <t>Marshfield</t>
  </si>
  <si>
    <t>02050</t>
  </si>
  <si>
    <t>89 S MANHEIM BLVD</t>
  </si>
  <si>
    <t>AmBuild Supply LLC 13</t>
  </si>
  <si>
    <t>SUNY NEW PALTZ-Ambuild</t>
  </si>
  <si>
    <t>75 S Manheim Blvd</t>
  </si>
  <si>
    <t>SUPER SPRING &amp; BRAKE CO INC</t>
  </si>
  <si>
    <t>767 Windsor St</t>
  </si>
  <si>
    <t>61 N Plains Industrial Rd Unit 313</t>
  </si>
  <si>
    <t>SURE-BRIGHT ENTERPRISES</t>
  </si>
  <si>
    <t>210 Route 32 Ste 101</t>
  </si>
  <si>
    <t>SURGICLEANNH</t>
  </si>
  <si>
    <t>SURGICLEAN NH</t>
  </si>
  <si>
    <t>436 Amherst St</t>
  </si>
  <si>
    <t>14 Swift Ln</t>
  </si>
  <si>
    <t>Susan St Jean</t>
  </si>
  <si>
    <t>65 Old Tannery Ln</t>
  </si>
  <si>
    <t>SUTTON PUBLIC SCHOOLS</t>
  </si>
  <si>
    <t>SUTTON MIDDLE/HIGH SCHOOL</t>
  </si>
  <si>
    <t>383 Boston Rd</t>
  </si>
  <si>
    <t>SUZANNE BILODEAU</t>
  </si>
  <si>
    <t>PO Box 157</t>
  </si>
  <si>
    <t>03241</t>
  </si>
  <si>
    <t>SWASEY CENTRAL SCHOOL</t>
  </si>
  <si>
    <t>355 Middle Rd Apt School</t>
  </si>
  <si>
    <t>SWEENEY SCHOOL</t>
  </si>
  <si>
    <t>60 Oak Hill Dr</t>
  </si>
  <si>
    <t>SWIFT RIVER ELEMENTARY SCHOOL</t>
  </si>
  <si>
    <t>57 State St</t>
  </si>
  <si>
    <t>SWIFT RIVER SCHOOL</t>
  </si>
  <si>
    <t>201 Wendell Rd</t>
  </si>
  <si>
    <t>New Salem</t>
  </si>
  <si>
    <t>01355</t>
  </si>
  <si>
    <t>SYNOVOS-SANOFI</t>
  </si>
  <si>
    <t>74 New York Ave</t>
  </si>
  <si>
    <t>SYSCO BOSTON</t>
  </si>
  <si>
    <t>99 Spring St</t>
  </si>
  <si>
    <t>Plympton</t>
  </si>
  <si>
    <t>02367</t>
  </si>
  <si>
    <t>T C PASSIOS ELEMENTARY SCHOOL</t>
  </si>
  <si>
    <t>TABITHA PERKINS</t>
  </si>
  <si>
    <t>185 Waukewan St</t>
  </si>
  <si>
    <t>TAC - THE ANLYAN CENTER</t>
  </si>
  <si>
    <t>1 Gilbert St</t>
  </si>
  <si>
    <t>TAC AIR - do not use- SOLD</t>
  </si>
  <si>
    <t>85-205 Combs Gates Dr</t>
  </si>
  <si>
    <t>NYS WASHINGTONVILLE CSD</t>
  </si>
  <si>
    <t>TAFT ELEMENTARY SCHOOL</t>
  </si>
  <si>
    <t>20 Toleman Rd</t>
  </si>
  <si>
    <t>Washingtonville</t>
  </si>
  <si>
    <t>10992</t>
  </si>
  <si>
    <t>TAFT/ BOSTON GREEN ACADEMY</t>
  </si>
  <si>
    <t>20 Warren St</t>
  </si>
  <si>
    <t>TALCOTTVILLE DEVELOPMENT</t>
  </si>
  <si>
    <t>243 Hartford Tpke</t>
  </si>
  <si>
    <t>TALMADGE SCHOOL</t>
  </si>
  <si>
    <t>1395 Allen St</t>
  </si>
  <si>
    <t>TAPLEY ST WAREHOUSE</t>
  </si>
  <si>
    <t>TARIFFVILLE SCHOOL</t>
  </si>
  <si>
    <t>42 Winthrop St</t>
  </si>
  <si>
    <t>Tariffville</t>
  </si>
  <si>
    <t>06081</t>
  </si>
  <si>
    <t>TASCA CHEVROLET</t>
  </si>
  <si>
    <t>114 Fortin Dr</t>
  </si>
  <si>
    <t>Woonsocket</t>
  </si>
  <si>
    <t>02895</t>
  </si>
  <si>
    <t>TASHUA SCHOOL - CREC</t>
  </si>
  <si>
    <t>401 Stonehouse Rd</t>
  </si>
  <si>
    <t>TATHAM SCHOOL</t>
  </si>
  <si>
    <t>61 Laurel Rd</t>
  </si>
  <si>
    <t>TATHAM SCHOOL FS</t>
  </si>
  <si>
    <t>MASS DEPT OF MENTAL HEALTH</t>
  </si>
  <si>
    <t>TAUNTON STATE HOSPITAL</t>
  </si>
  <si>
    <t>60 Hodges Ave</t>
  </si>
  <si>
    <t>Taunton</t>
  </si>
  <si>
    <t>02780</t>
  </si>
  <si>
    <t>TAYLOR COMMUNITY INC.</t>
  </si>
  <si>
    <t>435 Union Ave</t>
  </si>
  <si>
    <t>21 Ledges Dr</t>
  </si>
  <si>
    <t>227 Ledges Dr</t>
  </si>
  <si>
    <t>TEACHERS MEMORIAL MIDDLE SCHOO</t>
  </si>
  <si>
    <t>15 Teachers Dr</t>
  </si>
  <si>
    <t>TEAMSTERS LOCAL 170</t>
  </si>
  <si>
    <t>330 SW Cutoff</t>
  </si>
  <si>
    <t>TED MORALES - EMPLOYEE PURCHAS</t>
  </si>
  <si>
    <t>58 Sims St</t>
  </si>
  <si>
    <t>TEMPLE EMANUEL OF GREATER NEW</t>
  </si>
  <si>
    <t>150 DERBY AVE</t>
  </si>
  <si>
    <t>TEMPS NOW INC</t>
  </si>
  <si>
    <t>316 Farmington Ave</t>
  </si>
  <si>
    <t>TEWKSBURY HIGH SCHOOL</t>
  </si>
  <si>
    <t>320 Pleasant St</t>
  </si>
  <si>
    <t>TEWKSBURY SCHOOLS MAINT DEPT</t>
  </si>
  <si>
    <t>20 TOWN HALL AVENUE</t>
  </si>
  <si>
    <t>THACHER PARK STATE PARK</t>
  </si>
  <si>
    <t>27 Maintenance Ln</t>
  </si>
  <si>
    <t>THAMES RIVER ACADEMY</t>
  </si>
  <si>
    <t>THAMES RIVER MAGNET SCHOOL</t>
  </si>
  <si>
    <t>250 Brandegee Ave</t>
  </si>
  <si>
    <t>THE ARTS CENTER OF THE CAPITAL</t>
  </si>
  <si>
    <t>265 River St</t>
  </si>
  <si>
    <t>THE BARN YARD INC</t>
  </si>
  <si>
    <t>9 Village St</t>
  </si>
  <si>
    <t>THE BARNES BUILDING</t>
  </si>
  <si>
    <t>495 Summer St</t>
  </si>
  <si>
    <t>THE BERND GROUP INC</t>
  </si>
  <si>
    <t>411 Silver Ln</t>
  </si>
  <si>
    <t>THE CHURCH OF PENTECOST</t>
  </si>
  <si>
    <t>748 Tolland Tpke</t>
  </si>
  <si>
    <t>THE CLEANEST SOLUTION</t>
  </si>
  <si>
    <t>319 East St</t>
  </si>
  <si>
    <t>THE COMPUTER COMPANY INC</t>
  </si>
  <si>
    <t>15 Commerce Dr</t>
  </si>
  <si>
    <t>THE CRATE ESCAPE LLC</t>
  </si>
  <si>
    <t>25 N Plains Hwy</t>
  </si>
  <si>
    <t>THE CURTIS HOME</t>
  </si>
  <si>
    <t>380 Crown St</t>
  </si>
  <si>
    <t>THE DIVINITY SCHOOL</t>
  </si>
  <si>
    <t>409 Prospect St</t>
  </si>
  <si>
    <t>THE FIRST CATHEDRAL / FIRST BA</t>
  </si>
  <si>
    <t>1151 Blue Hills Ave</t>
  </si>
  <si>
    <t>The Frederick Gunn School, Inc</t>
  </si>
  <si>
    <t>99 Green Hill Rd</t>
  </si>
  <si>
    <t>06793</t>
  </si>
  <si>
    <t>THE GREATER REFUGE CHURCH CHRI</t>
  </si>
  <si>
    <t>370 Garden St</t>
  </si>
  <si>
    <t>The Green at Shrewsbury</t>
  </si>
  <si>
    <t>37 S Quinsigamond Ave</t>
  </si>
  <si>
    <t>THE GREENS AT CANNONDALE</t>
  </si>
  <si>
    <t>435 DANBURY RD</t>
  </si>
  <si>
    <t>THE GREENS AT GREENWICH</t>
  </si>
  <si>
    <t>1155 KING ST</t>
  </si>
  <si>
    <t>THE HENRY CARTER HULL LIBRARY</t>
  </si>
  <si>
    <t>10 Killingworth Tpke</t>
  </si>
  <si>
    <t>THE HUNTINGTON AT NASHUA</t>
  </si>
  <si>
    <t>55 Kent Ln</t>
  </si>
  <si>
    <t>THE MANSIONS LLC</t>
  </si>
  <si>
    <t>THE MASI COMPANY - TAXABLE</t>
  </si>
  <si>
    <t>THE MASI COMPANY - PARTS ONLY</t>
  </si>
  <si>
    <t>17 Swanson Dr</t>
  </si>
  <si>
    <t>06461</t>
  </si>
  <si>
    <t>32c 32 Berwick Ct Apt C</t>
  </si>
  <si>
    <t>The Mooring at The Downs</t>
  </si>
  <si>
    <t>7 Mill Commons Dr</t>
  </si>
  <si>
    <t>Scarborough</t>
  </si>
  <si>
    <t>04074</t>
  </si>
  <si>
    <t>THE MOORING ON FORESIDE</t>
  </si>
  <si>
    <t>301 US Route 1</t>
  </si>
  <si>
    <t>Cumberland Foreside</t>
  </si>
  <si>
    <t>04110</t>
  </si>
  <si>
    <t>The Nevins Nursing &amp; Rehab Cen</t>
  </si>
  <si>
    <t>10 Ingalls Ct</t>
  </si>
  <si>
    <t>THE NINES AT WESTERN TURNPIKE</t>
  </si>
  <si>
    <t>2350 Western Ave</t>
  </si>
  <si>
    <t>Guilderland</t>
  </si>
  <si>
    <t>12084</t>
  </si>
  <si>
    <t>THE PARSON COMPLEX</t>
  </si>
  <si>
    <t>70 W River St</t>
  </si>
  <si>
    <t>The SPACE on the River, LLC</t>
  </si>
  <si>
    <t>181 WATER ST</t>
  </si>
  <si>
    <t>THE SPICE MILL</t>
  </si>
  <si>
    <t>191 Adams St</t>
  </si>
  <si>
    <t>101 Currier St</t>
  </si>
  <si>
    <t>THE WILLIAMS SCHOOL</t>
  </si>
  <si>
    <t>182 Mohegan Ave</t>
  </si>
  <si>
    <t>THE WIRE MILL LLC</t>
  </si>
  <si>
    <t>62 Water St</t>
  </si>
  <si>
    <t>Ossining</t>
  </si>
  <si>
    <t>10562</t>
  </si>
  <si>
    <t>30 Alice Peck Day Dr</t>
  </si>
  <si>
    <t>THOMAS EDISON MIDDLE SCHOOL</t>
  </si>
  <si>
    <t>1355 N Broad St</t>
  </si>
  <si>
    <t>THOMAS EDISON MIDDLE SCHOOL -</t>
  </si>
  <si>
    <t>THOMAS HOOKER SCHOOL</t>
  </si>
  <si>
    <t>70 Overlook Rd</t>
  </si>
  <si>
    <t>THOMAS HOOKER SCHOOL - CREC</t>
  </si>
  <si>
    <t>THOMAS J KENNY ELEMENTARY</t>
  </si>
  <si>
    <t>19 Oakton Ave</t>
  </si>
  <si>
    <t>THOMAS J O'CONNOR ANIMAL CONTR</t>
  </si>
  <si>
    <t>627 Cottage St</t>
  </si>
  <si>
    <t>THOMAS J. MCMAHON ELEMENTARY S</t>
  </si>
  <si>
    <t>151 N Temple St</t>
  </si>
  <si>
    <t>THOMAS MCNAMARA</t>
  </si>
  <si>
    <t>2 Worthen Rd</t>
  </si>
  <si>
    <t>THOMAS P.O'NEIL BUILDING</t>
  </si>
  <si>
    <t>10 Causeway St</t>
  </si>
  <si>
    <t>02222</t>
  </si>
  <si>
    <t>THOMAS W MAHAN SCHOOL</t>
  </si>
  <si>
    <t>94 Salem Tpke</t>
  </si>
  <si>
    <t>THOMAS W RAFTERY INC</t>
  </si>
  <si>
    <t>1055 Broad St</t>
  </si>
  <si>
    <t>THOMASTON BOARD OF EDUCATION</t>
  </si>
  <si>
    <t>THOMASTON HIGH SCHOOL</t>
  </si>
  <si>
    <t>185 BRANCH ROAD</t>
  </si>
  <si>
    <t>THOMPSON BROOK SCH Use Acct# 4</t>
  </si>
  <si>
    <t>150 Thompson Rd</t>
  </si>
  <si>
    <t>THOMPSON BROOK SCHOOL - CREC</t>
  </si>
  <si>
    <t>THOMPSON ELEMENTARY SCHOOL</t>
  </si>
  <si>
    <t>187 Everett St</t>
  </si>
  <si>
    <t>THOMPSON/BOSTON INTERNATIONAL</t>
  </si>
  <si>
    <t>100 Maxwell St</t>
  </si>
  <si>
    <t>THORNTON BURGESS SCHOOL</t>
  </si>
  <si>
    <t>85 Wilbraham Rd</t>
  </si>
  <si>
    <t>TICKET SOFTWARE LLC</t>
  </si>
  <si>
    <t>75 Gerber Rd E</t>
  </si>
  <si>
    <t>TILTON SCHOOL</t>
  </si>
  <si>
    <t>30 School St</t>
  </si>
  <si>
    <t>TIMBERLANE HIGH SCHOOL</t>
  </si>
  <si>
    <t>36 Greenough Rd</t>
  </si>
  <si>
    <t>Timberlane Middle School</t>
  </si>
  <si>
    <t>44 Greenough Rd</t>
  </si>
  <si>
    <t>TIME SAVERS CONSTRUCTION SERVI</t>
  </si>
  <si>
    <t>300 John L Dietsch Blvd Unit 3</t>
  </si>
  <si>
    <t>Attleboro Falls</t>
  </si>
  <si>
    <t>02763</t>
  </si>
  <si>
    <t>TIMOTHY EDWARDS SCHOOL</t>
  </si>
  <si>
    <t>100 Arnold Way</t>
  </si>
  <si>
    <t>51 Tolland Grn</t>
  </si>
  <si>
    <t>TOLLAND HIGH SCHOOL</t>
  </si>
  <si>
    <t>1 Eagle Hill Dr</t>
  </si>
  <si>
    <t>TOLLAND INTERMEDIATE SCHOOL</t>
  </si>
  <si>
    <t>96 Old Post Road Ext</t>
  </si>
  <si>
    <t>TOLLAND MIDDLE SCHOOL</t>
  </si>
  <si>
    <t>1 Falcon Way</t>
  </si>
  <si>
    <t>TOM GRENIER - EMPLOYEE PURCHAS</t>
  </si>
  <si>
    <t>26 Vicki Ln</t>
  </si>
  <si>
    <t>TOM McLAUGHLIN</t>
  </si>
  <si>
    <t>34 Barbara Dr</t>
  </si>
  <si>
    <t>TOM NORMAN - EMPLOYEE PURCHASE</t>
  </si>
  <si>
    <t>95 Hockanum Blvd UNIT 6811</t>
  </si>
  <si>
    <t>TOM PARLANTE - EMPLOYEE PURCHA</t>
  </si>
  <si>
    <t>200 Nutmeg Ln Apt 107</t>
  </si>
  <si>
    <t>TONY RODRIGUEZ-EMPLOYEE PURCHA</t>
  </si>
  <si>
    <t>37 COOLIDGE STREET</t>
  </si>
  <si>
    <t>TOOTIN HILLS SCHOOL</t>
  </si>
  <si>
    <t>25 Nimrod Rd</t>
  </si>
  <si>
    <t>TOPSFIELD SCHOOL COMMITTEE</t>
  </si>
  <si>
    <t>TOTOKET VALLEY SCHOOL</t>
  </si>
  <si>
    <t>TOWER ONE TOWER EAST</t>
  </si>
  <si>
    <t>18 Tower Ln</t>
  </si>
  <si>
    <t>TOWLE SCHOOL/DANAHER GYM</t>
  </si>
  <si>
    <t>86 N MAIN ST</t>
  </si>
  <si>
    <t>Newport</t>
  </si>
  <si>
    <t>03773</t>
  </si>
  <si>
    <t>TOWN CAMPUS</t>
  </si>
  <si>
    <t>8 CAMPUS DR</t>
  </si>
  <si>
    <t>TOWN CENTER ASSOCIATES</t>
  </si>
  <si>
    <t>175 E Mitchell Ave</t>
  </si>
  <si>
    <t>Town of Barkhamsted</t>
  </si>
  <si>
    <t>67 Ripley Hill Rd</t>
  </si>
  <si>
    <t>Barkhamsted</t>
  </si>
  <si>
    <t>06063</t>
  </si>
  <si>
    <t>24 N Amherst Rd</t>
  </si>
  <si>
    <t>TOWN OF BEDFORD PARKS DEPT</t>
  </si>
  <si>
    <t>19 Chubbuck Rd</t>
  </si>
  <si>
    <t>TOWN OF BOLTON</t>
  </si>
  <si>
    <t>222 Bolton Center Rd</t>
  </si>
  <si>
    <t>Town Of Bow</t>
  </si>
  <si>
    <t>2 Knox Rd</t>
  </si>
  <si>
    <t>10 Grandview Rd</t>
  </si>
  <si>
    <t>TOWN OF CARVER</t>
  </si>
  <si>
    <t>Town of Chester</t>
  </si>
  <si>
    <t>84 Chester St</t>
  </si>
  <si>
    <t>TOWN OF CLINTON PUBLIC WORKS</t>
  </si>
  <si>
    <t>127 Norwich Ave Ste 203</t>
  </si>
  <si>
    <t>Town of Concord</t>
  </si>
  <si>
    <t>Town of Concord Station 1</t>
  </si>
  <si>
    <t>209 Walden St</t>
  </si>
  <si>
    <t>TOWN OF CROMWELL</t>
  </si>
  <si>
    <t>TOWN OF CROMWELL - CREC</t>
  </si>
  <si>
    <t>41 W Street Hts</t>
  </si>
  <si>
    <t>TOWN OF DERRY</t>
  </si>
  <si>
    <t>TOWN OF DERRY - WWTP</t>
  </si>
  <si>
    <t>50 TRANSFER LANE</t>
  </si>
  <si>
    <t>TOWN OF EASTON REC DEPT.</t>
  </si>
  <si>
    <t>3 Station Rd</t>
  </si>
  <si>
    <t>04740</t>
  </si>
  <si>
    <t>TOWN OF ESSEX</t>
  </si>
  <si>
    <t>29 West Ave</t>
  </si>
  <si>
    <t>TOWN OF GLASTONBURY</t>
  </si>
  <si>
    <t>2143 Main St</t>
  </si>
  <si>
    <t>52 N Granby Rd</t>
  </si>
  <si>
    <t>28 MAIN ST</t>
  </si>
  <si>
    <t>TOWN OF HOOKSETT</t>
  </si>
  <si>
    <t>1 Egawes Dr</t>
  </si>
  <si>
    <t>TOWN OF NEW CANAAN</t>
  </si>
  <si>
    <t>TOWN OF OLD SAYBROOK</t>
  </si>
  <si>
    <t>302 Main St</t>
  </si>
  <si>
    <t>Town of Plaistow</t>
  </si>
  <si>
    <t>145 Main St</t>
  </si>
  <si>
    <t>TOWN OF PLYMOUTH</t>
  </si>
  <si>
    <t>33 Geremonty Dr</t>
  </si>
  <si>
    <t>TOWN OF SANDWICH MA</t>
  </si>
  <si>
    <t>100 Route 6A</t>
  </si>
  <si>
    <t>Sandwich</t>
  </si>
  <si>
    <t>02563</t>
  </si>
  <si>
    <t>34 Quaker Meeting House Rd</t>
  </si>
  <si>
    <t>TOWN OF SEYMOUR</t>
  </si>
  <si>
    <t>1 First St</t>
  </si>
  <si>
    <t>TOWN OF SEYMOUR COMMUNITY CTR</t>
  </si>
  <si>
    <t>TOWN OF SOUTH WINDSOR</t>
  </si>
  <si>
    <t>1540 Sullivan Ave</t>
  </si>
  <si>
    <t>1 Vibert Rd</t>
  </si>
  <si>
    <t>TOWN OF STANDISH</t>
  </si>
  <si>
    <t>175 Northeast Rd</t>
  </si>
  <si>
    <t>TOWN OF STERLING</t>
  </si>
  <si>
    <t>1183 Plainfield Pike</t>
  </si>
  <si>
    <t>Oneco</t>
  </si>
  <si>
    <t>06373</t>
  </si>
  <si>
    <t>TOWN OF STONINGTON</t>
  </si>
  <si>
    <t>152 Elm St</t>
  </si>
  <si>
    <t>TOWN OF TOLLAND</t>
  </si>
  <si>
    <t>21 Tolland Grn</t>
  </si>
  <si>
    <t>5866 Main St</t>
  </si>
  <si>
    <t>Town of Union</t>
  </si>
  <si>
    <t>1043 BUCKLEY HWY</t>
  </si>
  <si>
    <t>Union</t>
  </si>
  <si>
    <t>TOWN OF VERNON - ANIMAL CONTRO</t>
  </si>
  <si>
    <t>725 Hartford Tpke</t>
  </si>
  <si>
    <t>TOWN OF WARNER</t>
  </si>
  <si>
    <t>190 Route 103 WEST</t>
  </si>
  <si>
    <t>124 WATERTOWN ST</t>
  </si>
  <si>
    <t>TOWN OF WEARE SAFETY COMPLEX</t>
  </si>
  <si>
    <t>144 N Stark Hwy</t>
  </si>
  <si>
    <t>Town of Wilbraham</t>
  </si>
  <si>
    <t>TOWN OF WILBRAHAM</t>
  </si>
  <si>
    <t>TOWN OF WILMINGTON</t>
  </si>
  <si>
    <t>30 Church St</t>
  </si>
  <si>
    <t>01887</t>
  </si>
  <si>
    <t>Town Windham Town Manager's Of</t>
  </si>
  <si>
    <t>979 Main St</t>
  </si>
  <si>
    <t>TOWNE &amp; COUNTRY APARTMENTS</t>
  </si>
  <si>
    <t>TOWNE &amp; COUNTRY</t>
  </si>
  <si>
    <t>141 Bean Porridge Hill Rd</t>
  </si>
  <si>
    <t>01473</t>
  </si>
  <si>
    <t>TOYOTA OF NASHUA</t>
  </si>
  <si>
    <t>10 Marmon Dr</t>
  </si>
  <si>
    <t>TPC RIVER HIGHLANDS</t>
  </si>
  <si>
    <t>1 GOLF CLUB RD</t>
  </si>
  <si>
    <t>TRACKSIDE TEEN CENTER</t>
  </si>
  <si>
    <t>15 Station Rd</t>
  </si>
  <si>
    <t>TRAHAN SCHOOL</t>
  </si>
  <si>
    <t>12 Salem Rd</t>
  </si>
  <si>
    <t>TRAINCROFT INC</t>
  </si>
  <si>
    <t>25 Buttrick Rd Ste B3</t>
  </si>
  <si>
    <t>TRANSPORTATION STATION</t>
  </si>
  <si>
    <t>39 Knox Trl</t>
  </si>
  <si>
    <t>TRAVELERS INDEMNITY COMPANY</t>
  </si>
  <si>
    <t>Schoephoester Rd</t>
  </si>
  <si>
    <t>189 ROUTE 108</t>
  </si>
  <si>
    <t>TRI COUNTY VOCATIONAL SCHOOL</t>
  </si>
  <si>
    <t>147 Pond St</t>
  </si>
  <si>
    <t>TRICIA'S CLEANING SERVICE</t>
  </si>
  <si>
    <t>115 White Rock Dr</t>
  </si>
  <si>
    <t>Tri-City Subaru</t>
  </si>
  <si>
    <t>195 Route 108</t>
  </si>
  <si>
    <t>TRINITY CHURCH</t>
  </si>
  <si>
    <t>36 Main St</t>
  </si>
  <si>
    <t>TRINITY COMMUNITY CHURCH</t>
  </si>
  <si>
    <t>609 Franklin Ave</t>
  </si>
  <si>
    <t>TRINITY COVENANT CHURCH</t>
  </si>
  <si>
    <t>302 Hackmatack St</t>
  </si>
  <si>
    <t>TRINITY ELEMENTARY SCHOOL</t>
  </si>
  <si>
    <t>180 Pelham Rd</t>
  </si>
  <si>
    <t>TRINITY EPISCOPAL PARISH</t>
  </si>
  <si>
    <t>TRINITY LUTHERAN CHURCH</t>
  </si>
  <si>
    <t>21 Robert Treat Dr</t>
  </si>
  <si>
    <t>Trinity-Pawling School Corpora</t>
  </si>
  <si>
    <t>700 Route 22</t>
  </si>
  <si>
    <t>TRIS JOHN CARTA DMD</t>
  </si>
  <si>
    <t>192 E Center St</t>
  </si>
  <si>
    <t>TRIUMPH ACTUATION SYSTEMS-CT L</t>
  </si>
  <si>
    <t>TRIUMPH AEROSPACE INC</t>
  </si>
  <si>
    <t>175 Addison Rd</t>
  </si>
  <si>
    <t>TROY HIGH SCHOOL</t>
  </si>
  <si>
    <t>1950 Burdett Ave</t>
  </si>
  <si>
    <t>TROY CITY SCHOOL DISTRICT</t>
  </si>
  <si>
    <t>TRUMAN SCHOOL</t>
  </si>
  <si>
    <t>114 Truman St</t>
  </si>
  <si>
    <t>6254 Main St</t>
  </si>
  <si>
    <t>TRUMBULL EARLY CHILDHOOD - CRE</t>
  </si>
  <si>
    <t>240 Middlebrooks Ave</t>
  </si>
  <si>
    <t>TRUMBULL HIGH SCHOOL - CREC</t>
  </si>
  <si>
    <t>72 Strobel Rd</t>
  </si>
  <si>
    <t>TRUMBULL HIGHWAY DEPT - CREC</t>
  </si>
  <si>
    <t>366 Church Hill Rd</t>
  </si>
  <si>
    <t>TULLEY BUICK PONTIAC</t>
  </si>
  <si>
    <t>147 Daniel Webster Hwy</t>
  </si>
  <si>
    <t>TUNXIS HOSE COMPANY #1</t>
  </si>
  <si>
    <t>TURKEY HILL ELEMENTARY SCHOOL</t>
  </si>
  <si>
    <t>129 Northfield Rd</t>
  </si>
  <si>
    <t>TURKEY HILL SCHOOL</t>
  </si>
  <si>
    <t>441 Turkey Hill Rd</t>
  </si>
  <si>
    <t>TURNERS FALLS HIGH SCHOOL</t>
  </si>
  <si>
    <t>222 Turnpike Rd</t>
  </si>
  <si>
    <t>Montague</t>
  </si>
  <si>
    <t>01351</t>
  </si>
  <si>
    <t>TWIN RIVERS CLEANING SERVICE</t>
  </si>
  <si>
    <t>85 Horizon Ln</t>
  </si>
  <si>
    <t>TYNGSBOROUGH HOUSING AUTHORITY</t>
  </si>
  <si>
    <t>198 Middlesex Rd</t>
  </si>
  <si>
    <t>Tyngsboro</t>
  </si>
  <si>
    <t>01879</t>
  </si>
  <si>
    <t>U.S. FEDERAL COURTHOUSE</t>
  </si>
  <si>
    <t>300 State St</t>
  </si>
  <si>
    <t>U-32 HIGH SCHOOL</t>
  </si>
  <si>
    <t>930 Gallison Hill Rd</t>
  </si>
  <si>
    <t>U-32 UNION HIGH SCHOOL</t>
  </si>
  <si>
    <t>UC BUILDINGS &amp; GRNDS - WAREHOU</t>
  </si>
  <si>
    <t>101 Enterprise Dr</t>
  </si>
  <si>
    <t>UG2</t>
  </si>
  <si>
    <t>116 Huntington Ave</t>
  </si>
  <si>
    <t>100 Westminster St</t>
  </si>
  <si>
    <t>UHW Properties Inc</t>
  </si>
  <si>
    <t>NYS ULSTER GREEN ARC</t>
  </si>
  <si>
    <t>ULSTER ARC</t>
  </si>
  <si>
    <t>139 Cornell St</t>
  </si>
  <si>
    <t>ULSTER COUNTY BLDGS &amp; GROUNDS</t>
  </si>
  <si>
    <t>3 Golden Hill Dr</t>
  </si>
  <si>
    <t>UMASS  AMHERST ACCOUNTS PAYABL</t>
  </si>
  <si>
    <t>100 Venture Way</t>
  </si>
  <si>
    <t>UMASS AMHERST CONFERENCE SERVI</t>
  </si>
  <si>
    <t>UMASS AMHERST CONFERENCES SERV</t>
  </si>
  <si>
    <t>1 Campus Center Way Unit 918</t>
  </si>
  <si>
    <t>01003</t>
  </si>
  <si>
    <t>UMASS AUXILIARY ENTERPRISES</t>
  </si>
  <si>
    <t>UMASS AUX ENTERPRISES-BERKSHI</t>
  </si>
  <si>
    <t>121 Southwest Cir</t>
  </si>
  <si>
    <t>669 N PLEASANT ST</t>
  </si>
  <si>
    <t>UMASS AUXILIARY SERVICE WAREHO</t>
  </si>
  <si>
    <t>31 Cold Storage Dr</t>
  </si>
  <si>
    <t>UMASS AUXILIARY SERVICES</t>
  </si>
  <si>
    <t>1 Campus Center Way</t>
  </si>
  <si>
    <t>UMASS CAMPUS CENTER HOTEL</t>
  </si>
  <si>
    <t>UMASS PHYSICAL PLANT</t>
  </si>
  <si>
    <t>360 Campus Center Way</t>
  </si>
  <si>
    <t>UNCAS SCHOOL</t>
  </si>
  <si>
    <t>280 Elizabeth Street Ext</t>
  </si>
  <si>
    <t>Under His Wings Preschool</t>
  </si>
  <si>
    <t>430 Blue Stem Rd</t>
  </si>
  <si>
    <t>New Braunfels</t>
  </si>
  <si>
    <t>78130</t>
  </si>
  <si>
    <t>58 NH-129 Building 3</t>
  </si>
  <si>
    <t>UNDER HIS WINGS PRESCHOOL LLC.</t>
  </si>
  <si>
    <t>UNH FACILITIES WAREHOUSE</t>
  </si>
  <si>
    <t>1 Leavitt Ln</t>
  </si>
  <si>
    <t>UNH REC Dept - Hamel Rec Cente</t>
  </si>
  <si>
    <t>5 Edgewood Rd</t>
  </si>
  <si>
    <t>UNIC PRO</t>
  </si>
  <si>
    <t>126 Hartford Tpke</t>
  </si>
  <si>
    <t>UNIC PRO - WAREHOUSE</t>
  </si>
  <si>
    <t>UNIFIRST CORPORATION</t>
  </si>
  <si>
    <t>UNICLEAN</t>
  </si>
  <si>
    <t>248B 248 Main Dunstable Rd Apt B</t>
  </si>
  <si>
    <t>UNION ELEMENTARY SCHOOL</t>
  </si>
  <si>
    <t>18 Kinney Hollow Rd</t>
  </si>
  <si>
    <t>UNION ELEMENTARY SCHOOL - CREC</t>
  </si>
  <si>
    <t>172 SCHOOL ST</t>
  </si>
  <si>
    <t>UNION TEMPLE FREEWILL BAPTIST</t>
  </si>
  <si>
    <t>54 Platt St</t>
  </si>
  <si>
    <t>UNIPRISE INTERNATIONAL</t>
  </si>
  <si>
    <t>50 Napco Dr</t>
  </si>
  <si>
    <t>308 Central St</t>
  </si>
  <si>
    <t>UNI-STAR CLEANING SERVICES LLC</t>
  </si>
  <si>
    <t>79 N Eastgate Way</t>
  </si>
  <si>
    <t>UNITED BANK -  TOLLAND MEDICAL</t>
  </si>
  <si>
    <t>6 Fieldstone Cmns</t>
  </si>
  <si>
    <t>UNITED METHODIST CHURCH</t>
  </si>
  <si>
    <t>205 Academy Rd</t>
  </si>
  <si>
    <t>56 Red Stone Hl</t>
  </si>
  <si>
    <t>UNIV OF NEW HAMPSHIRE FACILITI</t>
  </si>
  <si>
    <t>UNIV OF MAINE PURCHASING DEPT</t>
  </si>
  <si>
    <t>UNIVERSITY OF MAINE</t>
  </si>
  <si>
    <t>5797 New Balance Student Recreation</t>
  </si>
  <si>
    <t>04469</t>
  </si>
  <si>
    <t>5765 Service Bldg C</t>
  </si>
  <si>
    <t>UNIVERSITY OF VERMONT</t>
  </si>
  <si>
    <t>97 Spear St</t>
  </si>
  <si>
    <t>05405</t>
  </si>
  <si>
    <t>UNIVERSITY OF VT ATHLETICS</t>
  </si>
  <si>
    <t>UPHAM ELEMENTARY SCHOOL</t>
  </si>
  <si>
    <t>35 Wynnewood Rd</t>
  </si>
  <si>
    <t>UPPER KENNEBEC VALLEY HIGH SCH</t>
  </si>
  <si>
    <t>URBAN AIR TRAMPOLINE &amp; ADVENTU</t>
  </si>
  <si>
    <t>260 BULL HILL LN</t>
  </si>
  <si>
    <t>US MILITARY ACADEMY PREPARATOR</t>
  </si>
  <si>
    <t>950 Reynolds Rd</t>
  </si>
  <si>
    <t>UU MANCHESTER</t>
  </si>
  <si>
    <t>669 Union St</t>
  </si>
  <si>
    <t>VA MEDICAL CENTER</t>
  </si>
  <si>
    <t>718 Smyth Rd</t>
  </si>
  <si>
    <t>VACUUM ENGINEERING SERVICE</t>
  </si>
  <si>
    <t>13 Stoughton Rd</t>
  </si>
  <si>
    <t>VAHE HAYTAYAN</t>
  </si>
  <si>
    <t>29 Juniper Hill Rd</t>
  </si>
  <si>
    <t>AMHERST COLLEGE DINING SERVICE</t>
  </si>
  <si>
    <t>VALENTINE HALL DINING SVC</t>
  </si>
  <si>
    <t>59 College St</t>
  </si>
  <si>
    <t>VALLEY PROFESSIONAL CENTER</t>
  </si>
  <si>
    <t>62 Bloomfield Ave</t>
  </si>
  <si>
    <t>VALLEY TRUCK OFF ROAD</t>
  </si>
  <si>
    <t>43 Lower Butcher Rd</t>
  </si>
  <si>
    <t>VALLEYVIEW SCHOOL</t>
  </si>
  <si>
    <t>81 High St</t>
  </si>
  <si>
    <t>VAN SICKLE MIDDLE SCHOOL</t>
  </si>
  <si>
    <t>1170 Carew St</t>
  </si>
  <si>
    <t>VANJERRICKOS CLEANING SERVICES</t>
  </si>
  <si>
    <t>150 Andover Rd</t>
  </si>
  <si>
    <t>VASSAR COLLEGE</t>
  </si>
  <si>
    <t>124 Raymond Ave</t>
  </si>
  <si>
    <t>12604</t>
  </si>
  <si>
    <t>VASSAR COLLEGE-REPAIRS</t>
  </si>
  <si>
    <t>VEEDER SCHOOL</t>
  </si>
  <si>
    <t>25 Veeder Dr</t>
  </si>
  <si>
    <t>VENERINI ACADEMY</t>
  </si>
  <si>
    <t>27 Edward St</t>
  </si>
  <si>
    <t>Vergennes High School</t>
  </si>
  <si>
    <t>50 Monkton Rd</t>
  </si>
  <si>
    <t>Vergennes</t>
  </si>
  <si>
    <t>05491</t>
  </si>
  <si>
    <t>VERNIER METAL FABRICATING INC</t>
  </si>
  <si>
    <t>26 Progress Ave</t>
  </si>
  <si>
    <t>VERNON MANOR</t>
  </si>
  <si>
    <t>180 Regan Rd</t>
  </si>
  <si>
    <t>VERNON UNITED METHODIST CHURCH</t>
  </si>
  <si>
    <t>401 Hartford Tpke</t>
  </si>
  <si>
    <t>VETERANS MEMORIAL SCHOOL</t>
  </si>
  <si>
    <t>80 Crouch Ave</t>
  </si>
  <si>
    <t>NORWICH BOE / LUNCH PROGRAM</t>
  </si>
  <si>
    <t>VETS HALL</t>
  </si>
  <si>
    <t>VFW POST 1979</t>
  </si>
  <si>
    <t>1115 Wolcott Rd</t>
  </si>
  <si>
    <t>Wolcott</t>
  </si>
  <si>
    <t>06716</t>
  </si>
  <si>
    <t>VIBRAM CORPORATION</t>
  </si>
  <si>
    <t>18 School St</t>
  </si>
  <si>
    <t>North Brookfield</t>
  </si>
  <si>
    <t>01535</t>
  </si>
  <si>
    <t>VICTORIA TOWERS</t>
  </si>
  <si>
    <t>VICTORY CHRISTIAN TABERNACLE C</t>
  </si>
  <si>
    <t>191 Meriden Rd</t>
  </si>
  <si>
    <t>Middlefield</t>
  </si>
  <si>
    <t>06455</t>
  </si>
  <si>
    <t>VILAS  MIDDLE SCHOOL</t>
  </si>
  <si>
    <t>82 Mechanic St</t>
  </si>
  <si>
    <t>Alstead</t>
  </si>
  <si>
    <t>VILLAGE OF COLONIE</t>
  </si>
  <si>
    <t>VILLAGE OF COLONIE DPW</t>
  </si>
  <si>
    <t>1 THUNDER RD</t>
  </si>
  <si>
    <t>VILLAGE OF COLONIE FIRE DEPT</t>
  </si>
  <si>
    <t>1631 Central Ave</t>
  </si>
  <si>
    <t>VILLAGE OF COLONIE RECREATION</t>
  </si>
  <si>
    <t>3 Thunder Rd</t>
  </si>
  <si>
    <t>VISION HOUSE OF 37 DYSON STREE</t>
  </si>
  <si>
    <t>37 Dyson St</t>
  </si>
  <si>
    <t>VISITING NURSE &amp; COMM CARE</t>
  </si>
  <si>
    <t>8 Keynote Dr</t>
  </si>
  <si>
    <t>VMS CONSTRUCTION CO</t>
  </si>
  <si>
    <t>162 Lake St</t>
  </si>
  <si>
    <t>VOLKSWAGEN OF ROCHESTER</t>
  </si>
  <si>
    <t>20 Farmington Rd</t>
  </si>
  <si>
    <t>VOLPE CENTER</t>
  </si>
  <si>
    <t>125 Munroe St</t>
  </si>
  <si>
    <t>02142</t>
  </si>
  <si>
    <t>VOLUNTOWN ELEMENTARY SCHOOL</t>
  </si>
  <si>
    <t>195 Main St</t>
  </si>
  <si>
    <t>Voluntown</t>
  </si>
  <si>
    <t>06384</t>
  </si>
  <si>
    <t>VOORHEESVILLE CENTRAL SCHOOL</t>
  </si>
  <si>
    <t>W &amp; R KUTZ LLC</t>
  </si>
  <si>
    <t>262 Marlborough St</t>
  </si>
  <si>
    <t>WAHCONAH HIGH SCHOOL</t>
  </si>
  <si>
    <t>150 Old Windsor Rd</t>
  </si>
  <si>
    <t>12 Kondracki Ln</t>
  </si>
  <si>
    <t>WALLINGFORD SEWER DIVISION</t>
  </si>
  <si>
    <t>377 S Cherry St</t>
  </si>
  <si>
    <t>155 John St</t>
  </si>
  <si>
    <t>WALLINGFORD WATER</t>
  </si>
  <si>
    <t>WALLINGFORD WATER - WHIRLWIND</t>
  </si>
  <si>
    <t>1675 Whirlwind Hill Rd</t>
  </si>
  <si>
    <t>Wallkill Rest Area</t>
  </si>
  <si>
    <t>WALSH MIDDLE SCHOOL</t>
  </si>
  <si>
    <t>301 Brook St</t>
  </si>
  <si>
    <t>WALSH SCHOOL</t>
  </si>
  <si>
    <t>50 Empress Ct</t>
  </si>
  <si>
    <t>WALTER C. POLSON MIDDLE SCHOOL</t>
  </si>
  <si>
    <t>302 Green Hill Rd</t>
  </si>
  <si>
    <t>WAMOGO HIGH SCHOOL</t>
  </si>
  <si>
    <t>WAPPING SCHOOL</t>
  </si>
  <si>
    <t>91 Ayers Rd</t>
  </si>
  <si>
    <t>WARBURTON DAY CARE</t>
  </si>
  <si>
    <t>420 Brookfield St</t>
  </si>
  <si>
    <t>WARDE HEALTH CENTER</t>
  </si>
  <si>
    <t>21 Searles Rd</t>
  </si>
  <si>
    <t>WARE PUBLIC SCHOOLS</t>
  </si>
  <si>
    <t>WARE HIGH SCHOOL</t>
  </si>
  <si>
    <t>237 West St</t>
  </si>
  <si>
    <t>WARNER SCHOOL</t>
  </si>
  <si>
    <t>493 Parker St</t>
  </si>
  <si>
    <t>WARREN - PRESCOTT K-8</t>
  </si>
  <si>
    <t>WARREN RECREATION BUILDING FMD</t>
  </si>
  <si>
    <t>90 Washington St</t>
  </si>
  <si>
    <t>WARREN SCHOOL</t>
  </si>
  <si>
    <t>21 Sackett Hill Rd</t>
  </si>
  <si>
    <t>WARREN</t>
  </si>
  <si>
    <t>06754</t>
  </si>
  <si>
    <t>WARWICK MILLS INC</t>
  </si>
  <si>
    <t>301 Turnpike Rd</t>
  </si>
  <si>
    <t>1130 Gallison Hill Rd</t>
  </si>
  <si>
    <t>WASHINGTON MIDDLE IRVING</t>
  </si>
  <si>
    <t>105 Cummins Hwy</t>
  </si>
  <si>
    <t>WASHINGTON MIDDLE SCHOOL</t>
  </si>
  <si>
    <t>1225 N Broad St</t>
  </si>
  <si>
    <t>WASHINGTON MIDDLE SCHOOL - CRE</t>
  </si>
  <si>
    <t>125 N BROAD ST</t>
  </si>
  <si>
    <t>WASHINGTON SCHOOL</t>
  </si>
  <si>
    <t>141 Washington St</t>
  </si>
  <si>
    <t>369 Washington Ave</t>
  </si>
  <si>
    <t>GREATER NEW BEDFORD REG. REFUS</t>
  </si>
  <si>
    <t>Wastewater Treatment Plant</t>
  </si>
  <si>
    <t>1000 S Rodney French Blvd</t>
  </si>
  <si>
    <t>02744</t>
  </si>
  <si>
    <t>WATERFORD COUNTRY SCHOOL INC</t>
  </si>
  <si>
    <t>78 Hunts Brook Rd</t>
  </si>
  <si>
    <t>Quaker Hill</t>
  </si>
  <si>
    <t>06375</t>
  </si>
  <si>
    <t>WATERFORD ELEMENTARY SCHOOL</t>
  </si>
  <si>
    <t>148 Valley Rd</t>
  </si>
  <si>
    <t>04088</t>
  </si>
  <si>
    <t>WATERFORD HALFMOON CSD</t>
  </si>
  <si>
    <t>WATERTOWN FREE PUBLIC LIBRARY</t>
  </si>
  <si>
    <t>WATERTOWN HIGH SCHOOL</t>
  </si>
  <si>
    <t>50 Columbia St</t>
  </si>
  <si>
    <t>WATERTOWN MIDDLE SCHOOL</t>
  </si>
  <si>
    <t>68 Waverley Ave</t>
  </si>
  <si>
    <t>WATKINSON SCHOOL</t>
  </si>
  <si>
    <t>180 Bloomfield Ave</t>
  </si>
  <si>
    <t>WAYNE RADWAN</t>
  </si>
  <si>
    <t>33 Campbell Rd</t>
  </si>
  <si>
    <t>WEARE MIDDLE SCHOOL</t>
  </si>
  <si>
    <t>16 East Rd</t>
  </si>
  <si>
    <t>GRACE WEBB SCHOOL HHC</t>
  </si>
  <si>
    <t>WEBB SCHOOL AT CHESHIRE HHC</t>
  </si>
  <si>
    <t>725 Jarvis St</t>
  </si>
  <si>
    <t>WEBSTER AT RYE</t>
  </si>
  <si>
    <t>795 Washington Rd</t>
  </si>
  <si>
    <t>Rye</t>
  </si>
  <si>
    <t>03870</t>
  </si>
  <si>
    <t>WEBSTER SCHOOL</t>
  </si>
  <si>
    <t>WELLES COUNTRY VILLAGE</t>
  </si>
  <si>
    <t>46 Welles Rd</t>
  </si>
  <si>
    <t>WELLESLEY COLLEGE</t>
  </si>
  <si>
    <t>WELLESLEY COLLEGE DISTRIBUTION</t>
  </si>
  <si>
    <t>300 Central St</t>
  </si>
  <si>
    <t>WELLESLEY HIGH SCHOOL FMD</t>
  </si>
  <si>
    <t>50 Rice St</t>
  </si>
  <si>
    <t>WELLESLEY MIDDLE SCHOOL FMD</t>
  </si>
  <si>
    <t>50 Kingsbury St</t>
  </si>
  <si>
    <t>Wellesley Police Department FM</t>
  </si>
  <si>
    <t>485 Washington St</t>
  </si>
  <si>
    <t>WellesleyDPW Admin-Water Dept</t>
  </si>
  <si>
    <t>20 Municipal Way</t>
  </si>
  <si>
    <t>WELLESLY D.P.W. HIGHWAY FMD</t>
  </si>
  <si>
    <t>30 Municipal Way</t>
  </si>
  <si>
    <t>WELLS ROAD SCHOOL</t>
  </si>
  <si>
    <t>134 Wells Rd</t>
  </si>
  <si>
    <t>WEQUONNOC SCHOOL</t>
  </si>
  <si>
    <t>155 Providence St</t>
  </si>
  <si>
    <t>WESLEY SCHOOL - CREC</t>
  </si>
  <si>
    <t>10 Wesleyan Hills Rd</t>
  </si>
  <si>
    <t>WESLEY UNITED METHODIST CHURCH</t>
  </si>
  <si>
    <t>114 Main St</t>
  </si>
  <si>
    <t>WEST BOYLSTON PUBLIC SCHOOLS</t>
  </si>
  <si>
    <t>125 Crescent St</t>
  </si>
  <si>
    <t>West Boylston</t>
  </si>
  <si>
    <t>01583</t>
  </si>
  <si>
    <t>WEST BRISTOL K-8</t>
  </si>
  <si>
    <t>500 Clark Ave</t>
  </si>
  <si>
    <t>WEST BRISTOL K-8 - CREC</t>
  </si>
  <si>
    <t>WEST DISTRICT SCHOOL - CREC</t>
  </si>
  <si>
    <t>114 W DISTRICT RD</t>
  </si>
  <si>
    <t>WEST HARTFORD UNITED METHODIST</t>
  </si>
  <si>
    <t>1358 New Britain Ave</t>
  </si>
  <si>
    <t>23 Brook St</t>
  </si>
  <si>
    <t>West Haven High School</t>
  </si>
  <si>
    <t>1 Circle St</t>
  </si>
  <si>
    <t>WEST HILL SCHOOL</t>
  </si>
  <si>
    <t>95 Cronin Dr</t>
  </si>
  <si>
    <t>West Point Military Academy Pr</t>
  </si>
  <si>
    <t>WEST REACH CONSTRUCTION</t>
  </si>
  <si>
    <t>17 Hillcrest Rd</t>
  </si>
  <si>
    <t>WEST SCHOOL</t>
  </si>
  <si>
    <t>769 Ponus Rdg</t>
  </si>
  <si>
    <t>WEST SCHOOL - CREC</t>
  </si>
  <si>
    <t>WEST SPRINGFIELD HIGH SCH FS</t>
  </si>
  <si>
    <t>425 Piper Rd</t>
  </si>
  <si>
    <t>WEST SPRINGFIELD HIGH SCHOOL</t>
  </si>
  <si>
    <t>WEST SPRINGFIELD MAINT DEPT</t>
  </si>
  <si>
    <t>514 Amostown Rd</t>
  </si>
  <si>
    <t>WEST SPRINGFIELD MIDDLE SCH FS</t>
  </si>
  <si>
    <t>31 Middle School Dr</t>
  </si>
  <si>
    <t>26 Central St Ste 7</t>
  </si>
  <si>
    <t>WEST SPRINGFIELD PUBLIC SCHOOL</t>
  </si>
  <si>
    <t>WEST STAFFORD SCHOOL</t>
  </si>
  <si>
    <t>153 W Stafford Rd</t>
  </si>
  <si>
    <t>WEST VINE STREET SCHOOL</t>
  </si>
  <si>
    <t>17 W Vine St</t>
  </si>
  <si>
    <t>WEST VINE STREET SCHOOL FOOD S</t>
  </si>
  <si>
    <t>WEST WOODS UPPER</t>
  </si>
  <si>
    <t>50 JUDSON LN</t>
  </si>
  <si>
    <t>WEST WOODS UPPER ELEM SCH - CR</t>
  </si>
  <si>
    <t>45 W Main St</t>
  </si>
  <si>
    <t>WESTBOROUGH SENIOR HIGH SCHOOL</t>
  </si>
  <si>
    <t>90 W Main St</t>
  </si>
  <si>
    <t>WESTERLY HOSPITAL</t>
  </si>
  <si>
    <t>25 Wells St</t>
  </si>
  <si>
    <t>Westerly</t>
  </si>
  <si>
    <t>02891</t>
  </si>
  <si>
    <t>Western Maine Regional Program</t>
  </si>
  <si>
    <t>89 Pleasant St</t>
  </si>
  <si>
    <t>WESTFIELD GLEN</t>
  </si>
  <si>
    <t>WESTFIELD GLEN/CARABETTA MGMT</t>
  </si>
  <si>
    <t>300 Britannia St</t>
  </si>
  <si>
    <t>WESTFIELD STATE UNIVERSITY</t>
  </si>
  <si>
    <t>577 Western Ave</t>
  </si>
  <si>
    <t>WESTFIELD TECHNICAL ACADEMY</t>
  </si>
  <si>
    <t>33 Smith Ave</t>
  </si>
  <si>
    <t>WESTFORD REAL ESTATE MGT.</t>
  </si>
  <si>
    <t>348 Hartford Tpke Ste 300</t>
  </si>
  <si>
    <t>WESTMINSTER PRESBYTERIAN CHURC</t>
  </si>
  <si>
    <t>2080 Boulevard</t>
  </si>
  <si>
    <t>Westminster Presbyterian Churc</t>
  </si>
  <si>
    <t>WESTMINSTER SCHOOL</t>
  </si>
  <si>
    <t>995 Hopmeadow St</t>
  </si>
  <si>
    <t>55 Walkers Brook Dr Ste 100</t>
  </si>
  <si>
    <t>Reading</t>
  </si>
  <si>
    <t>01867</t>
  </si>
  <si>
    <t>24 School Rd</t>
  </si>
  <si>
    <t>WESTON HIGH SCHOOL</t>
  </si>
  <si>
    <t>115 School Rd</t>
  </si>
  <si>
    <t>WESTON INTERMEDIATE SCHOOL</t>
  </si>
  <si>
    <t>95 School Rd</t>
  </si>
  <si>
    <t>WESTON MIDDLE SCHOOL</t>
  </si>
  <si>
    <t>135 School Rd</t>
  </si>
  <si>
    <t>WESTONS ANTIQUES LLC</t>
  </si>
  <si>
    <t>2799 Boston Tpke</t>
  </si>
  <si>
    <t>WESTPORT YMCA</t>
  </si>
  <si>
    <t>14 ALLEN RAYMOND LN</t>
  </si>
  <si>
    <t>Wethersfield Dental Associates</t>
  </si>
  <si>
    <t>1177 Silas Deane Hwy</t>
  </si>
  <si>
    <t>WEYBRIDGE ELEMENTARY SCHOOL</t>
  </si>
  <si>
    <t>210 Quaker Village Rd</t>
  </si>
  <si>
    <t>Weybridge</t>
  </si>
  <si>
    <t>WEYMOUTH PUBLIC SCHOOLS</t>
  </si>
  <si>
    <t>WEYMOUTH HIGH SCHOOL</t>
  </si>
  <si>
    <t>1 Wildcat Way</t>
  </si>
  <si>
    <t>South Weymouth</t>
  </si>
  <si>
    <t>02190</t>
  </si>
  <si>
    <t>111 Middle St</t>
  </si>
  <si>
    <t>Weymouth</t>
  </si>
  <si>
    <t>02189</t>
  </si>
  <si>
    <t>WHEATLEY/BOSTON DAY &amp; EVE ACAD</t>
  </si>
  <si>
    <t>20 Kearsarge Ave</t>
  </si>
  <si>
    <t>WHEATON COLLEGE</t>
  </si>
  <si>
    <t>26 E Main St</t>
  </si>
  <si>
    <t>WHEELER HIGH SCHOOL</t>
  </si>
  <si>
    <t>WHEELOCK ELEMENTARY /DANAHER G</t>
  </si>
  <si>
    <t>24 Adams St</t>
  </si>
  <si>
    <t>WHEELOCK TERRACE</t>
  </si>
  <si>
    <t>32 Buck Rd</t>
  </si>
  <si>
    <t>WHILE YOU WERE OUT</t>
  </si>
  <si>
    <t>531 Central St</t>
  </si>
  <si>
    <t>WHISCONIER MIDDLE SCHOOL</t>
  </si>
  <si>
    <t>WHITCOMB MIDDLE SCHOOL</t>
  </si>
  <si>
    <t>25 Union St</t>
  </si>
  <si>
    <t>WHITCRAFT CORP</t>
  </si>
  <si>
    <t>76 County Rd</t>
  </si>
  <si>
    <t>WHITE MOUNTAIN REGIONAL HIGH S</t>
  </si>
  <si>
    <t>127 Regional Rd</t>
  </si>
  <si>
    <t>GRANITE COMMERCIAL REAL ESTATE</t>
  </si>
  <si>
    <t>WHITE RIVER JUNCTION AIR FORCE</t>
  </si>
  <si>
    <t>209 N Balsam Ln</t>
  </si>
  <si>
    <t>WHITE SCHOOL</t>
  </si>
  <si>
    <t>300 White St</t>
  </si>
  <si>
    <t>WHITE STADIUM</t>
  </si>
  <si>
    <t>450 Walnut Ave</t>
  </si>
  <si>
    <t>WHITEHEAD INSTITUTE FOR BIOMED</t>
  </si>
  <si>
    <t>WHITEHEAD INSTITUTE</t>
  </si>
  <si>
    <t>455 Main St</t>
  </si>
  <si>
    <t>200 Leeder Hill Dr</t>
  </si>
  <si>
    <t>WHITNEY CENTER CORNER STORE</t>
  </si>
  <si>
    <t>WHITNEY CENTER FITNESS CENTER</t>
  </si>
  <si>
    <t>WHITNEY CENTER HEALTH CENTER</t>
  </si>
  <si>
    <t>WHITNEY CENTER INDEPENDENT LIV</t>
  </si>
  <si>
    <t>WHITNEY CENTER LAUNDRY</t>
  </si>
  <si>
    <t>WHITNEY CENTER MEMORY SUPPORT</t>
  </si>
  <si>
    <t>WHITNEY CENTER SPA</t>
  </si>
  <si>
    <t>WHOLE LIFE - TOLLAND DAY PROGR</t>
  </si>
  <si>
    <t>384 MERROW ROAD SUITE V</t>
  </si>
  <si>
    <t>WHOLE LIFE - VERNON</t>
  </si>
  <si>
    <t>40 Hale St</t>
  </si>
  <si>
    <t>WHOLE LIFE -MANCH.-D.C.F.</t>
  </si>
  <si>
    <t>364 Middle Tpke W</t>
  </si>
  <si>
    <t>WHOLE LIFE -MANCH.-D.S.S.</t>
  </si>
  <si>
    <t>699 Middle Tpke E</t>
  </si>
  <si>
    <t>WHOLE LIFE-BROOKLYN</t>
  </si>
  <si>
    <t>24 Woodward Rd</t>
  </si>
  <si>
    <t>WICKHAM PARK</t>
  </si>
  <si>
    <t>1329 Middle Tpke W</t>
  </si>
  <si>
    <t>WILBRAHAM MIDDLE SCHOOL</t>
  </si>
  <si>
    <t>466 Stony Hill Rd</t>
  </si>
  <si>
    <t>WILBUR CROSS COMMONS PARKWAY R</t>
  </si>
  <si>
    <t>WILBUR CROSS COMMONS UNIT 11B</t>
  </si>
  <si>
    <t>60 Connolly Pkwy</t>
  </si>
  <si>
    <t>WILBUR H LYNCH LITERACY ACADEM</t>
  </si>
  <si>
    <t>55 Brandt Pl</t>
  </si>
  <si>
    <t>WILKINS SCHOOL</t>
  </si>
  <si>
    <t>80 Boston Post Rd</t>
  </si>
  <si>
    <t>WILLIAM B WARD ELEMENTARY</t>
  </si>
  <si>
    <t>311 Broadfield Rd</t>
  </si>
  <si>
    <t>WILLIAM B WARD ELEMENTARY SCHO</t>
  </si>
  <si>
    <t>WILLIAM BLACKSTONE ELEMENTARY</t>
  </si>
  <si>
    <t>380 Shawmut Ave</t>
  </si>
  <si>
    <t>WILLIAM E CHANNING ELEM</t>
  </si>
  <si>
    <t>35 Sunnyside St</t>
  </si>
  <si>
    <t>WILLIAM E RUSSELL ELEMENTARY</t>
  </si>
  <si>
    <t>750 Columbia Rd</t>
  </si>
  <si>
    <t>WILLIAM H BARKLEY MICROSOCIETY</t>
  </si>
  <si>
    <t>66 Destefano Pl</t>
  </si>
  <si>
    <t>WILLIAM H OHRENBERGER</t>
  </si>
  <si>
    <t>175 W Boundary Rd</t>
  </si>
  <si>
    <t>WILLIAM JOHNSON MIDDLE SCHOOL</t>
  </si>
  <si>
    <t>360 Norwich Ave</t>
  </si>
  <si>
    <t>WILLIAM MONROE TROTTER K-8</t>
  </si>
  <si>
    <t>135 Humboldt Ave</t>
  </si>
  <si>
    <t>WILLIAM PUDIM</t>
  </si>
  <si>
    <t>31 Old Farm Rd</t>
  </si>
  <si>
    <t>WILLIAM R PECK MIDDLE SCHOOL</t>
  </si>
  <si>
    <t>1916 Northampton St</t>
  </si>
  <si>
    <t>WILLIAM S HACKETT MIDDLE SCHOO</t>
  </si>
  <si>
    <t>45 Delaware Ave</t>
  </si>
  <si>
    <t>WILLIAM SOCHA DEVELOPMENT</t>
  </si>
  <si>
    <t>145 Cilley Rd; Suite 101</t>
  </si>
  <si>
    <t>WILLIAMS COLLEGE BLDGS &amp; GROUN</t>
  </si>
  <si>
    <t>60 Latham St</t>
  </si>
  <si>
    <t>Williamstown</t>
  </si>
  <si>
    <t>01267</t>
  </si>
  <si>
    <t>WINDHAM RECREATION DEPT</t>
  </si>
  <si>
    <t>WILLIMANTIC COMMUNITY CENTER</t>
  </si>
  <si>
    <t>1 JILLSON SQUARE</t>
  </si>
  <si>
    <t>WILLIMANTIC FIRE DEPT</t>
  </si>
  <si>
    <t>13 Bank St</t>
  </si>
  <si>
    <t>WILLIMANTIC POLICE DEPARTMENT</t>
  </si>
  <si>
    <t>22 Meadow St</t>
  </si>
  <si>
    <t>WILLIMANTIC PUBLIC LIBRARY</t>
  </si>
  <si>
    <t>905 Main St</t>
  </si>
  <si>
    <t>40 Old Farms Rd</t>
  </si>
  <si>
    <t>WILLINGTON FIRE DEPT 1</t>
  </si>
  <si>
    <t>426 River Rd</t>
  </si>
  <si>
    <t>WILLINGTON NAME PLATE</t>
  </si>
  <si>
    <t>11 Middle River Dr</t>
  </si>
  <si>
    <t>WILLISTON SCHOOLS</t>
  </si>
  <si>
    <t>195 Central School Dr</t>
  </si>
  <si>
    <t>WILLOWCREST CARABETTA</t>
  </si>
  <si>
    <t>WILSON MIDDLE SCHOOL</t>
  </si>
  <si>
    <t>22 Rutledge Rd</t>
  </si>
  <si>
    <t>WILSON OIL COMPANY</t>
  </si>
  <si>
    <t>409 New State Rd</t>
  </si>
  <si>
    <t>WILSON/HENDERSON INCLUSION UPP</t>
  </si>
  <si>
    <t>18 Croftland Ave</t>
  </si>
  <si>
    <t>WILTON HIGH SCHOOL</t>
  </si>
  <si>
    <t>395 Danbury Rd</t>
  </si>
  <si>
    <t>WILTON -LYDEBOROUGH COOP</t>
  </si>
  <si>
    <t>57 School Rd</t>
  </si>
  <si>
    <t>WILTON-LYNDEBOROUGH HIGH/DANAH</t>
  </si>
  <si>
    <t>WINCHESTER  HIGH/DANAHER GYM</t>
  </si>
  <si>
    <t>85 PARKER STREET</t>
  </si>
  <si>
    <t>03470</t>
  </si>
  <si>
    <t>338 Main St</t>
  </si>
  <si>
    <t>WINCHESTER SCHOOL DISTRICT - S</t>
  </si>
  <si>
    <t>WINCHESTER SCHOOL</t>
  </si>
  <si>
    <t>85 Parker St</t>
  </si>
  <si>
    <t>WINDERMERE SCHOOL</t>
  </si>
  <si>
    <t>2 Abbott Rd</t>
  </si>
  <si>
    <t>WINDHAM ASHLAND JEWETT CENT SC</t>
  </si>
  <si>
    <t>WINDHAM CENTER SCHOOL</t>
  </si>
  <si>
    <t>45 North Rd</t>
  </si>
  <si>
    <t>Windham High School</t>
  </si>
  <si>
    <t>355 High St</t>
  </si>
  <si>
    <t>WINDHAM MIDDLE SCHOOL</t>
  </si>
  <si>
    <t>123 Quarry St</t>
  </si>
  <si>
    <t>322 Prospect St</t>
  </si>
  <si>
    <t>WINDHAM SENIOR CENTER</t>
  </si>
  <si>
    <t>1 jillson sq</t>
  </si>
  <si>
    <t>WINDHAM WATER WORKS</t>
  </si>
  <si>
    <t>174 Storrs Rd</t>
  </si>
  <si>
    <t>WINDSOR HIGH SCHOOL</t>
  </si>
  <si>
    <t>50 Sage Park Rd</t>
  </si>
  <si>
    <t>WINDSOR POLICE DEPT</t>
  </si>
  <si>
    <t>110 Addison Rd</t>
  </si>
  <si>
    <t>WINDSOR REHABILITATION &amp; HEALT</t>
  </si>
  <si>
    <t>581 Poquonock Ave</t>
  </si>
  <si>
    <t>WINE WELL CHILLER</t>
  </si>
  <si>
    <t>301 Brewster Rd</t>
  </si>
  <si>
    <t>WINNACUNNET HIGH SCHOOL</t>
  </si>
  <si>
    <t>1 Alumni Dr</t>
  </si>
  <si>
    <t>WINOOSKI HIGH/DANAHER GYM FLOO</t>
  </si>
  <si>
    <t>60 Normand St</t>
  </si>
  <si>
    <t>WINTHROP SCHO0L</t>
  </si>
  <si>
    <t>325 Bay Rd</t>
  </si>
  <si>
    <t>WIRELESS CONSTRUCTION COMPANY</t>
  </si>
  <si>
    <t>40 Blake Rd</t>
  </si>
  <si>
    <t>WISCASSET SCHOOL DEPT</t>
  </si>
  <si>
    <t>WISCASSET HIGH SCHOOL</t>
  </si>
  <si>
    <t>272 Gardiner Rd</t>
  </si>
  <si>
    <t>WM MCKINLEY MIDDLE</t>
  </si>
  <si>
    <t>50 St Mary St</t>
  </si>
  <si>
    <t>WOBURN NURSING &amp; REHAB</t>
  </si>
  <si>
    <t>18 Frances St</t>
  </si>
  <si>
    <t>WOLFGANG A MOZART ELEMENTARY</t>
  </si>
  <si>
    <t>236 Beech St</t>
  </si>
  <si>
    <t>WOOD GROUP P&amp;W INDUST TURBINE</t>
  </si>
  <si>
    <t>1460 Blue Hills Ave</t>
  </si>
  <si>
    <t>WOODBURY BREWING COMPANY</t>
  </si>
  <si>
    <t>738 Main St S</t>
  </si>
  <si>
    <t>WOODBURY MIDDLE SCHOOL</t>
  </si>
  <si>
    <t>206 Main St</t>
  </si>
  <si>
    <t>WOODBURY REALTY CO</t>
  </si>
  <si>
    <t>WOODLAND MEDICAL CENTER ASSOC</t>
  </si>
  <si>
    <t>19 Woodland St</t>
  </si>
  <si>
    <t>WOODLAND SCHOOL</t>
  </si>
  <si>
    <t>80 Powder Mill Rd</t>
  </si>
  <si>
    <t>WOODLAWN ELEMENTARY SCHOOL</t>
  </si>
  <si>
    <t>3311 Wells Ave</t>
  </si>
  <si>
    <t>WOODSIDE INTERMEDIATE SCHOOL</t>
  </si>
  <si>
    <t>30 Woodside Rd</t>
  </si>
  <si>
    <t>WOONSOCKET EDUCATION DEPARTMEN</t>
  </si>
  <si>
    <t>108 High St</t>
  </si>
  <si>
    <t>WORCESTER ACADEMY</t>
  </si>
  <si>
    <t>81 Providence St</t>
  </si>
  <si>
    <t>WORCESTER COUNTY FOOD BANK</t>
  </si>
  <si>
    <t>474 Boston Tpke</t>
  </si>
  <si>
    <t>WORCESTER POLYTECHIC INSTITUTE</t>
  </si>
  <si>
    <t>20 Irving St</t>
  </si>
  <si>
    <t>WORLD WIDE LIGHTHOUSE MISSIONS</t>
  </si>
  <si>
    <t>723 Main St</t>
  </si>
  <si>
    <t>WORTHY BUILDING/HOTEL WORTHY</t>
  </si>
  <si>
    <t>193 Worthington St</t>
  </si>
  <si>
    <t>WPS FACILITIES</t>
  </si>
  <si>
    <t>115 NE Cutoff</t>
  </si>
  <si>
    <t>WYMAN GORDON /CONSIGNMENT REFI</t>
  </si>
  <si>
    <t>80 Hermon St</t>
  </si>
  <si>
    <t>WYNN MIDDLE SCHOOL</t>
  </si>
  <si>
    <t>1 Griffin Way</t>
  </si>
  <si>
    <t>XAVIER HIGH SCHOOL</t>
  </si>
  <si>
    <t>181 Randolph Rd</t>
  </si>
  <si>
    <t>YALE  WEST CAMPUS</t>
  </si>
  <si>
    <t>300 Heffernan Dr Bldg 840</t>
  </si>
  <si>
    <t>YALE ASTRONOMY CENTER</t>
  </si>
  <si>
    <t>266 Whitney Ave</t>
  </si>
  <si>
    <t>YALE FACILITIES</t>
  </si>
  <si>
    <t>103 Derby Ave</t>
  </si>
  <si>
    <t>YALE HEALTH PLAN</t>
  </si>
  <si>
    <t>55 Lock St</t>
  </si>
  <si>
    <t>YALE LOADING DOCK</t>
  </si>
  <si>
    <t>20 York St</t>
  </si>
  <si>
    <t>726 Howard Ave</t>
  </si>
  <si>
    <t>YALE PIERSON COLLEGE ENTRY C</t>
  </si>
  <si>
    <t>261 Park St</t>
  </si>
  <si>
    <t>YALE SCHOOL OF MEDICINE</t>
  </si>
  <si>
    <t>200 S Frontage Rd</t>
  </si>
  <si>
    <t>YALE SCIENCE BUILDING - YSB</t>
  </si>
  <si>
    <t>260 Whitney Ave</t>
  </si>
  <si>
    <t>344 Winchester Ave</t>
  </si>
  <si>
    <t>YALE UNIV PHYS PLT</t>
  </si>
  <si>
    <t>YALE UNIV WEST CAMPUS RECEIVIN</t>
  </si>
  <si>
    <t>300 Heffernan Dr Bldg A42</t>
  </si>
  <si>
    <t>YALE UNIVERSITY</t>
  </si>
  <si>
    <t>90 Prospect St</t>
  </si>
  <si>
    <t>YALE UNIVERSITY  PAULI MURRAY</t>
  </si>
  <si>
    <t>130 PROSPECT ST</t>
  </si>
  <si>
    <t>YALE UNIVERSITY  STUDENT RCVG</t>
  </si>
  <si>
    <t>250 Church St</t>
  </si>
  <si>
    <t>YALE UNIVERSITY /FACILITES</t>
  </si>
  <si>
    <t>200 York St</t>
  </si>
  <si>
    <t>YALE UNIVERSITY GRADUATE HOUSI</t>
  </si>
  <si>
    <t>YALE UNIVERSITY /HARKNESS HALL</t>
  </si>
  <si>
    <t>367 Cedar St</t>
  </si>
  <si>
    <t>YALE UNIVERSITY /PAULI MURRAY</t>
  </si>
  <si>
    <t>84 SACHEM ST</t>
  </si>
  <si>
    <t>YALE UNIVERSITY 41 SACHEM STR</t>
  </si>
  <si>
    <t>41 Sachem St</t>
  </si>
  <si>
    <t>YALE UNIVERSITY ART GALLERY</t>
  </si>
  <si>
    <t>201 York St</t>
  </si>
  <si>
    <t>YALE UNIVERSITY ATHLETICS</t>
  </si>
  <si>
    <t>YALE UNIVERSITY EDGW28</t>
  </si>
  <si>
    <t>28 Edgewood Ave</t>
  </si>
  <si>
    <t>420 Temple St</t>
  </si>
  <si>
    <t>YALE UNIVERSITY HEALTH SERVICE</t>
  </si>
  <si>
    <t>17 Hillhouse Ave</t>
  </si>
  <si>
    <t>246 Church St, 4th Floor</t>
  </si>
  <si>
    <t>YALE UNIVERSITY MEDICAL SCHOOL</t>
  </si>
  <si>
    <t>100 Davenport Ave</t>
  </si>
  <si>
    <t>YALE UNIVERSITY YSM FACILITIES</t>
  </si>
  <si>
    <t>YANKEE CANDLE  USE ACCOUNT 306</t>
  </si>
  <si>
    <t>YANKEE CANDLE DIST CENTER</t>
  </si>
  <si>
    <t>27 Yankee Candle Way</t>
  </si>
  <si>
    <t>YARDEN MANOR LLC</t>
  </si>
  <si>
    <t>YARDEN MANOR JORDAN LN</t>
  </si>
  <si>
    <t>YATES ELEMENTARY SCHOOL</t>
  </si>
  <si>
    <t>725 Salina St</t>
  </si>
  <si>
    <t>290 West Ave</t>
  </si>
  <si>
    <t>YNHHR Yale New Haven Hospital</t>
  </si>
  <si>
    <t>659 George Street</t>
  </si>
  <si>
    <t>YORK COUNTY COMMUNITY COLLEGE</t>
  </si>
  <si>
    <t>112 College Dr</t>
  </si>
  <si>
    <t>Wells</t>
  </si>
  <si>
    <t>04090</t>
  </si>
  <si>
    <t>YOUTH SERVICES - CREC</t>
  </si>
  <si>
    <t>372 Hunting Hill Ave</t>
  </si>
  <si>
    <t>YSM - YALE UNIVERSITY - TOWER</t>
  </si>
  <si>
    <t>ZANETTI MONTESSORI</t>
  </si>
  <si>
    <t>474 Armory St</t>
  </si>
  <si>
    <t>ZEH SCHOOL</t>
  </si>
  <si>
    <t>33 Howard St</t>
  </si>
  <si>
    <t>ZELTONE INDUSTRIES</t>
  </si>
  <si>
    <t>21 Wilbraham St</t>
  </si>
  <si>
    <t>ZERVAS SCHOOL</t>
  </si>
  <si>
    <t>30 Beethoven Ave</t>
  </si>
  <si>
    <t>Waban</t>
  </si>
  <si>
    <t>02468</t>
  </si>
  <si>
    <t>ZIP CLEAN</t>
  </si>
  <si>
    <t>40 Hollis Rd</t>
  </si>
  <si>
    <t>Full 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</si>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</sst>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0.00%;\-0.00%;0.00%"/>
    <numFmt numFmtId="166" formatCode="\$#,##0.00;\(\$#,##0.00\);\$#,##0.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253"/>
  <sheetViews>
    <sheetView tabSelected="1" workbookViewId="0"/>
  </sheetViews>
  <sheetFormatPr defaultRowHeight="15"/>
  <cols>
    <col min="9" max="9" width="56.42578125" bestFit="1" customWidth="1"/>
    <col min="10" max="10" width="8.28515625" bestFit="1" customWidth="1"/>
    <col min="11" max="11" width="9.855468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9064</v>
      </c>
      <c r="J1" s="1" t="s">
        <v>9065</v>
      </c>
      <c r="K1" s="1" t="s">
        <v>9066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A2" s="2">
        <v>287993</v>
      </c>
      <c r="B2" t="s">
        <v>18</v>
      </c>
      <c r="C2" s="2">
        <v>443825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tr">
        <f>E2&amp;" "&amp;F2&amp;","&amp;" "&amp;G2&amp;" "&amp;TEXT(H2, "00000")</f>
        <v>10 SCHOOL STREET Rocky Hill, CT 06067</v>
      </c>
      <c r="J2">
        <v>41.650933999999999</v>
      </c>
      <c r="K2">
        <v>-72.639658999999995</v>
      </c>
      <c r="L2" s="3">
        <v>5035.54</v>
      </c>
      <c r="M2" s="3">
        <v>3333.66</v>
      </c>
      <c r="N2" s="3">
        <v>1701.88</v>
      </c>
      <c r="O2" s="4">
        <v>0.51051396963097617</v>
      </c>
      <c r="P2" s="3">
        <v>16560.95</v>
      </c>
      <c r="Q2" s="3">
        <v>12288.36</v>
      </c>
      <c r="R2" s="3">
        <v>4272.59</v>
      </c>
      <c r="S2" s="4">
        <v>0.34769407797297602</v>
      </c>
      <c r="T2" s="2">
        <v>3</v>
      </c>
      <c r="U2" s="5">
        <v>362.81</v>
      </c>
    </row>
    <row r="3" spans="1:21">
      <c r="A3" s="2">
        <v>287484</v>
      </c>
      <c r="B3" t="s">
        <v>24</v>
      </c>
      <c r="C3" s="2">
        <v>443159</v>
      </c>
      <c r="D3" t="s">
        <v>25</v>
      </c>
      <c r="E3" t="s">
        <v>26</v>
      </c>
      <c r="F3" t="s">
        <v>27</v>
      </c>
      <c r="G3" t="s">
        <v>22</v>
      </c>
      <c r="H3" t="s">
        <v>28</v>
      </c>
      <c r="I3" t="str">
        <f t="shared" ref="I3:I66" si="0">E3&amp;" "&amp;F3&amp;","&amp;" "&amp;G3&amp;" "&amp;TEXT(H3, "00000")</f>
        <v>20 Lawn Ave Middletown, CT 06457</v>
      </c>
      <c r="J3">
        <v>41.553483999999997</v>
      </c>
      <c r="K3">
        <v>-72.654940999999994</v>
      </c>
      <c r="L3" s="3"/>
      <c r="M3" s="3">
        <v>195</v>
      </c>
      <c r="N3" s="3">
        <v>-195</v>
      </c>
      <c r="O3" s="4"/>
      <c r="P3" s="3"/>
      <c r="Q3" s="3">
        <v>442.82</v>
      </c>
      <c r="R3" s="3">
        <v>-442.82</v>
      </c>
      <c r="S3" s="4"/>
      <c r="T3" s="2"/>
      <c r="U3" s="5"/>
    </row>
    <row r="4" spans="1:21">
      <c r="A4" s="2">
        <v>343890</v>
      </c>
      <c r="B4" t="s">
        <v>29</v>
      </c>
      <c r="C4" s="2">
        <v>343890</v>
      </c>
      <c r="D4" t="s">
        <v>29</v>
      </c>
      <c r="E4" t="s">
        <v>30</v>
      </c>
      <c r="F4" t="s">
        <v>31</v>
      </c>
      <c r="G4" t="s">
        <v>22</v>
      </c>
      <c r="H4" t="s">
        <v>32</v>
      </c>
      <c r="I4" t="str">
        <f t="shared" si="0"/>
        <v>300 Wilson Ave Norwalk, CT 06854</v>
      </c>
      <c r="J4">
        <v>41.080632999999999</v>
      </c>
      <c r="K4">
        <v>-73.422511</v>
      </c>
      <c r="L4" s="3">
        <v>294.69</v>
      </c>
      <c r="M4" s="3">
        <v>137.16999999999999</v>
      </c>
      <c r="N4" s="3">
        <v>157.52000000000001</v>
      </c>
      <c r="O4" s="4">
        <v>1.1483560545308742</v>
      </c>
      <c r="P4" s="3">
        <v>578.36</v>
      </c>
      <c r="Q4" s="3">
        <v>274.33999999999997</v>
      </c>
      <c r="R4" s="3">
        <v>304.02000000000004</v>
      </c>
      <c r="S4" s="4">
        <v>1.1081869213384854</v>
      </c>
      <c r="T4" s="2"/>
      <c r="U4" s="5"/>
    </row>
    <row r="5" spans="1:21">
      <c r="A5" s="2">
        <v>325604</v>
      </c>
      <c r="B5" t="s">
        <v>33</v>
      </c>
      <c r="C5" s="2">
        <v>325604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tr">
        <f t="shared" si="0"/>
        <v>149 Emerald St Keene, NH 03431</v>
      </c>
      <c r="J5">
        <v>42.931198999999999</v>
      </c>
      <c r="K5">
        <v>-72.283946999999998</v>
      </c>
      <c r="L5" s="3">
        <v>181.96</v>
      </c>
      <c r="M5" s="3">
        <v>192.98</v>
      </c>
      <c r="N5" s="3">
        <v>-11.019999999999982</v>
      </c>
      <c r="O5" s="4">
        <v>-5.7104363146439956E-2</v>
      </c>
      <c r="P5" s="3">
        <v>428.89</v>
      </c>
      <c r="Q5" s="3">
        <v>500.18</v>
      </c>
      <c r="R5" s="3">
        <v>-71.29000000000002</v>
      </c>
      <c r="S5" s="4">
        <v>-0.14252868967171822</v>
      </c>
      <c r="T5" s="2"/>
      <c r="U5" s="5"/>
    </row>
    <row r="6" spans="1:21">
      <c r="A6" s="2">
        <v>290799</v>
      </c>
      <c r="B6" t="s">
        <v>38</v>
      </c>
      <c r="C6" s="2">
        <v>290799</v>
      </c>
      <c r="D6" t="s">
        <v>38</v>
      </c>
      <c r="E6" t="s">
        <v>39</v>
      </c>
      <c r="F6" t="s">
        <v>27</v>
      </c>
      <c r="G6" t="s">
        <v>22</v>
      </c>
      <c r="H6" t="s">
        <v>28</v>
      </c>
      <c r="I6" t="str">
        <f t="shared" si="0"/>
        <v>213 Court St Middletown, CT 06457</v>
      </c>
      <c r="J6">
        <v>41.559080000000002</v>
      </c>
      <c r="K6">
        <v>-72.650182000000001</v>
      </c>
      <c r="L6" s="3">
        <v>15361.26</v>
      </c>
      <c r="M6" s="3">
        <v>6027.11</v>
      </c>
      <c r="N6" s="3">
        <v>9334.1500000000015</v>
      </c>
      <c r="O6" s="4">
        <v>1.5486941502643892</v>
      </c>
      <c r="P6" s="3">
        <v>55521.45</v>
      </c>
      <c r="Q6" s="3">
        <v>17442.009999999998</v>
      </c>
      <c r="R6" s="3">
        <v>38079.440000000002</v>
      </c>
      <c r="S6" s="4">
        <v>2.1832025093438201</v>
      </c>
      <c r="T6" s="2">
        <v>5</v>
      </c>
      <c r="U6" s="5">
        <v>937.98400000000004</v>
      </c>
    </row>
    <row r="7" spans="1:21">
      <c r="A7" s="2">
        <v>336790</v>
      </c>
      <c r="B7" t="s">
        <v>40</v>
      </c>
      <c r="C7" s="2">
        <v>336790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tr">
        <f t="shared" si="0"/>
        <v>112 Rock Rd Cobleskill, NY 12043</v>
      </c>
      <c r="J7">
        <v>42.690466000000001</v>
      </c>
      <c r="K7">
        <v>-74.465632999999997</v>
      </c>
      <c r="L7" s="3">
        <v>674.64</v>
      </c>
      <c r="M7" s="3">
        <v>433.2</v>
      </c>
      <c r="N7" s="3">
        <v>241.44</v>
      </c>
      <c r="O7" s="4">
        <v>0.55734072022160663</v>
      </c>
      <c r="P7" s="3">
        <v>1304.2</v>
      </c>
      <c r="Q7" s="3">
        <v>850.97</v>
      </c>
      <c r="R7" s="3">
        <v>453.23</v>
      </c>
      <c r="S7" s="4">
        <v>0.532603969587647</v>
      </c>
      <c r="T7" s="2">
        <v>1</v>
      </c>
      <c r="U7" s="5">
        <v>272.83999999999997</v>
      </c>
    </row>
    <row r="8" spans="1:21">
      <c r="A8" s="2">
        <v>325775</v>
      </c>
      <c r="B8" t="s">
        <v>45</v>
      </c>
      <c r="C8" s="2">
        <v>469000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tr">
        <f t="shared" si="0"/>
        <v>285 Columbus Ave Boston, MA 02116</v>
      </c>
      <c r="J8">
        <v>42.347141999999998</v>
      </c>
      <c r="K8">
        <v>-71.074090999999996</v>
      </c>
      <c r="L8" s="3">
        <v>2134.56</v>
      </c>
      <c r="M8" s="3">
        <v>1449.01</v>
      </c>
      <c r="N8" s="3">
        <v>685.55</v>
      </c>
      <c r="O8" s="4">
        <v>0.47311612756295673</v>
      </c>
      <c r="P8" s="3">
        <v>4862.9799999999996</v>
      </c>
      <c r="Q8" s="3">
        <v>3549.77</v>
      </c>
      <c r="R8" s="3">
        <v>1313.2099999999996</v>
      </c>
      <c r="S8" s="4">
        <v>0.3699422779504023</v>
      </c>
      <c r="T8" s="2"/>
      <c r="U8" s="5"/>
    </row>
    <row r="9" spans="1:21">
      <c r="A9" s="2">
        <v>305726</v>
      </c>
      <c r="B9" t="s">
        <v>51</v>
      </c>
      <c r="C9" s="2">
        <v>460112</v>
      </c>
      <c r="D9" t="s">
        <v>52</v>
      </c>
      <c r="E9" t="s">
        <v>30</v>
      </c>
      <c r="F9" t="s">
        <v>31</v>
      </c>
      <c r="G9" t="s">
        <v>22</v>
      </c>
      <c r="H9" t="s">
        <v>32</v>
      </c>
      <c r="I9" t="str">
        <f t="shared" si="0"/>
        <v>300 Wilson Ave Norwalk, CT 06854</v>
      </c>
      <c r="J9">
        <v>41.080632999999999</v>
      </c>
      <c r="K9">
        <v>-73.422511</v>
      </c>
      <c r="L9" s="3">
        <v>1794.2</v>
      </c>
      <c r="M9" s="3">
        <v>536.55999999999995</v>
      </c>
      <c r="N9" s="3">
        <v>1257.6400000000001</v>
      </c>
      <c r="O9" s="4">
        <v>2.3438944386461911</v>
      </c>
      <c r="P9" s="3">
        <v>4198.62</v>
      </c>
      <c r="Q9" s="3">
        <v>1300.6600000000001</v>
      </c>
      <c r="R9" s="3">
        <v>2897.96</v>
      </c>
      <c r="S9" s="4">
        <v>2.2280688265957282</v>
      </c>
      <c r="T9" s="2">
        <v>2</v>
      </c>
      <c r="U9" s="5">
        <v>283.91500000000002</v>
      </c>
    </row>
    <row r="10" spans="1:21">
      <c r="A10" s="2">
        <v>305726</v>
      </c>
      <c r="B10" t="s">
        <v>51</v>
      </c>
      <c r="C10" s="2">
        <v>305726</v>
      </c>
      <c r="D10" t="s">
        <v>51</v>
      </c>
      <c r="E10" t="s">
        <v>53</v>
      </c>
      <c r="F10" t="s">
        <v>31</v>
      </c>
      <c r="G10" t="s">
        <v>22</v>
      </c>
      <c r="H10" t="s">
        <v>32</v>
      </c>
      <c r="I10" t="str">
        <f t="shared" si="0"/>
        <v>1 N Water St Ste 100 Norwalk, CT 06854</v>
      </c>
      <c r="J10">
        <v>41.099635999999997</v>
      </c>
      <c r="K10">
        <v>-73.416503000000006</v>
      </c>
      <c r="L10" s="3"/>
      <c r="M10" s="3">
        <v>1128.1500000000001</v>
      </c>
      <c r="N10" s="3">
        <v>-1128.1500000000001</v>
      </c>
      <c r="O10" s="4"/>
      <c r="P10" s="3"/>
      <c r="Q10" s="3">
        <v>3036.8</v>
      </c>
      <c r="R10" s="3">
        <v>-3036.8</v>
      </c>
      <c r="S10" s="4"/>
      <c r="T10" s="2"/>
      <c r="U10" s="5"/>
    </row>
    <row r="11" spans="1:21">
      <c r="A11" s="2">
        <v>291683</v>
      </c>
      <c r="B11" t="s">
        <v>54</v>
      </c>
      <c r="C11" s="2">
        <v>444552</v>
      </c>
      <c r="D11" t="s">
        <v>55</v>
      </c>
      <c r="E11" t="s">
        <v>56</v>
      </c>
      <c r="F11" t="s">
        <v>57</v>
      </c>
      <c r="G11" t="s">
        <v>22</v>
      </c>
      <c r="H11" t="s">
        <v>58</v>
      </c>
      <c r="I11" t="str">
        <f t="shared" si="0"/>
        <v>51 Downey Dr Manchester, CT 06040</v>
      </c>
      <c r="J11">
        <v>41.778278999999998</v>
      </c>
      <c r="K11">
        <v>-72.575880999999995</v>
      </c>
      <c r="L11" s="3"/>
      <c r="M11" s="3">
        <v>81.760000000000005</v>
      </c>
      <c r="N11" s="3">
        <v>-81.760000000000005</v>
      </c>
      <c r="O11" s="4"/>
      <c r="P11" s="3"/>
      <c r="Q11" s="3">
        <v>267.23</v>
      </c>
      <c r="R11" s="3">
        <v>-267.23</v>
      </c>
      <c r="S11" s="4"/>
      <c r="T11" s="2"/>
      <c r="U11" s="5"/>
    </row>
    <row r="12" spans="1:21">
      <c r="A12" s="2">
        <v>280185</v>
      </c>
      <c r="B12" t="s">
        <v>59</v>
      </c>
      <c r="C12" s="2">
        <v>438136</v>
      </c>
      <c r="D12" t="s">
        <v>59</v>
      </c>
      <c r="E12" t="s">
        <v>60</v>
      </c>
      <c r="F12" t="s">
        <v>61</v>
      </c>
      <c r="G12" t="s">
        <v>62</v>
      </c>
      <c r="H12" t="s">
        <v>63</v>
      </c>
      <c r="I12" t="str">
        <f t="shared" si="0"/>
        <v>173 Route 236 Berwick, ME 03901</v>
      </c>
      <c r="J12">
        <v>43.252741999999998</v>
      </c>
      <c r="K12">
        <v>-70.831982999999994</v>
      </c>
      <c r="L12" s="3">
        <v>96.2</v>
      </c>
      <c r="M12" s="3">
        <v>49.12</v>
      </c>
      <c r="N12" s="3">
        <v>47.080000000000005</v>
      </c>
      <c r="O12" s="4">
        <v>0.95846905537459304</v>
      </c>
      <c r="P12" s="3">
        <v>389.2</v>
      </c>
      <c r="Q12" s="3">
        <v>187.12</v>
      </c>
      <c r="R12" s="3">
        <v>202.07999999999998</v>
      </c>
      <c r="S12" s="4">
        <v>1.0799486960239417</v>
      </c>
      <c r="T12" s="2"/>
      <c r="U12" s="5"/>
    </row>
    <row r="13" spans="1:21">
      <c r="A13" s="2">
        <v>341740</v>
      </c>
      <c r="B13" t="s">
        <v>64</v>
      </c>
      <c r="C13" s="2">
        <v>480357</v>
      </c>
      <c r="D13" t="s">
        <v>65</v>
      </c>
      <c r="E13" t="s">
        <v>66</v>
      </c>
      <c r="F13" t="s">
        <v>67</v>
      </c>
      <c r="G13" t="s">
        <v>22</v>
      </c>
      <c r="H13" t="s">
        <v>68</v>
      </c>
      <c r="I13" t="str">
        <f t="shared" si="0"/>
        <v>703 Hebron Ave Glastonbury, CT 06033</v>
      </c>
      <c r="J13">
        <v>41.715513000000001</v>
      </c>
      <c r="K13">
        <v>-72.587548999999996</v>
      </c>
      <c r="L13" s="3">
        <v>939.47</v>
      </c>
      <c r="M13" s="3">
        <v>623.45000000000005</v>
      </c>
      <c r="N13" s="3">
        <v>316.02</v>
      </c>
      <c r="O13" s="4">
        <v>0.5068890849306279</v>
      </c>
      <c r="P13" s="3">
        <v>2165.5100000000002</v>
      </c>
      <c r="Q13" s="3">
        <v>1491.9</v>
      </c>
      <c r="R13" s="3">
        <v>673.61000000000013</v>
      </c>
      <c r="S13" s="4">
        <v>0.45151149540853952</v>
      </c>
      <c r="T13" s="2">
        <v>1</v>
      </c>
      <c r="U13" s="5">
        <v>294.77</v>
      </c>
    </row>
    <row r="14" spans="1:21">
      <c r="A14" s="2">
        <v>341740</v>
      </c>
      <c r="B14" t="s">
        <v>64</v>
      </c>
      <c r="C14" s="2">
        <v>480286</v>
      </c>
      <c r="D14" t="s">
        <v>69</v>
      </c>
      <c r="E14" t="s">
        <v>70</v>
      </c>
      <c r="F14" t="s">
        <v>67</v>
      </c>
      <c r="G14" t="s">
        <v>22</v>
      </c>
      <c r="H14" t="s">
        <v>68</v>
      </c>
      <c r="I14" t="str">
        <f t="shared" si="0"/>
        <v>701 Hebron Ave Glastonbury, CT 06033</v>
      </c>
      <c r="J14">
        <v>41.716016000000003</v>
      </c>
      <c r="K14">
        <v>-72.587947</v>
      </c>
      <c r="L14" s="3">
        <v>1085.74</v>
      </c>
      <c r="M14" s="3">
        <v>688.38</v>
      </c>
      <c r="N14" s="3">
        <v>397.36</v>
      </c>
      <c r="O14" s="4">
        <v>0.57723931549434904</v>
      </c>
      <c r="P14" s="3">
        <v>2467.12</v>
      </c>
      <c r="Q14" s="3">
        <v>1554.07</v>
      </c>
      <c r="R14" s="3">
        <v>913.05</v>
      </c>
      <c r="S14" s="4">
        <v>0.58752179760242462</v>
      </c>
      <c r="T14" s="2">
        <v>1</v>
      </c>
      <c r="U14" s="5">
        <v>303.44</v>
      </c>
    </row>
    <row r="15" spans="1:21">
      <c r="A15" s="2">
        <v>342070</v>
      </c>
      <c r="B15" t="s">
        <v>71</v>
      </c>
      <c r="C15" s="2">
        <v>342070</v>
      </c>
      <c r="D15" t="s">
        <v>71</v>
      </c>
      <c r="E15" t="s">
        <v>72</v>
      </c>
      <c r="F15" t="s">
        <v>73</v>
      </c>
      <c r="G15" t="s">
        <v>43</v>
      </c>
      <c r="H15" t="s">
        <v>74</v>
      </c>
      <c r="I15" t="str">
        <f t="shared" si="0"/>
        <v>960 Browers Point Br Woodmere, NY 11598</v>
      </c>
      <c r="J15">
        <v>40.624527999999998</v>
      </c>
      <c r="K15">
        <v>-73.701769999999996</v>
      </c>
      <c r="L15" s="3"/>
      <c r="M15" s="3">
        <v>96.66</v>
      </c>
      <c r="N15" s="3">
        <v>-96.66</v>
      </c>
      <c r="O15" s="4"/>
      <c r="P15" s="3"/>
      <c r="Q15" s="3">
        <v>267.14</v>
      </c>
      <c r="R15" s="3">
        <v>-267.14</v>
      </c>
      <c r="S15" s="4"/>
      <c r="T15" s="2"/>
      <c r="U15" s="5"/>
    </row>
    <row r="16" spans="1:21">
      <c r="A16" s="2">
        <v>291271</v>
      </c>
      <c r="B16" t="s">
        <v>75</v>
      </c>
      <c r="C16" s="2">
        <v>446981</v>
      </c>
      <c r="D16" t="s">
        <v>76</v>
      </c>
      <c r="E16" t="s">
        <v>77</v>
      </c>
      <c r="F16" t="s">
        <v>78</v>
      </c>
      <c r="G16" t="s">
        <v>22</v>
      </c>
      <c r="H16" t="s">
        <v>79</v>
      </c>
      <c r="I16" t="str">
        <f t="shared" si="0"/>
        <v>130 Darlin St East Hartford, CT 06108</v>
      </c>
      <c r="J16">
        <v>41.764949999999999</v>
      </c>
      <c r="K16">
        <v>-72.658159999999995</v>
      </c>
      <c r="L16" s="3"/>
      <c r="M16" s="3">
        <v>24.24</v>
      </c>
      <c r="N16" s="3">
        <v>-24.24</v>
      </c>
      <c r="O16" s="4"/>
      <c r="P16" s="3"/>
      <c r="Q16" s="3">
        <v>60.24</v>
      </c>
      <c r="R16" s="3">
        <v>-60.24</v>
      </c>
      <c r="S16" s="4"/>
      <c r="T16" s="2"/>
      <c r="U16" s="5"/>
    </row>
    <row r="17" spans="1:21">
      <c r="A17" s="2">
        <v>291271</v>
      </c>
      <c r="B17" t="s">
        <v>75</v>
      </c>
      <c r="C17" s="2">
        <v>291271</v>
      </c>
      <c r="D17" t="s">
        <v>75</v>
      </c>
      <c r="E17" t="s">
        <v>80</v>
      </c>
      <c r="F17" t="s">
        <v>81</v>
      </c>
      <c r="G17" t="s">
        <v>22</v>
      </c>
      <c r="H17" t="s">
        <v>82</v>
      </c>
      <c r="I17" t="str">
        <f t="shared" si="0"/>
        <v>37 BURNHAM ST Enfield, CT 06082</v>
      </c>
      <c r="J17">
        <v>41.942954999999998</v>
      </c>
      <c r="K17">
        <v>-72.572410000000005</v>
      </c>
      <c r="L17" s="3">
        <v>24.6</v>
      </c>
      <c r="M17" s="3">
        <v>19.13</v>
      </c>
      <c r="N17" s="3">
        <v>5.4700000000000024</v>
      </c>
      <c r="O17" s="4">
        <v>0.28593831677992698</v>
      </c>
      <c r="P17" s="3">
        <v>66.91</v>
      </c>
      <c r="Q17" s="3">
        <v>95.64</v>
      </c>
      <c r="R17" s="3">
        <v>-28.730000000000004</v>
      </c>
      <c r="S17" s="4">
        <v>-0.30039732329569224</v>
      </c>
      <c r="T17" s="2"/>
      <c r="U17" s="5"/>
    </row>
    <row r="18" spans="1:21">
      <c r="A18" s="2">
        <v>295245</v>
      </c>
      <c r="B18" t="s">
        <v>83</v>
      </c>
      <c r="C18" s="2">
        <v>295245</v>
      </c>
      <c r="D18" t="s">
        <v>83</v>
      </c>
      <c r="E18" t="s">
        <v>80</v>
      </c>
      <c r="F18" t="s">
        <v>81</v>
      </c>
      <c r="G18" t="s">
        <v>22</v>
      </c>
      <c r="H18" t="s">
        <v>82</v>
      </c>
      <c r="I18" t="str">
        <f t="shared" si="0"/>
        <v>37 BURNHAM ST Enfield, CT 06082</v>
      </c>
      <c r="J18">
        <v>41.942954999999998</v>
      </c>
      <c r="K18">
        <v>-72.572410000000005</v>
      </c>
      <c r="L18" s="3">
        <v>6726.76</v>
      </c>
      <c r="M18" s="3">
        <v>7099.23</v>
      </c>
      <c r="N18" s="3">
        <v>-372.46999999999935</v>
      </c>
      <c r="O18" s="4">
        <v>-5.2466253382408991E-2</v>
      </c>
      <c r="P18" s="3">
        <v>22895.54</v>
      </c>
      <c r="Q18" s="3">
        <v>20647.75</v>
      </c>
      <c r="R18" s="3">
        <v>2247.7900000000009</v>
      </c>
      <c r="S18" s="4">
        <v>0.10886367764042092</v>
      </c>
      <c r="T18" s="2">
        <v>9</v>
      </c>
      <c r="U18" s="5">
        <v>225.12444444444444</v>
      </c>
    </row>
    <row r="19" spans="1:21">
      <c r="A19" s="2">
        <v>291572</v>
      </c>
      <c r="B19" t="s">
        <v>84</v>
      </c>
      <c r="C19" s="2">
        <v>291572</v>
      </c>
      <c r="D19" t="s">
        <v>84</v>
      </c>
      <c r="E19" t="s">
        <v>85</v>
      </c>
      <c r="F19" t="s">
        <v>86</v>
      </c>
      <c r="G19" t="s">
        <v>22</v>
      </c>
      <c r="H19" t="s">
        <v>87</v>
      </c>
      <c r="I19" t="str">
        <f t="shared" si="0"/>
        <v>160 Shield St West Hartford, CT 06110</v>
      </c>
      <c r="J19">
        <v>41.728301999999999</v>
      </c>
      <c r="K19">
        <v>-72.722457000000006</v>
      </c>
      <c r="L19" s="3">
        <v>163.68</v>
      </c>
      <c r="M19" s="3">
        <v>544.96</v>
      </c>
      <c r="N19" s="3">
        <v>-381.28000000000003</v>
      </c>
      <c r="O19" s="4">
        <v>-0.69964768056371107</v>
      </c>
      <c r="P19" s="3">
        <v>341</v>
      </c>
      <c r="Q19" s="3">
        <v>1568.72</v>
      </c>
      <c r="R19" s="3">
        <v>-1227.72</v>
      </c>
      <c r="S19" s="4">
        <v>-0.78262532510581873</v>
      </c>
      <c r="T19" s="2"/>
      <c r="U19" s="5"/>
    </row>
    <row r="20" spans="1:21">
      <c r="A20" s="2">
        <v>288051</v>
      </c>
      <c r="B20" t="s">
        <v>88</v>
      </c>
      <c r="C20" s="2">
        <v>467994</v>
      </c>
      <c r="D20" t="s">
        <v>89</v>
      </c>
      <c r="E20" t="s">
        <v>90</v>
      </c>
      <c r="F20" t="s">
        <v>91</v>
      </c>
      <c r="G20" t="s">
        <v>22</v>
      </c>
      <c r="H20" t="s">
        <v>92</v>
      </c>
      <c r="I20" t="str">
        <f t="shared" si="0"/>
        <v>945 Mountain Rd West Suffield, CT 06093</v>
      </c>
      <c r="J20">
        <v>41.984966</v>
      </c>
      <c r="K20">
        <v>-72.687466000000001</v>
      </c>
      <c r="L20" s="3">
        <v>4337.34</v>
      </c>
      <c r="M20" s="3">
        <v>3829.11</v>
      </c>
      <c r="N20" s="3">
        <v>508.23</v>
      </c>
      <c r="O20" s="4">
        <v>0.13272797072949066</v>
      </c>
      <c r="P20" s="3">
        <v>18709.27</v>
      </c>
      <c r="Q20" s="3">
        <v>16297.53</v>
      </c>
      <c r="R20" s="3">
        <v>2411.7399999999998</v>
      </c>
      <c r="S20" s="4">
        <v>0.14798193345862837</v>
      </c>
      <c r="T20" s="2">
        <v>1</v>
      </c>
      <c r="U20" s="5">
        <v>735.33</v>
      </c>
    </row>
    <row r="21" spans="1:21">
      <c r="A21" s="2">
        <v>291782</v>
      </c>
      <c r="B21" t="s">
        <v>93</v>
      </c>
      <c r="C21" s="2">
        <v>291782</v>
      </c>
      <c r="D21" t="s">
        <v>93</v>
      </c>
      <c r="E21" t="s">
        <v>94</v>
      </c>
      <c r="F21" t="s">
        <v>86</v>
      </c>
      <c r="G21" t="s">
        <v>22</v>
      </c>
      <c r="H21" t="s">
        <v>95</v>
      </c>
      <c r="I21" t="str">
        <f t="shared" si="0"/>
        <v>90 Mountain Rd West Hartford, CT 06107</v>
      </c>
      <c r="J21">
        <v>41.750694000000003</v>
      </c>
      <c r="K21">
        <v>-72.763120999999998</v>
      </c>
      <c r="L21" s="3">
        <v>9.4499999999999993</v>
      </c>
      <c r="M21" s="3">
        <v>109.63</v>
      </c>
      <c r="N21" s="3">
        <v>-100.17999999999999</v>
      </c>
      <c r="O21" s="4">
        <v>-0.91380096688862533</v>
      </c>
      <c r="P21" s="3">
        <v>21.88</v>
      </c>
      <c r="Q21" s="3">
        <v>294.42</v>
      </c>
      <c r="R21" s="3">
        <v>-272.54000000000002</v>
      </c>
      <c r="S21" s="4">
        <v>-0.92568439644045919</v>
      </c>
      <c r="T21" s="2"/>
      <c r="U21" s="5"/>
    </row>
    <row r="22" spans="1:21">
      <c r="A22" s="2">
        <v>291056</v>
      </c>
      <c r="B22" t="s">
        <v>96</v>
      </c>
      <c r="C22" s="2">
        <v>291056</v>
      </c>
      <c r="D22" t="s">
        <v>96</v>
      </c>
      <c r="E22" t="s">
        <v>97</v>
      </c>
      <c r="F22" t="s">
        <v>57</v>
      </c>
      <c r="G22" t="s">
        <v>22</v>
      </c>
      <c r="H22" t="s">
        <v>98</v>
      </c>
      <c r="I22" t="str">
        <f t="shared" si="0"/>
        <v>10 Gear Dr Manchester, CT 06042</v>
      </c>
      <c r="J22">
        <v>41.795749000000001</v>
      </c>
      <c r="K22">
        <v>-72.581804000000005</v>
      </c>
      <c r="L22" s="3"/>
      <c r="M22" s="3">
        <v>91.8</v>
      </c>
      <c r="N22" s="3">
        <v>-91.8</v>
      </c>
      <c r="O22" s="4"/>
      <c r="P22" s="3"/>
      <c r="Q22" s="3">
        <v>200.16</v>
      </c>
      <c r="R22" s="3">
        <v>-200.16</v>
      </c>
      <c r="S22" s="4"/>
      <c r="T22" s="2"/>
      <c r="U22" s="5"/>
    </row>
    <row r="23" spans="1:21">
      <c r="A23" s="2">
        <v>265117</v>
      </c>
      <c r="B23" t="s">
        <v>99</v>
      </c>
      <c r="C23" s="2">
        <v>265117</v>
      </c>
      <c r="D23" t="s">
        <v>99</v>
      </c>
      <c r="E23" t="s">
        <v>100</v>
      </c>
      <c r="F23" t="s">
        <v>57</v>
      </c>
      <c r="G23" t="s">
        <v>36</v>
      </c>
      <c r="H23" t="s">
        <v>101</v>
      </c>
      <c r="I23" t="str">
        <f t="shared" si="0"/>
        <v>763 Maple St Manchester, NH 03104</v>
      </c>
      <c r="J23">
        <v>43.003920000000001</v>
      </c>
      <c r="K23">
        <v>-71.454971</v>
      </c>
      <c r="L23" s="3">
        <v>2</v>
      </c>
      <c r="M23" s="3"/>
      <c r="N23" s="3">
        <v>2</v>
      </c>
      <c r="O23" s="4"/>
      <c r="P23" s="3">
        <v>150.52000000000001</v>
      </c>
      <c r="Q23" s="3"/>
      <c r="R23" s="3">
        <v>150.52000000000001</v>
      </c>
      <c r="S23" s="4"/>
      <c r="T23" s="2"/>
      <c r="U23" s="5"/>
    </row>
    <row r="24" spans="1:21">
      <c r="A24" s="2">
        <v>289645</v>
      </c>
      <c r="B24" t="s">
        <v>102</v>
      </c>
      <c r="C24" s="2">
        <v>460135</v>
      </c>
      <c r="D24" t="s">
        <v>103</v>
      </c>
      <c r="E24" t="s">
        <v>104</v>
      </c>
      <c r="F24" t="s">
        <v>48</v>
      </c>
      <c r="G24" t="s">
        <v>49</v>
      </c>
      <c r="H24" t="s">
        <v>105</v>
      </c>
      <c r="I24" t="str">
        <f t="shared" si="0"/>
        <v>2 Avenue de Lafayette Boston, MA 02111</v>
      </c>
      <c r="J24">
        <v>42.353726999999999</v>
      </c>
      <c r="K24">
        <v>-71.061142000000004</v>
      </c>
      <c r="L24" s="3">
        <v>25.32</v>
      </c>
      <c r="M24" s="3"/>
      <c r="N24" s="3">
        <v>25.32</v>
      </c>
      <c r="O24" s="4"/>
      <c r="P24" s="3">
        <v>84.39</v>
      </c>
      <c r="Q24" s="3"/>
      <c r="R24" s="3">
        <v>84.39</v>
      </c>
      <c r="S24" s="4"/>
      <c r="T24" s="2"/>
      <c r="U24" s="5"/>
    </row>
    <row r="25" spans="1:21">
      <c r="A25" s="2">
        <v>290726</v>
      </c>
      <c r="B25" t="s">
        <v>106</v>
      </c>
      <c r="C25" s="2">
        <v>290726</v>
      </c>
      <c r="D25" t="s">
        <v>106</v>
      </c>
      <c r="E25" t="s">
        <v>107</v>
      </c>
      <c r="F25" t="s">
        <v>108</v>
      </c>
      <c r="G25" t="s">
        <v>22</v>
      </c>
      <c r="H25" t="s">
        <v>109</v>
      </c>
      <c r="I25" t="str">
        <f t="shared" si="0"/>
        <v>8 Sparrow Ct Oakdale, CT 06370</v>
      </c>
      <c r="J25">
        <v>41.458595000000003</v>
      </c>
      <c r="K25">
        <v>-72.192712</v>
      </c>
      <c r="L25" s="3">
        <v>165.04</v>
      </c>
      <c r="M25" s="3"/>
      <c r="N25" s="3">
        <v>165.04</v>
      </c>
      <c r="O25" s="4"/>
      <c r="P25" s="3">
        <v>340.64</v>
      </c>
      <c r="Q25" s="3"/>
      <c r="R25" s="3">
        <v>340.64</v>
      </c>
      <c r="S25" s="4"/>
      <c r="T25" s="2">
        <v>1</v>
      </c>
      <c r="U25" s="5">
        <v>156.03</v>
      </c>
    </row>
    <row r="26" spans="1:21">
      <c r="A26" s="2">
        <v>289147</v>
      </c>
      <c r="B26" t="s">
        <v>110</v>
      </c>
      <c r="C26" s="2">
        <v>289147</v>
      </c>
      <c r="D26" t="s">
        <v>110</v>
      </c>
      <c r="E26" t="s">
        <v>111</v>
      </c>
      <c r="F26" t="s">
        <v>112</v>
      </c>
      <c r="G26" t="s">
        <v>22</v>
      </c>
      <c r="H26" t="s">
        <v>113</v>
      </c>
      <c r="I26" t="str">
        <f t="shared" si="0"/>
        <v>870 Dixwell Ave Hamden, CT 06514</v>
      </c>
      <c r="J26">
        <v>41.336894999999998</v>
      </c>
      <c r="K26">
        <v>-72.935618000000005</v>
      </c>
      <c r="L26" s="3"/>
      <c r="M26" s="3">
        <v>117.99</v>
      </c>
      <c r="N26" s="3">
        <v>-117.99</v>
      </c>
      <c r="O26" s="4"/>
      <c r="P26" s="3"/>
      <c r="Q26" s="3">
        <v>235.98</v>
      </c>
      <c r="R26" s="3">
        <v>-235.98</v>
      </c>
      <c r="S26" s="4"/>
      <c r="T26" s="2"/>
      <c r="U26" s="5"/>
    </row>
    <row r="27" spans="1:21">
      <c r="A27" s="2">
        <v>304267</v>
      </c>
      <c r="B27" t="s">
        <v>114</v>
      </c>
      <c r="C27" s="2">
        <v>304267</v>
      </c>
      <c r="D27" t="s">
        <v>114</v>
      </c>
      <c r="E27" t="s">
        <v>115</v>
      </c>
      <c r="F27" t="s">
        <v>116</v>
      </c>
      <c r="G27" t="s">
        <v>22</v>
      </c>
      <c r="H27" t="s">
        <v>117</v>
      </c>
      <c r="I27" t="str">
        <f t="shared" si="0"/>
        <v>25 Howard Rd Bolton, CT 06043</v>
      </c>
      <c r="J27">
        <v>41.792127999999998</v>
      </c>
      <c r="K27">
        <v>-72.437548000000007</v>
      </c>
      <c r="L27" s="3">
        <v>160.80000000000001</v>
      </c>
      <c r="M27" s="3">
        <v>173.27</v>
      </c>
      <c r="N27" s="3">
        <v>-12.469999999999999</v>
      </c>
      <c r="O27" s="4">
        <v>-7.1968603912968193E-2</v>
      </c>
      <c r="P27" s="3">
        <v>402.34</v>
      </c>
      <c r="Q27" s="3">
        <v>433.55</v>
      </c>
      <c r="R27" s="3">
        <v>-31.210000000000036</v>
      </c>
      <c r="S27" s="4">
        <v>-7.1987083381386319E-2</v>
      </c>
      <c r="T27" s="2"/>
      <c r="U27" s="5"/>
    </row>
    <row r="28" spans="1:21">
      <c r="A28" s="2">
        <v>290145</v>
      </c>
      <c r="B28" t="s">
        <v>118</v>
      </c>
      <c r="C28" s="2">
        <v>290145</v>
      </c>
      <c r="D28" t="s">
        <v>118</v>
      </c>
      <c r="E28" t="s">
        <v>119</v>
      </c>
      <c r="F28" t="s">
        <v>120</v>
      </c>
      <c r="G28" t="s">
        <v>22</v>
      </c>
      <c r="H28" t="s">
        <v>121</v>
      </c>
      <c r="I28" t="str">
        <f t="shared" si="0"/>
        <v>280 Trumbull St Hartford, CT 06103</v>
      </c>
      <c r="J28">
        <v>41.768478999999999</v>
      </c>
      <c r="K28">
        <v>-72.674775999999994</v>
      </c>
      <c r="L28" s="3">
        <v>792.8</v>
      </c>
      <c r="M28" s="3"/>
      <c r="N28" s="3">
        <v>792.8</v>
      </c>
      <c r="O28" s="4"/>
      <c r="P28" s="3">
        <v>1587.27</v>
      </c>
      <c r="Q28" s="3"/>
      <c r="R28" s="3">
        <v>1587.27</v>
      </c>
      <c r="S28" s="4"/>
      <c r="T28" s="2"/>
      <c r="U28" s="5"/>
    </row>
    <row r="29" spans="1:21">
      <c r="A29" s="2">
        <v>288162</v>
      </c>
      <c r="B29" t="s">
        <v>122</v>
      </c>
      <c r="C29" s="2">
        <v>444078</v>
      </c>
      <c r="D29" t="s">
        <v>123</v>
      </c>
      <c r="E29" t="s">
        <v>124</v>
      </c>
      <c r="F29" t="s">
        <v>125</v>
      </c>
      <c r="G29" t="s">
        <v>22</v>
      </c>
      <c r="H29" t="s">
        <v>126</v>
      </c>
      <c r="I29" t="str">
        <f t="shared" si="0"/>
        <v>68 Bullard Dr Guilford, CT 06437</v>
      </c>
      <c r="J29">
        <v>41.337561999999998</v>
      </c>
      <c r="K29">
        <v>-72.719261000000003</v>
      </c>
      <c r="L29" s="3">
        <v>203.1</v>
      </c>
      <c r="M29" s="3">
        <v>67.78</v>
      </c>
      <c r="N29" s="3">
        <v>135.32</v>
      </c>
      <c r="O29" s="4">
        <v>1.9964591324874592</v>
      </c>
      <c r="P29" s="3">
        <v>704.25</v>
      </c>
      <c r="Q29" s="3">
        <v>178.32</v>
      </c>
      <c r="R29" s="3">
        <v>525.93000000000006</v>
      </c>
      <c r="S29" s="4">
        <v>2.9493606998654109</v>
      </c>
      <c r="T29" s="2"/>
      <c r="U29" s="5"/>
    </row>
    <row r="30" spans="1:21">
      <c r="A30" s="2">
        <v>324925</v>
      </c>
      <c r="B30" t="s">
        <v>127</v>
      </c>
      <c r="C30" s="2">
        <v>324925</v>
      </c>
      <c r="D30" t="s">
        <v>127</v>
      </c>
      <c r="E30" t="s">
        <v>128</v>
      </c>
      <c r="F30" t="s">
        <v>129</v>
      </c>
      <c r="G30" t="s">
        <v>22</v>
      </c>
      <c r="H30" t="s">
        <v>130</v>
      </c>
      <c r="I30" t="str">
        <f t="shared" si="0"/>
        <v>35 E Broad St Plainville, CT 06062</v>
      </c>
      <c r="J30">
        <v>41.667940000000002</v>
      </c>
      <c r="K30">
        <v>-72.859399999999994</v>
      </c>
      <c r="L30" s="3"/>
      <c r="M30" s="3">
        <v>27.72</v>
      </c>
      <c r="N30" s="3">
        <v>-27.72</v>
      </c>
      <c r="O30" s="4"/>
      <c r="P30" s="3"/>
      <c r="Q30" s="3">
        <v>66</v>
      </c>
      <c r="R30" s="3">
        <v>-66</v>
      </c>
      <c r="S30" s="4"/>
      <c r="T30" s="2"/>
      <c r="U30" s="5"/>
    </row>
    <row r="31" spans="1:21">
      <c r="A31" s="2">
        <v>250864</v>
      </c>
      <c r="B31" t="s">
        <v>131</v>
      </c>
      <c r="C31" s="2">
        <v>250864</v>
      </c>
      <c r="D31" t="s">
        <v>131</v>
      </c>
      <c r="E31" t="s">
        <v>132</v>
      </c>
      <c r="F31" t="s">
        <v>133</v>
      </c>
      <c r="G31" t="s">
        <v>36</v>
      </c>
      <c r="H31" t="s">
        <v>134</v>
      </c>
      <c r="I31" t="str">
        <f t="shared" si="0"/>
        <v>3 Palomino Dr Auburn, NH 03032</v>
      </c>
      <c r="J31">
        <v>43.028015000000003</v>
      </c>
      <c r="K31">
        <v>-71.332133999999996</v>
      </c>
      <c r="L31" s="3">
        <v>-8.6199999999999992</v>
      </c>
      <c r="M31" s="3"/>
      <c r="N31" s="3">
        <v>-8.6199999999999992</v>
      </c>
      <c r="O31" s="4"/>
      <c r="P31" s="3">
        <v>279.56</v>
      </c>
      <c r="Q31" s="3"/>
      <c r="R31" s="3">
        <v>279.56</v>
      </c>
      <c r="S31" s="4"/>
      <c r="T31" s="2"/>
      <c r="U31" s="5"/>
    </row>
    <row r="32" spans="1:21">
      <c r="A32" s="2">
        <v>290441</v>
      </c>
      <c r="B32" t="s">
        <v>135</v>
      </c>
      <c r="C32" s="2">
        <v>250864</v>
      </c>
      <c r="D32" t="s">
        <v>131</v>
      </c>
      <c r="E32" t="s">
        <v>132</v>
      </c>
      <c r="F32" t="s">
        <v>133</v>
      </c>
      <c r="G32" t="s">
        <v>36</v>
      </c>
      <c r="H32" t="s">
        <v>134</v>
      </c>
      <c r="I32" t="str">
        <f t="shared" si="0"/>
        <v>3 Palomino Dr Auburn, NH 03032</v>
      </c>
      <c r="J32">
        <v>43.028015000000003</v>
      </c>
      <c r="K32">
        <v>-71.332133999999996</v>
      </c>
      <c r="L32" s="3">
        <v>0</v>
      </c>
      <c r="M32" s="3"/>
      <c r="N32" s="3">
        <v>0</v>
      </c>
      <c r="O32" s="4"/>
      <c r="P32" s="3">
        <v>0</v>
      </c>
      <c r="Q32" s="3"/>
      <c r="R32" s="3">
        <v>0</v>
      </c>
      <c r="S32" s="4"/>
      <c r="T32" s="2"/>
      <c r="U32" s="5"/>
    </row>
    <row r="33" spans="1:21">
      <c r="A33" s="2">
        <v>287244</v>
      </c>
      <c r="B33" t="s">
        <v>136</v>
      </c>
      <c r="C33" s="2">
        <v>287244</v>
      </c>
      <c r="D33" t="s">
        <v>136</v>
      </c>
      <c r="E33" t="s">
        <v>137</v>
      </c>
      <c r="F33" t="s">
        <v>138</v>
      </c>
      <c r="G33" t="s">
        <v>22</v>
      </c>
      <c r="H33" t="s">
        <v>139</v>
      </c>
      <c r="I33" t="str">
        <f t="shared" si="0"/>
        <v>54 W Main St Baltic, CT 06330</v>
      </c>
      <c r="J33">
        <v>41.615675000000003</v>
      </c>
      <c r="K33">
        <v>-72.087941999999998</v>
      </c>
      <c r="L33" s="3">
        <v>439.48</v>
      </c>
      <c r="M33" s="3">
        <v>73.39</v>
      </c>
      <c r="N33" s="3">
        <v>366.09000000000003</v>
      </c>
      <c r="O33" s="4">
        <v>4.9882817822591639</v>
      </c>
      <c r="P33" s="3">
        <v>804.94</v>
      </c>
      <c r="Q33" s="3">
        <v>168.27</v>
      </c>
      <c r="R33" s="3">
        <v>636.67000000000007</v>
      </c>
      <c r="S33" s="4">
        <v>3.7836215605871519</v>
      </c>
      <c r="T33" s="2"/>
      <c r="U33" s="5"/>
    </row>
    <row r="34" spans="1:21">
      <c r="A34" s="2">
        <v>324094</v>
      </c>
      <c r="B34" t="s">
        <v>140</v>
      </c>
      <c r="C34" s="2">
        <v>480546</v>
      </c>
      <c r="D34" t="s">
        <v>141</v>
      </c>
      <c r="E34" t="s">
        <v>142</v>
      </c>
      <c r="F34" t="s">
        <v>143</v>
      </c>
      <c r="G34" t="s">
        <v>43</v>
      </c>
      <c r="H34" t="s">
        <v>144</v>
      </c>
      <c r="I34" t="str">
        <f t="shared" si="0"/>
        <v>21-23 Grand St Newburgh, NY 12550</v>
      </c>
      <c r="J34">
        <v>41.499369999999999</v>
      </c>
      <c r="K34">
        <v>-74.010109999999997</v>
      </c>
      <c r="L34" s="3"/>
      <c r="M34" s="3">
        <v>221.32</v>
      </c>
      <c r="N34" s="3">
        <v>-221.32</v>
      </c>
      <c r="O34" s="4"/>
      <c r="P34" s="3"/>
      <c r="Q34" s="3">
        <v>521.33000000000004</v>
      </c>
      <c r="R34" s="3">
        <v>-521.33000000000004</v>
      </c>
      <c r="S34" s="4"/>
      <c r="T34" s="2"/>
      <c r="U34" s="5"/>
    </row>
    <row r="35" spans="1:21">
      <c r="A35" s="2">
        <v>324094</v>
      </c>
      <c r="B35" t="s">
        <v>140</v>
      </c>
      <c r="C35" s="2">
        <v>470264</v>
      </c>
      <c r="D35" t="s">
        <v>140</v>
      </c>
      <c r="E35" t="s">
        <v>145</v>
      </c>
      <c r="F35" t="s">
        <v>27</v>
      </c>
      <c r="G35" t="s">
        <v>43</v>
      </c>
      <c r="H35" t="s">
        <v>146</v>
      </c>
      <c r="I35" t="str">
        <f t="shared" si="0"/>
        <v>15 Fini Dr Middletown, NY 10941</v>
      </c>
      <c r="J35">
        <v>41.464619999999996</v>
      </c>
      <c r="K35">
        <v>-74.346463999999997</v>
      </c>
      <c r="L35" s="3">
        <v>7323.94</v>
      </c>
      <c r="M35" s="3">
        <v>6605.94</v>
      </c>
      <c r="N35" s="3">
        <v>718</v>
      </c>
      <c r="O35" s="4">
        <v>0.10869005773591647</v>
      </c>
      <c r="P35" s="3">
        <v>25205.14</v>
      </c>
      <c r="Q35" s="3">
        <v>24147.54</v>
      </c>
      <c r="R35" s="3">
        <v>1057.5999999999985</v>
      </c>
      <c r="S35" s="4">
        <v>4.3797422014830431E-2</v>
      </c>
      <c r="T35" s="2">
        <v>1</v>
      </c>
      <c r="U35" s="5">
        <v>1577.38</v>
      </c>
    </row>
    <row r="36" spans="1:21">
      <c r="A36" s="2">
        <v>287838</v>
      </c>
      <c r="B36" t="s">
        <v>147</v>
      </c>
      <c r="C36" s="2">
        <v>287838</v>
      </c>
      <c r="D36" t="s">
        <v>147</v>
      </c>
      <c r="E36" t="s">
        <v>148</v>
      </c>
      <c r="F36" t="s">
        <v>149</v>
      </c>
      <c r="G36" t="s">
        <v>22</v>
      </c>
      <c r="H36" t="s">
        <v>150</v>
      </c>
      <c r="I36" t="str">
        <f t="shared" si="0"/>
        <v>149 Addison Rd Windsor, CT 06095</v>
      </c>
      <c r="J36">
        <v>41.867201000000001</v>
      </c>
      <c r="K36">
        <v>-72.677407000000002</v>
      </c>
      <c r="L36" s="3">
        <v>704.8</v>
      </c>
      <c r="M36" s="3">
        <v>344.26</v>
      </c>
      <c r="N36" s="3">
        <v>360.53999999999996</v>
      </c>
      <c r="O36" s="4">
        <v>1.0472898390751175</v>
      </c>
      <c r="P36" s="3">
        <v>2029.3</v>
      </c>
      <c r="Q36" s="3">
        <v>1498.91</v>
      </c>
      <c r="R36" s="3">
        <v>530.38999999999987</v>
      </c>
      <c r="S36" s="4">
        <v>0.35385046467099412</v>
      </c>
      <c r="T36" s="2">
        <v>4</v>
      </c>
      <c r="U36" s="5">
        <v>67.694999999999993</v>
      </c>
    </row>
    <row r="37" spans="1:21">
      <c r="A37" s="2">
        <v>343931</v>
      </c>
      <c r="B37" t="s">
        <v>151</v>
      </c>
      <c r="C37" s="2">
        <v>343931</v>
      </c>
      <c r="D37" t="s">
        <v>151</v>
      </c>
      <c r="E37" t="s">
        <v>152</v>
      </c>
      <c r="F37" t="s">
        <v>153</v>
      </c>
      <c r="G37" t="s">
        <v>22</v>
      </c>
      <c r="H37" t="s">
        <v>154</v>
      </c>
      <c r="I37" t="str">
        <f t="shared" si="0"/>
        <v>350 STATE ST North Haven, CT 06473</v>
      </c>
      <c r="J37">
        <v>41.369407000000002</v>
      </c>
      <c r="K37">
        <v>-72.887135000000001</v>
      </c>
      <c r="L37" s="3"/>
      <c r="M37" s="3">
        <v>57.92</v>
      </c>
      <c r="N37" s="3">
        <v>-57.92</v>
      </c>
      <c r="O37" s="4"/>
      <c r="P37" s="3"/>
      <c r="Q37" s="3">
        <v>115.84</v>
      </c>
      <c r="R37" s="3">
        <v>-115.84</v>
      </c>
      <c r="S37" s="4"/>
      <c r="T37" s="2"/>
      <c r="U37" s="5"/>
    </row>
    <row r="38" spans="1:21">
      <c r="A38" s="2">
        <v>295242</v>
      </c>
      <c r="B38" t="s">
        <v>155</v>
      </c>
      <c r="C38" s="2">
        <v>295242</v>
      </c>
      <c r="D38" t="s">
        <v>155</v>
      </c>
      <c r="E38" t="s">
        <v>156</v>
      </c>
      <c r="F38" t="s">
        <v>157</v>
      </c>
      <c r="G38" t="s">
        <v>43</v>
      </c>
      <c r="H38" t="s">
        <v>158</v>
      </c>
      <c r="I38" t="str">
        <f t="shared" si="0"/>
        <v>623 New Loudon Rd Latham, NY 12110</v>
      </c>
      <c r="J38">
        <v>42.731707</v>
      </c>
      <c r="K38">
        <v>-73.761538999999999</v>
      </c>
      <c r="L38" s="3">
        <v>49.52</v>
      </c>
      <c r="M38" s="3">
        <v>20.399999999999999</v>
      </c>
      <c r="N38" s="3">
        <v>29.120000000000005</v>
      </c>
      <c r="O38" s="4">
        <v>1.4274509803921571</v>
      </c>
      <c r="P38" s="3">
        <v>142.38999999999999</v>
      </c>
      <c r="Q38" s="3">
        <v>61.74</v>
      </c>
      <c r="R38" s="3">
        <v>80.649999999999977</v>
      </c>
      <c r="S38" s="4">
        <v>1.3062844185293161</v>
      </c>
      <c r="T38" s="2"/>
      <c r="U38" s="5"/>
    </row>
    <row r="39" spans="1:21">
      <c r="A39" s="2">
        <v>341820</v>
      </c>
      <c r="B39" t="s">
        <v>159</v>
      </c>
      <c r="C39" s="2">
        <v>341820</v>
      </c>
      <c r="D39" t="s">
        <v>159</v>
      </c>
      <c r="E39" t="s">
        <v>160</v>
      </c>
      <c r="F39" t="s">
        <v>161</v>
      </c>
      <c r="G39" t="s">
        <v>49</v>
      </c>
      <c r="H39" t="s">
        <v>162</v>
      </c>
      <c r="I39" t="str">
        <f t="shared" si="0"/>
        <v>472 MAIN ST Acton, MA 01720</v>
      </c>
      <c r="J39">
        <v>42.486139999999999</v>
      </c>
      <c r="K39">
        <v>-71.433554999999998</v>
      </c>
      <c r="L39" s="3"/>
      <c r="M39" s="3">
        <v>1939.42</v>
      </c>
      <c r="N39" s="3">
        <v>-1939.42</v>
      </c>
      <c r="O39" s="4"/>
      <c r="P39" s="3"/>
      <c r="Q39" s="3">
        <v>8432.27</v>
      </c>
      <c r="R39" s="3">
        <v>-8432.27</v>
      </c>
      <c r="S39" s="4"/>
      <c r="T39" s="2"/>
      <c r="U39" s="5"/>
    </row>
    <row r="40" spans="1:21">
      <c r="A40" s="2">
        <v>291288</v>
      </c>
      <c r="B40" t="s">
        <v>163</v>
      </c>
      <c r="C40" s="2">
        <v>291288</v>
      </c>
      <c r="D40" t="s">
        <v>163</v>
      </c>
      <c r="E40" t="s">
        <v>164</v>
      </c>
      <c r="F40" t="s">
        <v>165</v>
      </c>
      <c r="G40" t="s">
        <v>22</v>
      </c>
      <c r="H40" t="s">
        <v>166</v>
      </c>
      <c r="I40" t="str">
        <f t="shared" si="0"/>
        <v>256 MAIN ST SUITE A EAST WINDSOR, CT 06088</v>
      </c>
      <c r="J40">
        <v>41.916919</v>
      </c>
      <c r="K40">
        <v>-72.614136999999999</v>
      </c>
      <c r="L40" s="3">
        <v>6661.35</v>
      </c>
      <c r="M40" s="3">
        <v>7018.76</v>
      </c>
      <c r="N40" s="3">
        <v>-357.40999999999985</v>
      </c>
      <c r="O40" s="4">
        <v>-5.0922100200035313E-2</v>
      </c>
      <c r="P40" s="3">
        <v>24169.79</v>
      </c>
      <c r="Q40" s="3">
        <v>27722.21</v>
      </c>
      <c r="R40" s="3">
        <v>-3552.4199999999983</v>
      </c>
      <c r="S40" s="4">
        <v>-0.12814346330974327</v>
      </c>
      <c r="T40" s="2">
        <v>3</v>
      </c>
      <c r="U40" s="5">
        <v>588.85333333333335</v>
      </c>
    </row>
    <row r="41" spans="1:21">
      <c r="A41" s="2">
        <v>300203</v>
      </c>
      <c r="B41" t="s">
        <v>167</v>
      </c>
      <c r="C41" s="2">
        <v>300203</v>
      </c>
      <c r="D41" t="s">
        <v>167</v>
      </c>
      <c r="E41" t="s">
        <v>168</v>
      </c>
      <c r="F41" t="s">
        <v>169</v>
      </c>
      <c r="G41" t="s">
        <v>43</v>
      </c>
      <c r="H41" t="s">
        <v>170</v>
      </c>
      <c r="I41" t="str">
        <f t="shared" si="0"/>
        <v>765 Dutchess Turnpike POUGHKEEPSIE, NY 12603</v>
      </c>
      <c r="J41">
        <v>41.700322999999997</v>
      </c>
      <c r="K41">
        <v>-73.878185000000002</v>
      </c>
      <c r="L41" s="3">
        <v>165.33</v>
      </c>
      <c r="M41" s="3">
        <v>153.38999999999999</v>
      </c>
      <c r="N41" s="3">
        <v>11.940000000000026</v>
      </c>
      <c r="O41" s="4">
        <v>7.784079796596928E-2</v>
      </c>
      <c r="P41" s="3">
        <v>403.26</v>
      </c>
      <c r="Q41" s="3">
        <v>365.22</v>
      </c>
      <c r="R41" s="3">
        <v>38.039999999999964</v>
      </c>
      <c r="S41" s="4">
        <v>0.10415639888286501</v>
      </c>
      <c r="T41" s="2"/>
      <c r="U41" s="5"/>
    </row>
    <row r="42" spans="1:21">
      <c r="A42" s="2">
        <v>300203</v>
      </c>
      <c r="B42" t="s">
        <v>167</v>
      </c>
      <c r="C42" s="2">
        <v>451449</v>
      </c>
      <c r="D42" t="s">
        <v>167</v>
      </c>
      <c r="E42" t="s">
        <v>171</v>
      </c>
      <c r="F42" t="s">
        <v>172</v>
      </c>
      <c r="G42" t="s">
        <v>43</v>
      </c>
      <c r="H42" t="s">
        <v>173</v>
      </c>
      <c r="I42" t="str">
        <f t="shared" si="0"/>
        <v>160 Old Post Rd Wappingers Falls, NY 12590</v>
      </c>
      <c r="J42">
        <v>41.573532</v>
      </c>
      <c r="K42">
        <v>-73.907480000000007</v>
      </c>
      <c r="L42" s="3"/>
      <c r="M42" s="3">
        <v>62.64</v>
      </c>
      <c r="N42" s="3">
        <v>-62.64</v>
      </c>
      <c r="O42" s="4"/>
      <c r="P42" s="3"/>
      <c r="Q42" s="3">
        <v>153.91999999999999</v>
      </c>
      <c r="R42" s="3">
        <v>-153.91999999999999</v>
      </c>
      <c r="S42" s="4"/>
      <c r="T42" s="2"/>
      <c r="U42" s="5"/>
    </row>
    <row r="43" spans="1:21">
      <c r="A43" s="2">
        <v>249437</v>
      </c>
      <c r="B43" t="s">
        <v>174</v>
      </c>
      <c r="C43" s="2">
        <v>249437</v>
      </c>
      <c r="D43" t="s">
        <v>174</v>
      </c>
      <c r="E43" t="s">
        <v>175</v>
      </c>
      <c r="F43" t="s">
        <v>176</v>
      </c>
      <c r="G43" t="s">
        <v>177</v>
      </c>
      <c r="H43" t="s">
        <v>178</v>
      </c>
      <c r="I43" t="str">
        <f t="shared" si="0"/>
        <v>49 Charles Ave Middlebury, VT 05753</v>
      </c>
      <c r="J43">
        <v>44.006250000000001</v>
      </c>
      <c r="K43">
        <v>-73.161529999999999</v>
      </c>
      <c r="L43" s="3">
        <v>173.9</v>
      </c>
      <c r="M43" s="3"/>
      <c r="N43" s="3">
        <v>173.9</v>
      </c>
      <c r="O43" s="4"/>
      <c r="P43" s="3">
        <v>530.05999999999995</v>
      </c>
      <c r="Q43" s="3"/>
      <c r="R43" s="3">
        <v>530.05999999999995</v>
      </c>
      <c r="S43" s="4"/>
      <c r="T43" s="2"/>
      <c r="U43" s="5"/>
    </row>
    <row r="44" spans="1:21">
      <c r="A44" s="2">
        <v>290441</v>
      </c>
      <c r="B44" t="s">
        <v>135</v>
      </c>
      <c r="C44" s="2">
        <v>249437</v>
      </c>
      <c r="D44" t="s">
        <v>174</v>
      </c>
      <c r="E44" t="s">
        <v>175</v>
      </c>
      <c r="F44" t="s">
        <v>176</v>
      </c>
      <c r="G44" t="s">
        <v>177</v>
      </c>
      <c r="H44" t="s">
        <v>178</v>
      </c>
      <c r="I44" t="str">
        <f t="shared" si="0"/>
        <v>49 Charles Ave Middlebury, VT 05753</v>
      </c>
      <c r="J44">
        <v>44.006250000000001</v>
      </c>
      <c r="K44">
        <v>-73.161529999999999</v>
      </c>
      <c r="L44" s="3"/>
      <c r="M44" s="3">
        <v>-48.42</v>
      </c>
      <c r="N44" s="3">
        <v>48.42</v>
      </c>
      <c r="O44" s="4"/>
      <c r="P44" s="3"/>
      <c r="Q44" s="3">
        <v>0</v>
      </c>
      <c r="R44" s="3">
        <v>0</v>
      </c>
      <c r="S44" s="4"/>
      <c r="T44" s="2"/>
      <c r="U44" s="5"/>
    </row>
    <row r="45" spans="1:21">
      <c r="A45" s="2">
        <v>287972</v>
      </c>
      <c r="B45" t="s">
        <v>179</v>
      </c>
      <c r="C45" s="2">
        <v>444038</v>
      </c>
      <c r="D45" t="s">
        <v>180</v>
      </c>
      <c r="E45" t="s">
        <v>181</v>
      </c>
      <c r="F45" t="s">
        <v>182</v>
      </c>
      <c r="G45" t="s">
        <v>22</v>
      </c>
      <c r="H45" t="s">
        <v>183</v>
      </c>
      <c r="I45" t="str">
        <f t="shared" si="0"/>
        <v>60 Hicksville Rd Cromwell, CT 06416</v>
      </c>
      <c r="J45">
        <v>41.600599000000003</v>
      </c>
      <c r="K45">
        <v>-72.664328999999995</v>
      </c>
      <c r="L45" s="3">
        <v>10268.31</v>
      </c>
      <c r="M45" s="3">
        <v>8916.67</v>
      </c>
      <c r="N45" s="3">
        <v>1351.6399999999994</v>
      </c>
      <c r="O45" s="4">
        <v>0.15158573772495779</v>
      </c>
      <c r="P45" s="3">
        <v>45497.42</v>
      </c>
      <c r="Q45" s="3">
        <v>40288.870000000003</v>
      </c>
      <c r="R45" s="3">
        <v>5208.5499999999956</v>
      </c>
      <c r="S45" s="4">
        <v>0.12928012128411631</v>
      </c>
      <c r="T45" s="2">
        <v>4</v>
      </c>
      <c r="U45" s="5">
        <v>373.57</v>
      </c>
    </row>
    <row r="46" spans="1:21">
      <c r="A46" s="2">
        <v>287972</v>
      </c>
      <c r="B46" t="s">
        <v>179</v>
      </c>
      <c r="C46" s="2">
        <v>453949</v>
      </c>
      <c r="D46" t="s">
        <v>184</v>
      </c>
      <c r="E46" t="s">
        <v>185</v>
      </c>
      <c r="F46" t="s">
        <v>57</v>
      </c>
      <c r="G46" t="s">
        <v>22</v>
      </c>
      <c r="H46" t="s">
        <v>58</v>
      </c>
      <c r="I46" t="str">
        <f t="shared" si="0"/>
        <v>42 Prospect St Manchester, CT 06040</v>
      </c>
      <c r="J46">
        <v>41.763477999999999</v>
      </c>
      <c r="K46">
        <v>-72.531383000000005</v>
      </c>
      <c r="L46" s="3">
        <v>651.5</v>
      </c>
      <c r="M46" s="3">
        <v>954.98</v>
      </c>
      <c r="N46" s="3">
        <v>-303.48</v>
      </c>
      <c r="O46" s="4">
        <v>-0.31778675993214517</v>
      </c>
      <c r="P46" s="3">
        <v>3333.35</v>
      </c>
      <c r="Q46" s="3">
        <v>4006.94</v>
      </c>
      <c r="R46" s="3">
        <v>-673.59000000000015</v>
      </c>
      <c r="S46" s="4">
        <v>-0.16810583637389134</v>
      </c>
      <c r="T46" s="2">
        <v>1</v>
      </c>
      <c r="U46" s="5">
        <v>35.090000000000003</v>
      </c>
    </row>
    <row r="47" spans="1:21">
      <c r="A47" s="2">
        <v>301237</v>
      </c>
      <c r="B47" t="s">
        <v>186</v>
      </c>
      <c r="C47" s="2">
        <v>301237</v>
      </c>
      <c r="D47" t="s">
        <v>186</v>
      </c>
      <c r="E47" t="s">
        <v>187</v>
      </c>
      <c r="F47" t="s">
        <v>188</v>
      </c>
      <c r="G47" t="s">
        <v>49</v>
      </c>
      <c r="H47" t="s">
        <v>189</v>
      </c>
      <c r="I47" t="str">
        <f t="shared" si="0"/>
        <v>4 ORTON ST Worcester, MA 01604</v>
      </c>
      <c r="J47">
        <v>42.251339999999999</v>
      </c>
      <c r="K47">
        <v>-71.758669999999995</v>
      </c>
      <c r="L47" s="3">
        <v>847.12</v>
      </c>
      <c r="M47" s="3"/>
      <c r="N47" s="3">
        <v>847.12</v>
      </c>
      <c r="O47" s="4"/>
      <c r="P47" s="3">
        <v>2050.1999999999998</v>
      </c>
      <c r="Q47" s="3"/>
      <c r="R47" s="3">
        <v>2050.1999999999998</v>
      </c>
      <c r="S47" s="4"/>
      <c r="T47" s="2"/>
      <c r="U47" s="5"/>
    </row>
    <row r="48" spans="1:21">
      <c r="A48" s="2">
        <v>288745</v>
      </c>
      <c r="B48" t="s">
        <v>190</v>
      </c>
      <c r="C48" s="2">
        <v>301237</v>
      </c>
      <c r="D48" t="s">
        <v>186</v>
      </c>
      <c r="E48" t="s">
        <v>187</v>
      </c>
      <c r="F48" t="s">
        <v>188</v>
      </c>
      <c r="G48" t="s">
        <v>49</v>
      </c>
      <c r="H48" t="s">
        <v>189</v>
      </c>
      <c r="I48" t="str">
        <f t="shared" si="0"/>
        <v>4 ORTON ST Worcester, MA 01604</v>
      </c>
      <c r="J48">
        <v>42.251339999999999</v>
      </c>
      <c r="K48">
        <v>-71.758669999999995</v>
      </c>
      <c r="L48" s="3">
        <v>-75.989999999999995</v>
      </c>
      <c r="M48" s="3"/>
      <c r="N48" s="3">
        <v>-75.989999999999995</v>
      </c>
      <c r="O48" s="4"/>
      <c r="P48" s="3">
        <v>0</v>
      </c>
      <c r="Q48" s="3"/>
      <c r="R48" s="3">
        <v>0</v>
      </c>
      <c r="S48" s="4"/>
      <c r="T48" s="2"/>
      <c r="U48" s="5"/>
    </row>
    <row r="49" spans="1:21">
      <c r="A49" s="2">
        <v>306377</v>
      </c>
      <c r="B49" t="s">
        <v>191</v>
      </c>
      <c r="C49" s="2">
        <v>482560</v>
      </c>
      <c r="D49" t="s">
        <v>192</v>
      </c>
      <c r="E49" t="s">
        <v>193</v>
      </c>
      <c r="F49" t="s">
        <v>194</v>
      </c>
      <c r="G49" t="s">
        <v>43</v>
      </c>
      <c r="H49" t="s">
        <v>195</v>
      </c>
      <c r="I49" t="str">
        <f t="shared" si="0"/>
        <v>RT 86 TRUCK ENTRANCE RAY BROOK, NY 12977</v>
      </c>
      <c r="J49">
        <v>44.295020000000001</v>
      </c>
      <c r="K49">
        <v>-74.093239999999994</v>
      </c>
      <c r="L49" s="3">
        <v>1918.68</v>
      </c>
      <c r="M49" s="3"/>
      <c r="N49" s="3">
        <v>1918.68</v>
      </c>
      <c r="O49" s="4"/>
      <c r="P49" s="3">
        <v>7178.88</v>
      </c>
      <c r="Q49" s="3"/>
      <c r="R49" s="3">
        <v>7178.88</v>
      </c>
      <c r="S49" s="4"/>
      <c r="T49" s="2"/>
      <c r="U49" s="5"/>
    </row>
    <row r="50" spans="1:21">
      <c r="A50" s="2">
        <v>271043</v>
      </c>
      <c r="B50" t="s">
        <v>196</v>
      </c>
      <c r="C50" s="2">
        <v>482796</v>
      </c>
      <c r="D50" t="s">
        <v>197</v>
      </c>
      <c r="E50" t="s">
        <v>198</v>
      </c>
      <c r="F50" t="s">
        <v>199</v>
      </c>
      <c r="G50" t="s">
        <v>43</v>
      </c>
      <c r="H50" t="s">
        <v>200</v>
      </c>
      <c r="I50" t="str">
        <f t="shared" si="0"/>
        <v>400 S Perry St Johnstown, NY 12095</v>
      </c>
      <c r="J50">
        <v>42.999585000000003</v>
      </c>
      <c r="K50">
        <v>-74.370244999999997</v>
      </c>
      <c r="L50" s="3">
        <v>0</v>
      </c>
      <c r="M50" s="3"/>
      <c r="N50" s="3">
        <v>0</v>
      </c>
      <c r="O50" s="4"/>
      <c r="P50" s="3">
        <v>0</v>
      </c>
      <c r="Q50" s="3"/>
      <c r="R50" s="3">
        <v>0</v>
      </c>
      <c r="S50" s="4"/>
      <c r="T50" s="2"/>
      <c r="U50" s="5"/>
    </row>
    <row r="51" spans="1:21">
      <c r="A51" s="2">
        <v>316069</v>
      </c>
      <c r="B51" t="s">
        <v>201</v>
      </c>
      <c r="C51" s="2">
        <v>482796</v>
      </c>
      <c r="D51" t="s">
        <v>197</v>
      </c>
      <c r="E51" t="s">
        <v>198</v>
      </c>
      <c r="F51" t="s">
        <v>199</v>
      </c>
      <c r="G51" t="s">
        <v>43</v>
      </c>
      <c r="H51" t="s">
        <v>200</v>
      </c>
      <c r="I51" t="str">
        <f t="shared" si="0"/>
        <v>400 S Perry St Johnstown, NY 12095</v>
      </c>
      <c r="J51">
        <v>42.999585000000003</v>
      </c>
      <c r="K51">
        <v>-74.370244999999997</v>
      </c>
      <c r="L51" s="3">
        <v>3597.28</v>
      </c>
      <c r="M51" s="3"/>
      <c r="N51" s="3">
        <v>3597.28</v>
      </c>
      <c r="O51" s="4"/>
      <c r="P51" s="3">
        <v>8681.81</v>
      </c>
      <c r="Q51" s="3"/>
      <c r="R51" s="3">
        <v>8681.81</v>
      </c>
      <c r="S51" s="4"/>
      <c r="T51" s="2"/>
      <c r="U51" s="5"/>
    </row>
    <row r="52" spans="1:21">
      <c r="A52" s="2">
        <v>250958</v>
      </c>
      <c r="B52" t="s">
        <v>202</v>
      </c>
      <c r="C52" s="2">
        <v>250958</v>
      </c>
      <c r="D52" t="s">
        <v>202</v>
      </c>
      <c r="E52" t="s">
        <v>203</v>
      </c>
      <c r="F52" t="s">
        <v>204</v>
      </c>
      <c r="G52" t="s">
        <v>36</v>
      </c>
      <c r="H52" t="s">
        <v>205</v>
      </c>
      <c r="I52" t="str">
        <f t="shared" si="0"/>
        <v>25 Capitol St Concord, NH 03301</v>
      </c>
      <c r="J52">
        <v>43.206299999999999</v>
      </c>
      <c r="K52">
        <v>-71.538032999999999</v>
      </c>
      <c r="L52" s="3"/>
      <c r="M52" s="3">
        <v>15.78</v>
      </c>
      <c r="N52" s="3">
        <v>-15.78</v>
      </c>
      <c r="O52" s="4"/>
      <c r="P52" s="3"/>
      <c r="Q52" s="3">
        <v>37.42</v>
      </c>
      <c r="R52" s="3">
        <v>-37.42</v>
      </c>
      <c r="S52" s="4"/>
      <c r="T52" s="2"/>
      <c r="U52" s="5"/>
    </row>
    <row r="53" spans="1:21">
      <c r="A53" s="2">
        <v>250958</v>
      </c>
      <c r="B53" t="s">
        <v>202</v>
      </c>
      <c r="C53" s="2">
        <v>440288</v>
      </c>
      <c r="D53" t="s">
        <v>206</v>
      </c>
      <c r="E53" t="s">
        <v>207</v>
      </c>
      <c r="F53" t="s">
        <v>204</v>
      </c>
      <c r="G53" t="s">
        <v>36</v>
      </c>
      <c r="H53" t="s">
        <v>205</v>
      </c>
      <c r="I53" t="str">
        <f t="shared" si="0"/>
        <v>129 Pleasant St Concord, NH 03301</v>
      </c>
      <c r="J53">
        <v>43.239320999999997</v>
      </c>
      <c r="K53">
        <v>-71.592849000000001</v>
      </c>
      <c r="L53" s="3"/>
      <c r="M53" s="3">
        <v>236.7</v>
      </c>
      <c r="N53" s="3">
        <v>-236.7</v>
      </c>
      <c r="O53" s="4"/>
      <c r="P53" s="3"/>
      <c r="Q53" s="3">
        <v>561.29999999999995</v>
      </c>
      <c r="R53" s="3">
        <v>-561.29999999999995</v>
      </c>
      <c r="S53" s="4"/>
      <c r="T53" s="2"/>
      <c r="U53" s="5"/>
    </row>
    <row r="54" spans="1:21">
      <c r="A54" s="2">
        <v>289007</v>
      </c>
      <c r="B54" t="s">
        <v>208</v>
      </c>
      <c r="C54" s="2">
        <v>289007</v>
      </c>
      <c r="D54" t="s">
        <v>208</v>
      </c>
      <c r="E54" t="s">
        <v>209</v>
      </c>
      <c r="F54" t="s">
        <v>210</v>
      </c>
      <c r="G54" t="s">
        <v>22</v>
      </c>
      <c r="H54" t="s">
        <v>211</v>
      </c>
      <c r="I54" t="str">
        <f t="shared" si="0"/>
        <v>8 Hastings Ln Stamford, CT 06905</v>
      </c>
      <c r="J54">
        <v>41.085338</v>
      </c>
      <c r="K54">
        <v>-73.533732000000001</v>
      </c>
      <c r="L54" s="3"/>
      <c r="M54" s="3">
        <v>103.77</v>
      </c>
      <c r="N54" s="3">
        <v>-103.77</v>
      </c>
      <c r="O54" s="4"/>
      <c r="P54" s="3"/>
      <c r="Q54" s="3">
        <v>285.20999999999998</v>
      </c>
      <c r="R54" s="3">
        <v>-285.20999999999998</v>
      </c>
      <c r="S54" s="4"/>
      <c r="T54" s="2"/>
      <c r="U54" s="5"/>
    </row>
    <row r="55" spans="1:21">
      <c r="A55" s="2">
        <v>290872</v>
      </c>
      <c r="B55" t="s">
        <v>212</v>
      </c>
      <c r="C55" s="2">
        <v>290872</v>
      </c>
      <c r="D55" t="s">
        <v>212</v>
      </c>
      <c r="E55" t="s">
        <v>213</v>
      </c>
      <c r="F55" t="s">
        <v>214</v>
      </c>
      <c r="G55" t="s">
        <v>22</v>
      </c>
      <c r="H55" t="s">
        <v>215</v>
      </c>
      <c r="I55" t="str">
        <f t="shared" si="0"/>
        <v>855 Sullivan Ave South Windsor, CT 06074</v>
      </c>
      <c r="J55">
        <v>41.846550000000001</v>
      </c>
      <c r="K55">
        <v>-72.56814</v>
      </c>
      <c r="L55" s="3">
        <v>348.59</v>
      </c>
      <c r="M55" s="3">
        <v>874.7</v>
      </c>
      <c r="N55" s="3">
        <v>-526.11000000000013</v>
      </c>
      <c r="O55" s="4">
        <v>-0.60147479135703685</v>
      </c>
      <c r="P55" s="3">
        <v>1066.01</v>
      </c>
      <c r="Q55" s="3">
        <v>2867.32</v>
      </c>
      <c r="R55" s="3">
        <v>-1801.3100000000002</v>
      </c>
      <c r="S55" s="4">
        <v>-0.62822077759022366</v>
      </c>
      <c r="T55" s="2">
        <v>1</v>
      </c>
      <c r="U55" s="5">
        <v>153.82</v>
      </c>
    </row>
    <row r="56" spans="1:21">
      <c r="A56" s="2">
        <v>290872</v>
      </c>
      <c r="B56" t="s">
        <v>212</v>
      </c>
      <c r="C56" s="2">
        <v>445348</v>
      </c>
      <c r="D56" t="s">
        <v>212</v>
      </c>
      <c r="E56" t="s">
        <v>213</v>
      </c>
      <c r="F56" t="s">
        <v>214</v>
      </c>
      <c r="G56" t="s">
        <v>22</v>
      </c>
      <c r="H56" t="s">
        <v>215</v>
      </c>
      <c r="I56" t="str">
        <f t="shared" si="0"/>
        <v>855 Sullivan Ave South Windsor, CT 06074</v>
      </c>
      <c r="J56">
        <v>41.846550000000001</v>
      </c>
      <c r="K56">
        <v>-72.56814</v>
      </c>
      <c r="L56" s="3">
        <v>279.24</v>
      </c>
      <c r="M56" s="3">
        <v>250.78</v>
      </c>
      <c r="N56" s="3">
        <v>28.460000000000008</v>
      </c>
      <c r="O56" s="4">
        <v>0.11348592391737782</v>
      </c>
      <c r="P56" s="3">
        <v>780.97</v>
      </c>
      <c r="Q56" s="3">
        <v>799.82</v>
      </c>
      <c r="R56" s="3">
        <v>-18.850000000000023</v>
      </c>
      <c r="S56" s="4">
        <v>-2.3567802755620041E-2</v>
      </c>
      <c r="T56" s="2"/>
      <c r="U56" s="5"/>
    </row>
    <row r="57" spans="1:21">
      <c r="A57" s="2">
        <v>288535</v>
      </c>
      <c r="B57" t="s">
        <v>216</v>
      </c>
      <c r="C57" s="2">
        <v>288535</v>
      </c>
      <c r="D57" t="s">
        <v>216</v>
      </c>
      <c r="E57" t="s">
        <v>213</v>
      </c>
      <c r="F57" t="s">
        <v>214</v>
      </c>
      <c r="G57" t="s">
        <v>22</v>
      </c>
      <c r="H57" t="s">
        <v>215</v>
      </c>
      <c r="I57" t="str">
        <f t="shared" si="0"/>
        <v>855 Sullivan Ave South Windsor, CT 06074</v>
      </c>
      <c r="J57">
        <v>41.846550000000001</v>
      </c>
      <c r="K57">
        <v>-72.56814</v>
      </c>
      <c r="L57" s="3">
        <v>3157.84</v>
      </c>
      <c r="M57" s="3">
        <v>2289.9699999999998</v>
      </c>
      <c r="N57" s="3">
        <v>867.87000000000035</v>
      </c>
      <c r="O57" s="4">
        <v>0.37898749765280787</v>
      </c>
      <c r="P57" s="3">
        <v>11357.03</v>
      </c>
      <c r="Q57" s="3">
        <v>10663.57</v>
      </c>
      <c r="R57" s="3">
        <v>693.46000000000095</v>
      </c>
      <c r="S57" s="4">
        <v>6.5030754240840635E-2</v>
      </c>
      <c r="T57" s="2">
        <v>2</v>
      </c>
      <c r="U57" s="5">
        <v>262.66500000000002</v>
      </c>
    </row>
    <row r="58" spans="1:21">
      <c r="A58" s="2">
        <v>289007</v>
      </c>
      <c r="B58" t="s">
        <v>208</v>
      </c>
      <c r="C58" s="2">
        <v>474135</v>
      </c>
      <c r="D58" t="s">
        <v>217</v>
      </c>
      <c r="E58" t="s">
        <v>218</v>
      </c>
      <c r="F58" t="s">
        <v>210</v>
      </c>
      <c r="G58" t="s">
        <v>22</v>
      </c>
      <c r="H58" t="s">
        <v>219</v>
      </c>
      <c r="I58" t="str">
        <f t="shared" si="0"/>
        <v>130 Lenox Ave Ste 28 Stamford, CT 06906</v>
      </c>
      <c r="J58">
        <v>41.069705999999996</v>
      </c>
      <c r="K58">
        <v>-73.510649999999998</v>
      </c>
      <c r="L58" s="3">
        <v>186.68</v>
      </c>
      <c r="M58" s="3"/>
      <c r="N58" s="3">
        <v>186.68</v>
      </c>
      <c r="O58" s="4"/>
      <c r="P58" s="3">
        <v>592.48</v>
      </c>
      <c r="Q58" s="3"/>
      <c r="R58" s="3">
        <v>592.48</v>
      </c>
      <c r="S58" s="4"/>
      <c r="T58" s="2"/>
      <c r="U58" s="5"/>
    </row>
    <row r="59" spans="1:21">
      <c r="A59" s="2">
        <v>332889</v>
      </c>
      <c r="B59" t="s">
        <v>220</v>
      </c>
      <c r="C59" s="2">
        <v>474170</v>
      </c>
      <c r="D59" t="s">
        <v>221</v>
      </c>
      <c r="E59" t="s">
        <v>222</v>
      </c>
      <c r="F59" t="s">
        <v>27</v>
      </c>
      <c r="G59" t="s">
        <v>22</v>
      </c>
      <c r="H59" t="s">
        <v>28</v>
      </c>
      <c r="I59" t="str">
        <f t="shared" si="0"/>
        <v>398 Main St Middletown, CT 06457</v>
      </c>
      <c r="J59">
        <v>41.561844000000001</v>
      </c>
      <c r="K59">
        <v>-72.649990000000003</v>
      </c>
      <c r="L59" s="3">
        <v>703.05</v>
      </c>
      <c r="M59" s="3">
        <v>464.02</v>
      </c>
      <c r="N59" s="3">
        <v>239.02999999999997</v>
      </c>
      <c r="O59" s="4">
        <v>0.51512865824748932</v>
      </c>
      <c r="P59" s="3">
        <v>2730.58</v>
      </c>
      <c r="Q59" s="3">
        <v>1940.9</v>
      </c>
      <c r="R59" s="3">
        <v>789.67999999999984</v>
      </c>
      <c r="S59" s="4">
        <v>0.40686279561028377</v>
      </c>
      <c r="T59" s="2">
        <v>2</v>
      </c>
      <c r="U59" s="5">
        <v>97.504999999999995</v>
      </c>
    </row>
    <row r="60" spans="1:21">
      <c r="A60" s="2">
        <v>289758</v>
      </c>
      <c r="B60" t="s">
        <v>223</v>
      </c>
      <c r="C60" s="2">
        <v>445618</v>
      </c>
      <c r="D60" t="s">
        <v>223</v>
      </c>
      <c r="E60" t="s">
        <v>224</v>
      </c>
      <c r="F60" t="s">
        <v>225</v>
      </c>
      <c r="G60" t="s">
        <v>49</v>
      </c>
      <c r="H60" t="s">
        <v>226</v>
      </c>
      <c r="I60" t="str">
        <f t="shared" si="0"/>
        <v>5 Berts Way Harwich, MA 02645</v>
      </c>
      <c r="J60">
        <v>41.698920000000001</v>
      </c>
      <c r="K60">
        <v>-70.115899999999996</v>
      </c>
      <c r="L60" s="3">
        <v>44.1</v>
      </c>
      <c r="M60" s="3">
        <v>94.31</v>
      </c>
      <c r="N60" s="3">
        <v>-50.21</v>
      </c>
      <c r="O60" s="4">
        <v>-0.53239317145583709</v>
      </c>
      <c r="P60" s="3">
        <v>165.01</v>
      </c>
      <c r="Q60" s="3">
        <v>289.60000000000002</v>
      </c>
      <c r="R60" s="3">
        <v>-124.59000000000003</v>
      </c>
      <c r="S60" s="4">
        <v>-0.43021408839779013</v>
      </c>
      <c r="T60" s="2"/>
      <c r="U60" s="5"/>
    </row>
    <row r="61" spans="1:21">
      <c r="A61" s="2">
        <v>287786</v>
      </c>
      <c r="B61" t="s">
        <v>227</v>
      </c>
      <c r="C61" s="2">
        <v>444803</v>
      </c>
      <c r="D61" t="s">
        <v>228</v>
      </c>
      <c r="E61" t="s">
        <v>229</v>
      </c>
      <c r="F61" t="s">
        <v>230</v>
      </c>
      <c r="G61" t="s">
        <v>22</v>
      </c>
      <c r="H61" t="s">
        <v>231</v>
      </c>
      <c r="I61" t="str">
        <f t="shared" si="0"/>
        <v>1297 Bloomfield Ave Unit B Bloomfield, CT 06002</v>
      </c>
      <c r="J61">
        <v>41.807758</v>
      </c>
      <c r="K61">
        <v>-72.730019499999997</v>
      </c>
      <c r="L61" s="3">
        <v>198.55</v>
      </c>
      <c r="M61" s="3">
        <v>53.14</v>
      </c>
      <c r="N61" s="3">
        <v>145.41000000000003</v>
      </c>
      <c r="O61" s="4">
        <v>2.7363567933759883</v>
      </c>
      <c r="P61" s="3">
        <v>699.39</v>
      </c>
      <c r="Q61" s="3">
        <v>200.86</v>
      </c>
      <c r="R61" s="3">
        <v>498.53</v>
      </c>
      <c r="S61" s="4">
        <v>2.481977496763915</v>
      </c>
      <c r="T61" s="2">
        <v>1</v>
      </c>
      <c r="U61" s="5">
        <v>30.58</v>
      </c>
    </row>
    <row r="62" spans="1:21">
      <c r="A62" s="2">
        <v>287786</v>
      </c>
      <c r="B62" t="s">
        <v>227</v>
      </c>
      <c r="C62" s="2">
        <v>443295</v>
      </c>
      <c r="D62" t="s">
        <v>232</v>
      </c>
      <c r="E62" t="s">
        <v>233</v>
      </c>
      <c r="F62" t="s">
        <v>182</v>
      </c>
      <c r="G62" t="s">
        <v>22</v>
      </c>
      <c r="H62" t="s">
        <v>183</v>
      </c>
      <c r="I62" t="str">
        <f t="shared" si="0"/>
        <v>4 Hammerhead Pl Cromwell, CT 06416</v>
      </c>
      <c r="J62">
        <v>41.601418000000002</v>
      </c>
      <c r="K62">
        <v>-72.681325999999999</v>
      </c>
      <c r="L62" s="3">
        <v>157.75</v>
      </c>
      <c r="M62" s="3">
        <v>30.53</v>
      </c>
      <c r="N62" s="3">
        <v>127.22</v>
      </c>
      <c r="O62" s="4">
        <v>4.1670488044546348</v>
      </c>
      <c r="P62" s="3">
        <v>545.54</v>
      </c>
      <c r="Q62" s="3">
        <v>116.49</v>
      </c>
      <c r="R62" s="3">
        <v>429.04999999999995</v>
      </c>
      <c r="S62" s="4">
        <v>3.6831487681346036</v>
      </c>
      <c r="T62" s="2"/>
      <c r="U62" s="5"/>
    </row>
    <row r="63" spans="1:21">
      <c r="A63" s="2">
        <v>287786</v>
      </c>
      <c r="B63" t="s">
        <v>227</v>
      </c>
      <c r="C63" s="2">
        <v>443296</v>
      </c>
      <c r="D63" t="s">
        <v>234</v>
      </c>
      <c r="E63" t="s">
        <v>235</v>
      </c>
      <c r="F63" t="s">
        <v>81</v>
      </c>
      <c r="G63" t="s">
        <v>22</v>
      </c>
      <c r="H63" t="s">
        <v>82</v>
      </c>
      <c r="I63" t="str">
        <f t="shared" si="0"/>
        <v>201 Elm St Enfield, CT 06082</v>
      </c>
      <c r="J63">
        <v>42.000774999999997</v>
      </c>
      <c r="K63">
        <v>-72.564357000000001</v>
      </c>
      <c r="L63" s="3">
        <v>143.51</v>
      </c>
      <c r="M63" s="3">
        <v>104.49</v>
      </c>
      <c r="N63" s="3">
        <v>39.019999999999996</v>
      </c>
      <c r="O63" s="4">
        <v>0.37343286438893675</v>
      </c>
      <c r="P63" s="3">
        <v>491.9</v>
      </c>
      <c r="Q63" s="3">
        <v>393.42</v>
      </c>
      <c r="R63" s="3">
        <v>98.479999999999961</v>
      </c>
      <c r="S63" s="4">
        <v>0.25031772660261287</v>
      </c>
      <c r="T63" s="2">
        <v>1</v>
      </c>
      <c r="U63" s="5">
        <v>27.41</v>
      </c>
    </row>
    <row r="64" spans="1:21">
      <c r="A64" s="2">
        <v>287786</v>
      </c>
      <c r="B64" t="s">
        <v>227</v>
      </c>
      <c r="C64" s="2">
        <v>444802</v>
      </c>
      <c r="D64" t="s">
        <v>236</v>
      </c>
      <c r="E64" t="s">
        <v>237</v>
      </c>
      <c r="F64" t="s">
        <v>67</v>
      </c>
      <c r="G64" t="s">
        <v>22</v>
      </c>
      <c r="H64" t="s">
        <v>68</v>
      </c>
      <c r="I64" t="str">
        <f t="shared" si="0"/>
        <v>109 SYCAMORE STREET Glastonbury, CT 06033</v>
      </c>
      <c r="J64">
        <v>41.710171000000003</v>
      </c>
      <c r="K64">
        <v>-72.599474999999998</v>
      </c>
      <c r="L64" s="3">
        <v>272.14</v>
      </c>
      <c r="M64" s="3">
        <v>90.9</v>
      </c>
      <c r="N64" s="3">
        <v>181.23999999999998</v>
      </c>
      <c r="O64" s="4">
        <v>1.9938393839383934</v>
      </c>
      <c r="P64" s="3">
        <v>976.66</v>
      </c>
      <c r="Q64" s="3">
        <v>356.11</v>
      </c>
      <c r="R64" s="3">
        <v>620.54999999999995</v>
      </c>
      <c r="S64" s="4">
        <v>1.7425795400297659</v>
      </c>
      <c r="T64" s="2">
        <v>1</v>
      </c>
      <c r="U64" s="5">
        <v>71.83</v>
      </c>
    </row>
    <row r="65" spans="1:21">
      <c r="A65" s="2">
        <v>287786</v>
      </c>
      <c r="B65" t="s">
        <v>227</v>
      </c>
      <c r="C65" s="2">
        <v>443297</v>
      </c>
      <c r="D65" t="s">
        <v>238</v>
      </c>
      <c r="E65" t="s">
        <v>239</v>
      </c>
      <c r="F65" t="s">
        <v>57</v>
      </c>
      <c r="G65" t="s">
        <v>22</v>
      </c>
      <c r="H65" t="s">
        <v>58</v>
      </c>
      <c r="I65" t="str">
        <f t="shared" si="0"/>
        <v>304 Broad St Manchester, CT 06040</v>
      </c>
      <c r="J65">
        <v>41.778368999999998</v>
      </c>
      <c r="K65">
        <v>-72.534668999999994</v>
      </c>
      <c r="L65" s="3">
        <v>335.84</v>
      </c>
      <c r="M65" s="3">
        <v>216.89</v>
      </c>
      <c r="N65" s="3">
        <v>118.94999999999999</v>
      </c>
      <c r="O65" s="4">
        <v>0.5484346903960533</v>
      </c>
      <c r="P65" s="3">
        <v>1180.3</v>
      </c>
      <c r="Q65" s="3">
        <v>827.11</v>
      </c>
      <c r="R65" s="3">
        <v>353.18999999999994</v>
      </c>
      <c r="S65" s="4">
        <v>0.42701696267727379</v>
      </c>
      <c r="T65" s="2">
        <v>1</v>
      </c>
      <c r="U65" s="5">
        <v>37.17</v>
      </c>
    </row>
    <row r="66" spans="1:21">
      <c r="A66" s="2">
        <v>287786</v>
      </c>
      <c r="B66" t="s">
        <v>227</v>
      </c>
      <c r="C66" s="2">
        <v>455336</v>
      </c>
      <c r="D66" t="s">
        <v>240</v>
      </c>
      <c r="E66" t="s">
        <v>241</v>
      </c>
      <c r="F66" t="s">
        <v>242</v>
      </c>
      <c r="G66" t="s">
        <v>22</v>
      </c>
      <c r="H66" t="s">
        <v>243</v>
      </c>
      <c r="I66" t="str">
        <f t="shared" si="0"/>
        <v>3579 Berlin Tpke Newington, CT 06111</v>
      </c>
      <c r="J66">
        <v>41.649735999999997</v>
      </c>
      <c r="K66">
        <v>-72.729595000000003</v>
      </c>
      <c r="L66" s="3">
        <v>107.57</v>
      </c>
      <c r="M66" s="3">
        <v>62.56</v>
      </c>
      <c r="N66" s="3">
        <v>45.009999999999991</v>
      </c>
      <c r="O66" s="4">
        <v>0.71946930946291543</v>
      </c>
      <c r="P66" s="3">
        <v>363.81</v>
      </c>
      <c r="Q66" s="3">
        <v>232.34</v>
      </c>
      <c r="R66" s="3">
        <v>131.47</v>
      </c>
      <c r="S66" s="4">
        <v>0.5658517689592838</v>
      </c>
      <c r="T66" s="2">
        <v>1</v>
      </c>
      <c r="U66" s="5">
        <v>27.41</v>
      </c>
    </row>
    <row r="67" spans="1:21">
      <c r="A67" s="2">
        <v>287786</v>
      </c>
      <c r="B67" t="s">
        <v>227</v>
      </c>
      <c r="C67" s="2">
        <v>444805</v>
      </c>
      <c r="D67" t="s">
        <v>244</v>
      </c>
      <c r="E67" t="s">
        <v>245</v>
      </c>
      <c r="F67" t="s">
        <v>129</v>
      </c>
      <c r="G67" t="s">
        <v>22</v>
      </c>
      <c r="H67" t="s">
        <v>130</v>
      </c>
      <c r="I67" t="str">
        <f t="shared" ref="I67:I130" si="1">E67&amp;" "&amp;F67&amp;","&amp;" "&amp;G67&amp;" "&amp;TEXT(H67, "00000")</f>
        <v>378 New Britain Ave Plainville, CT 06062</v>
      </c>
      <c r="J67">
        <v>41.672272</v>
      </c>
      <c r="K67">
        <v>-72.836042000000006</v>
      </c>
      <c r="L67" s="3">
        <v>243.68</v>
      </c>
      <c r="M67" s="3">
        <v>125.77</v>
      </c>
      <c r="N67" s="3">
        <v>117.91000000000001</v>
      </c>
      <c r="O67" s="4">
        <v>0.93750496938856653</v>
      </c>
      <c r="P67" s="3">
        <v>812.76</v>
      </c>
      <c r="Q67" s="3">
        <v>474.38</v>
      </c>
      <c r="R67" s="3">
        <v>338.38</v>
      </c>
      <c r="S67" s="4">
        <v>0.71331000463763228</v>
      </c>
      <c r="T67" s="2">
        <v>1</v>
      </c>
      <c r="U67" s="5">
        <v>30.58</v>
      </c>
    </row>
    <row r="68" spans="1:21">
      <c r="A68" s="2">
        <v>287786</v>
      </c>
      <c r="B68" t="s">
        <v>227</v>
      </c>
      <c r="C68" s="2">
        <v>451987</v>
      </c>
      <c r="D68" t="s">
        <v>246</v>
      </c>
      <c r="E68" t="s">
        <v>247</v>
      </c>
      <c r="F68" t="s">
        <v>214</v>
      </c>
      <c r="G68" t="s">
        <v>22</v>
      </c>
      <c r="H68" t="s">
        <v>215</v>
      </c>
      <c r="I68" t="str">
        <f t="shared" si="1"/>
        <v>530 Buckland Rd South Windsor, CT 06074</v>
      </c>
      <c r="J68">
        <v>41.825507999999999</v>
      </c>
      <c r="K68">
        <v>-72.552584999999993</v>
      </c>
      <c r="L68" s="3">
        <v>190.28</v>
      </c>
      <c r="M68" s="3">
        <v>82.3</v>
      </c>
      <c r="N68" s="3">
        <v>107.98</v>
      </c>
      <c r="O68" s="4">
        <v>1.3120291616038884</v>
      </c>
      <c r="P68" s="3">
        <v>667.67</v>
      </c>
      <c r="Q68" s="3">
        <v>313.74</v>
      </c>
      <c r="R68" s="3">
        <v>353.92999999999995</v>
      </c>
      <c r="S68" s="4">
        <v>1.1280997003888569</v>
      </c>
      <c r="T68" s="2">
        <v>1</v>
      </c>
      <c r="U68" s="5">
        <v>24.04</v>
      </c>
    </row>
    <row r="69" spans="1:21">
      <c r="A69" s="2">
        <v>287786</v>
      </c>
      <c r="B69" t="s">
        <v>227</v>
      </c>
      <c r="C69" s="2">
        <v>446088</v>
      </c>
      <c r="D69" t="s">
        <v>248</v>
      </c>
      <c r="E69" t="s">
        <v>249</v>
      </c>
      <c r="F69" t="s">
        <v>250</v>
      </c>
      <c r="G69" t="s">
        <v>22</v>
      </c>
      <c r="H69" t="s">
        <v>251</v>
      </c>
      <c r="I69" t="str">
        <f t="shared" si="1"/>
        <v>888 Queen St Southington, CT 06489</v>
      </c>
      <c r="J69">
        <v>41.640760999999998</v>
      </c>
      <c r="K69">
        <v>-72.874590999999995</v>
      </c>
      <c r="L69" s="3">
        <v>211.11</v>
      </c>
      <c r="M69" s="3">
        <v>88.09</v>
      </c>
      <c r="N69" s="3">
        <v>123.02000000000001</v>
      </c>
      <c r="O69" s="4">
        <v>1.3965262799409695</v>
      </c>
      <c r="P69" s="3">
        <v>719.97</v>
      </c>
      <c r="Q69" s="3">
        <v>333.52</v>
      </c>
      <c r="R69" s="3">
        <v>386.45000000000005</v>
      </c>
      <c r="S69" s="4">
        <v>1.1587011273686738</v>
      </c>
      <c r="T69" s="2"/>
      <c r="U69" s="5"/>
    </row>
    <row r="70" spans="1:21">
      <c r="A70" s="2">
        <v>287786</v>
      </c>
      <c r="B70" t="s">
        <v>227</v>
      </c>
      <c r="C70" s="2">
        <v>444804</v>
      </c>
      <c r="D70" t="s">
        <v>252</v>
      </c>
      <c r="E70" t="s">
        <v>253</v>
      </c>
      <c r="F70" t="s">
        <v>254</v>
      </c>
      <c r="G70" t="s">
        <v>22</v>
      </c>
      <c r="H70" t="s">
        <v>255</v>
      </c>
      <c r="I70" t="str">
        <f t="shared" si="1"/>
        <v>30 Hartford Tpke Vernon, CT 06066</v>
      </c>
      <c r="J70">
        <v>41.816222000000003</v>
      </c>
      <c r="K70">
        <v>-72.504296999999994</v>
      </c>
      <c r="L70" s="3">
        <v>231.67</v>
      </c>
      <c r="M70" s="3">
        <v>163.25</v>
      </c>
      <c r="N70" s="3">
        <v>68.419999999999987</v>
      </c>
      <c r="O70" s="4">
        <v>0.41911179173047464</v>
      </c>
      <c r="P70" s="3">
        <v>823.66</v>
      </c>
      <c r="Q70" s="3">
        <v>622.17999999999995</v>
      </c>
      <c r="R70" s="3">
        <v>201.48000000000002</v>
      </c>
      <c r="S70" s="4">
        <v>0.32382911697579486</v>
      </c>
      <c r="T70" s="2">
        <v>1</v>
      </c>
      <c r="U70" s="5">
        <v>46.92</v>
      </c>
    </row>
    <row r="71" spans="1:21">
      <c r="A71" s="2">
        <v>287786</v>
      </c>
      <c r="B71" t="s">
        <v>227</v>
      </c>
      <c r="C71" s="2">
        <v>447650</v>
      </c>
      <c r="D71" t="s">
        <v>256</v>
      </c>
      <c r="E71" t="s">
        <v>257</v>
      </c>
      <c r="F71" t="s">
        <v>86</v>
      </c>
      <c r="G71" t="s">
        <v>22</v>
      </c>
      <c r="H71" t="s">
        <v>87</v>
      </c>
      <c r="I71" t="str">
        <f t="shared" si="1"/>
        <v>1245 New Britain Ave West Hartford, CT 06110</v>
      </c>
      <c r="J71">
        <v>41.731304000000002</v>
      </c>
      <c r="K71">
        <v>-72.742874</v>
      </c>
      <c r="L71" s="3">
        <v>262.32</v>
      </c>
      <c r="M71" s="3">
        <v>94.2</v>
      </c>
      <c r="N71" s="3">
        <v>168.12</v>
      </c>
      <c r="O71" s="4">
        <v>1.7847133757961784</v>
      </c>
      <c r="P71" s="3">
        <v>961.44</v>
      </c>
      <c r="Q71" s="3">
        <v>359.47</v>
      </c>
      <c r="R71" s="3">
        <v>601.97</v>
      </c>
      <c r="S71" s="4">
        <v>1.6746042785211561</v>
      </c>
      <c r="T71" s="2">
        <v>1</v>
      </c>
      <c r="U71" s="5">
        <v>12.56</v>
      </c>
    </row>
    <row r="72" spans="1:21">
      <c r="A72" s="2">
        <v>290623</v>
      </c>
      <c r="B72" t="s">
        <v>258</v>
      </c>
      <c r="C72" s="2">
        <v>470000</v>
      </c>
      <c r="D72" t="s">
        <v>259</v>
      </c>
      <c r="E72" t="s">
        <v>260</v>
      </c>
      <c r="F72" t="s">
        <v>261</v>
      </c>
      <c r="G72" t="s">
        <v>22</v>
      </c>
      <c r="H72" t="s">
        <v>262</v>
      </c>
      <c r="I72" t="str">
        <f t="shared" si="1"/>
        <v>427 W Main St Avon, CT 06001</v>
      </c>
      <c r="J72">
        <v>41.816077999999997</v>
      </c>
      <c r="K72">
        <v>-72.864631000000003</v>
      </c>
      <c r="L72" s="3"/>
      <c r="M72" s="3">
        <v>136</v>
      </c>
      <c r="N72" s="3">
        <v>-136</v>
      </c>
      <c r="O72" s="4"/>
      <c r="P72" s="3"/>
      <c r="Q72" s="3">
        <v>503.6</v>
      </c>
      <c r="R72" s="3">
        <v>-503.6</v>
      </c>
      <c r="S72" s="4"/>
      <c r="T72" s="2"/>
      <c r="U72" s="5"/>
    </row>
    <row r="73" spans="1:21">
      <c r="A73" s="2">
        <v>287786</v>
      </c>
      <c r="B73" t="s">
        <v>227</v>
      </c>
      <c r="C73" s="2">
        <v>470000</v>
      </c>
      <c r="D73" t="s">
        <v>259</v>
      </c>
      <c r="E73" t="s">
        <v>260</v>
      </c>
      <c r="F73" t="s">
        <v>261</v>
      </c>
      <c r="G73" t="s">
        <v>22</v>
      </c>
      <c r="H73" t="s">
        <v>262</v>
      </c>
      <c r="I73" t="str">
        <f t="shared" si="1"/>
        <v>427 W Main St Avon, CT 06001</v>
      </c>
      <c r="J73">
        <v>41.816077999999997</v>
      </c>
      <c r="K73">
        <v>-72.864631000000003</v>
      </c>
      <c r="L73" s="3">
        <v>107.68</v>
      </c>
      <c r="M73" s="3">
        <v>46.18</v>
      </c>
      <c r="N73" s="3">
        <v>61.500000000000007</v>
      </c>
      <c r="O73" s="4">
        <v>1.3317453443048941</v>
      </c>
      <c r="P73" s="3">
        <v>368.84</v>
      </c>
      <c r="Q73" s="3">
        <v>178.57</v>
      </c>
      <c r="R73" s="3">
        <v>190.26999999999998</v>
      </c>
      <c r="S73" s="4">
        <v>1.0655205241641932</v>
      </c>
      <c r="T73" s="2">
        <v>1</v>
      </c>
      <c r="U73" s="5">
        <v>16.34</v>
      </c>
    </row>
    <row r="74" spans="1:21">
      <c r="A74" s="2">
        <v>287786</v>
      </c>
      <c r="B74" t="s">
        <v>227</v>
      </c>
      <c r="C74" s="2">
        <v>471381</v>
      </c>
      <c r="D74" t="s">
        <v>263</v>
      </c>
      <c r="E74" t="s">
        <v>264</v>
      </c>
      <c r="F74" t="s">
        <v>153</v>
      </c>
      <c r="G74" t="s">
        <v>22</v>
      </c>
      <c r="H74" t="s">
        <v>154</v>
      </c>
      <c r="I74" t="str">
        <f t="shared" si="1"/>
        <v>84 Washington Ave North Haven, CT 06473</v>
      </c>
      <c r="J74">
        <v>41.393312999999999</v>
      </c>
      <c r="K74">
        <v>-72.857635999999999</v>
      </c>
      <c r="L74" s="3">
        <v>142.97</v>
      </c>
      <c r="M74" s="3">
        <v>87.93</v>
      </c>
      <c r="N74" s="3">
        <v>55.039999999999992</v>
      </c>
      <c r="O74" s="4">
        <v>0.62595246218582945</v>
      </c>
      <c r="P74" s="3">
        <v>479.02</v>
      </c>
      <c r="Q74" s="3">
        <v>329.17</v>
      </c>
      <c r="R74" s="3">
        <v>149.84999999999997</v>
      </c>
      <c r="S74" s="4">
        <v>0.45523589634535333</v>
      </c>
      <c r="T74" s="2">
        <v>1</v>
      </c>
      <c r="U74" s="5">
        <v>30.58</v>
      </c>
    </row>
    <row r="75" spans="1:21">
      <c r="A75" s="2">
        <v>290623</v>
      </c>
      <c r="B75" t="s">
        <v>258</v>
      </c>
      <c r="C75" s="2">
        <v>460021</v>
      </c>
      <c r="D75" t="s">
        <v>265</v>
      </c>
      <c r="E75" t="s">
        <v>266</v>
      </c>
      <c r="F75" t="s">
        <v>149</v>
      </c>
      <c r="G75" t="s">
        <v>22</v>
      </c>
      <c r="H75" t="s">
        <v>150</v>
      </c>
      <c r="I75" t="str">
        <f t="shared" si="1"/>
        <v>1050 Day Hill Rd Windsor, CT 06095</v>
      </c>
      <c r="J75">
        <v>41.881027000000003</v>
      </c>
      <c r="K75">
        <v>-72.703704000000002</v>
      </c>
      <c r="L75" s="3">
        <v>4520.67</v>
      </c>
      <c r="M75" s="3">
        <v>3275.43</v>
      </c>
      <c r="N75" s="3">
        <v>1245.2400000000002</v>
      </c>
      <c r="O75" s="4">
        <v>0.38017603795532201</v>
      </c>
      <c r="P75" s="3">
        <v>15642.47</v>
      </c>
      <c r="Q75" s="3">
        <v>12403.23</v>
      </c>
      <c r="R75" s="3">
        <v>3239.24</v>
      </c>
      <c r="S75" s="4">
        <v>0.26116100402878928</v>
      </c>
      <c r="T75" s="2">
        <v>10</v>
      </c>
      <c r="U75" s="5">
        <v>161.136</v>
      </c>
    </row>
    <row r="76" spans="1:21">
      <c r="A76" s="2">
        <v>290199</v>
      </c>
      <c r="B76" t="s">
        <v>267</v>
      </c>
      <c r="C76" s="2">
        <v>290199</v>
      </c>
      <c r="D76" t="s">
        <v>267</v>
      </c>
      <c r="E76" t="s">
        <v>268</v>
      </c>
      <c r="F76" t="s">
        <v>86</v>
      </c>
      <c r="G76" t="s">
        <v>22</v>
      </c>
      <c r="H76" t="s">
        <v>269</v>
      </c>
      <c r="I76" t="str">
        <f t="shared" si="1"/>
        <v>60 Thomas St West Hartford, CT 06119</v>
      </c>
      <c r="J76">
        <v>41.754266000000001</v>
      </c>
      <c r="K76">
        <v>-72.724868000000001</v>
      </c>
      <c r="L76" s="3">
        <v>619.05999999999995</v>
      </c>
      <c r="M76" s="3">
        <v>157.47999999999999</v>
      </c>
      <c r="N76" s="3">
        <v>461.57999999999993</v>
      </c>
      <c r="O76" s="4">
        <v>2.9310388620777239</v>
      </c>
      <c r="P76" s="3">
        <v>1849.92</v>
      </c>
      <c r="Q76" s="3">
        <v>488.34</v>
      </c>
      <c r="R76" s="3">
        <v>1361.5800000000002</v>
      </c>
      <c r="S76" s="4">
        <v>2.7881803661383469</v>
      </c>
      <c r="T76" s="2">
        <v>4</v>
      </c>
      <c r="U76" s="5">
        <v>73.575000000000003</v>
      </c>
    </row>
    <row r="77" spans="1:21">
      <c r="A77" s="2">
        <v>290199</v>
      </c>
      <c r="B77" t="s">
        <v>267</v>
      </c>
      <c r="C77" s="2">
        <v>446044</v>
      </c>
      <c r="D77" t="s">
        <v>267</v>
      </c>
      <c r="E77" t="s">
        <v>268</v>
      </c>
      <c r="F77" t="s">
        <v>86</v>
      </c>
      <c r="G77" t="s">
        <v>22</v>
      </c>
      <c r="H77" t="s">
        <v>269</v>
      </c>
      <c r="I77" t="str">
        <f t="shared" si="1"/>
        <v>60 Thomas St West Hartford, CT 06119</v>
      </c>
      <c r="J77">
        <v>41.754266000000001</v>
      </c>
      <c r="K77">
        <v>-72.724868000000001</v>
      </c>
      <c r="L77" s="3">
        <v>191.29</v>
      </c>
      <c r="M77" s="3"/>
      <c r="N77" s="3">
        <v>191.29</v>
      </c>
      <c r="O77" s="4"/>
      <c r="P77" s="3">
        <v>539.85</v>
      </c>
      <c r="Q77" s="3"/>
      <c r="R77" s="3">
        <v>539.85</v>
      </c>
      <c r="S77" s="4"/>
      <c r="T77" s="2"/>
      <c r="U77" s="5"/>
    </row>
    <row r="78" spans="1:21">
      <c r="A78" s="2">
        <v>290199</v>
      </c>
      <c r="B78" t="s">
        <v>267</v>
      </c>
      <c r="C78" s="2">
        <v>479318</v>
      </c>
      <c r="D78" t="s">
        <v>270</v>
      </c>
      <c r="E78" t="s">
        <v>271</v>
      </c>
      <c r="F78" t="s">
        <v>120</v>
      </c>
      <c r="G78" t="s">
        <v>22</v>
      </c>
      <c r="H78" t="s">
        <v>272</v>
      </c>
      <c r="I78" t="str">
        <f t="shared" si="1"/>
        <v>1010 Wethersfield Ave Hartford, CT 06114</v>
      </c>
      <c r="J78">
        <v>41.728620999999997</v>
      </c>
      <c r="K78">
        <v>-72.667843000000005</v>
      </c>
      <c r="L78" s="3">
        <v>79.650000000000006</v>
      </c>
      <c r="M78" s="3">
        <v>317.72000000000003</v>
      </c>
      <c r="N78" s="3">
        <v>-238.07000000000002</v>
      </c>
      <c r="O78" s="4">
        <v>-0.74930756641067608</v>
      </c>
      <c r="P78" s="3">
        <v>221.2</v>
      </c>
      <c r="Q78" s="3">
        <v>1161.94</v>
      </c>
      <c r="R78" s="3">
        <v>-940.74</v>
      </c>
      <c r="S78" s="4">
        <v>-0.80962872437475253</v>
      </c>
      <c r="T78" s="2"/>
      <c r="U78" s="5"/>
    </row>
    <row r="79" spans="1:21">
      <c r="A79" s="2">
        <v>288353</v>
      </c>
      <c r="B79" t="s">
        <v>273</v>
      </c>
      <c r="C79" s="2">
        <v>448441</v>
      </c>
      <c r="D79" t="s">
        <v>274</v>
      </c>
      <c r="E79" t="s">
        <v>275</v>
      </c>
      <c r="F79" t="s">
        <v>276</v>
      </c>
      <c r="G79" t="s">
        <v>49</v>
      </c>
      <c r="H79" t="s">
        <v>277</v>
      </c>
      <c r="I79" t="str">
        <f t="shared" si="1"/>
        <v>20 Child St Jamaica Plain, MA 02130</v>
      </c>
      <c r="J79">
        <v>42.307445000000001</v>
      </c>
      <c r="K79">
        <v>-71.114385999999996</v>
      </c>
      <c r="L79" s="3">
        <v>953.07</v>
      </c>
      <c r="M79" s="3">
        <v>1936.46</v>
      </c>
      <c r="N79" s="3">
        <v>-983.39</v>
      </c>
      <c r="O79" s="4">
        <v>-0.50782871838302879</v>
      </c>
      <c r="P79" s="3">
        <v>4076.83</v>
      </c>
      <c r="Q79" s="3">
        <v>7624.74</v>
      </c>
      <c r="R79" s="3">
        <v>-3547.91</v>
      </c>
      <c r="S79" s="4">
        <v>-0.46531553862820241</v>
      </c>
      <c r="T79" s="2">
        <v>3</v>
      </c>
      <c r="U79" s="5">
        <v>76.31</v>
      </c>
    </row>
    <row r="80" spans="1:21">
      <c r="A80" s="2">
        <v>288394</v>
      </c>
      <c r="B80" t="s">
        <v>278</v>
      </c>
      <c r="C80" s="2">
        <v>288394</v>
      </c>
      <c r="D80" t="s">
        <v>278</v>
      </c>
      <c r="E80" t="s">
        <v>279</v>
      </c>
      <c r="F80" t="s">
        <v>280</v>
      </c>
      <c r="G80" t="s">
        <v>49</v>
      </c>
      <c r="H80" t="s">
        <v>281</v>
      </c>
      <c r="I80" t="str">
        <f t="shared" si="1"/>
        <v>1347 Main St Agawam, MA 01001</v>
      </c>
      <c r="J80">
        <v>42.047820000000002</v>
      </c>
      <c r="K80">
        <v>-72.615390000000005</v>
      </c>
      <c r="L80" s="3"/>
      <c r="M80" s="3">
        <v>1019.84</v>
      </c>
      <c r="N80" s="3">
        <v>-1019.84</v>
      </c>
      <c r="O80" s="4"/>
      <c r="P80" s="3"/>
      <c r="Q80" s="3">
        <v>2731.08</v>
      </c>
      <c r="R80" s="3">
        <v>-2731.08</v>
      </c>
      <c r="S80" s="4"/>
      <c r="T80" s="2"/>
      <c r="U80" s="5"/>
    </row>
    <row r="81" spans="1:21">
      <c r="A81" s="2">
        <v>303451</v>
      </c>
      <c r="B81" t="s">
        <v>282</v>
      </c>
      <c r="C81" s="2">
        <v>303451</v>
      </c>
      <c r="D81" t="s">
        <v>282</v>
      </c>
      <c r="E81" t="s">
        <v>283</v>
      </c>
      <c r="F81" t="s">
        <v>284</v>
      </c>
      <c r="G81" t="s">
        <v>22</v>
      </c>
      <c r="H81" t="s">
        <v>285</v>
      </c>
      <c r="I81" t="str">
        <f t="shared" si="1"/>
        <v>106 Evansville Ave Meriden, CT 06451</v>
      </c>
      <c r="J81">
        <v>41.516230999999998</v>
      </c>
      <c r="K81">
        <v>-72.830281999999997</v>
      </c>
      <c r="L81" s="3">
        <v>485.02</v>
      </c>
      <c r="M81" s="3">
        <v>183.25</v>
      </c>
      <c r="N81" s="3">
        <v>301.77</v>
      </c>
      <c r="O81" s="4">
        <v>1.6467667121418825</v>
      </c>
      <c r="P81" s="3">
        <v>1021.04</v>
      </c>
      <c r="Q81" s="3">
        <v>611.25</v>
      </c>
      <c r="R81" s="3">
        <v>409.78999999999996</v>
      </c>
      <c r="S81" s="4">
        <v>0.67041308793456023</v>
      </c>
      <c r="T81" s="2">
        <v>2</v>
      </c>
      <c r="U81" s="5">
        <v>363.73500000000001</v>
      </c>
    </row>
    <row r="82" spans="1:21">
      <c r="A82" s="2">
        <v>251415</v>
      </c>
      <c r="B82" t="s">
        <v>286</v>
      </c>
      <c r="C82" s="2">
        <v>452510</v>
      </c>
      <c r="D82" t="s">
        <v>287</v>
      </c>
      <c r="E82" t="s">
        <v>288</v>
      </c>
      <c r="F82" t="s">
        <v>289</v>
      </c>
      <c r="G82" t="s">
        <v>62</v>
      </c>
      <c r="H82" t="s">
        <v>290</v>
      </c>
      <c r="I82" t="str">
        <f t="shared" si="1"/>
        <v>170 Main St West Paris, ME 04289</v>
      </c>
      <c r="J82">
        <v>44.327196000000001</v>
      </c>
      <c r="K82">
        <v>-70.56953</v>
      </c>
      <c r="L82" s="3">
        <v>1195.1300000000001</v>
      </c>
      <c r="M82" s="3">
        <v>1144.45</v>
      </c>
      <c r="N82" s="3">
        <v>50.680000000000064</v>
      </c>
      <c r="O82" s="4">
        <v>4.4283280178251616E-2</v>
      </c>
      <c r="P82" s="3">
        <v>4077.67</v>
      </c>
      <c r="Q82" s="3">
        <v>3982.7</v>
      </c>
      <c r="R82" s="3">
        <v>94.970000000000255</v>
      </c>
      <c r="S82" s="4">
        <v>2.3845632359956879E-2</v>
      </c>
      <c r="T82" s="2">
        <v>1</v>
      </c>
      <c r="U82" s="5">
        <v>49.56</v>
      </c>
    </row>
    <row r="83" spans="1:21">
      <c r="A83" s="2">
        <v>331208</v>
      </c>
      <c r="B83" t="s">
        <v>291</v>
      </c>
      <c r="C83" s="2">
        <v>471537</v>
      </c>
      <c r="D83" t="s">
        <v>292</v>
      </c>
      <c r="E83" t="s">
        <v>293</v>
      </c>
      <c r="F83" t="s">
        <v>294</v>
      </c>
      <c r="G83" t="s">
        <v>22</v>
      </c>
      <c r="H83" t="s">
        <v>295</v>
      </c>
      <c r="I83" t="str">
        <f t="shared" si="1"/>
        <v>536 Daniels Farm Rd Trumbull, CT 06611</v>
      </c>
      <c r="J83">
        <v>41.263089000000001</v>
      </c>
      <c r="K83">
        <v>-73.196619999999996</v>
      </c>
      <c r="L83" s="3">
        <v>1701.34</v>
      </c>
      <c r="M83" s="3">
        <v>1815.5</v>
      </c>
      <c r="N83" s="3">
        <v>-114.16000000000008</v>
      </c>
      <c r="O83" s="4">
        <v>-6.2880749104929815E-2</v>
      </c>
      <c r="P83" s="3">
        <v>5654.05</v>
      </c>
      <c r="Q83" s="3">
        <v>6211.99</v>
      </c>
      <c r="R83" s="3">
        <v>-557.9399999999996</v>
      </c>
      <c r="S83" s="4">
        <v>-8.9816628809769428E-2</v>
      </c>
      <c r="T83" s="2">
        <v>2</v>
      </c>
      <c r="U83" s="5">
        <v>85.93</v>
      </c>
    </row>
    <row r="84" spans="1:21">
      <c r="A84" s="2">
        <v>345303</v>
      </c>
      <c r="B84" t="s">
        <v>296</v>
      </c>
      <c r="C84" s="2">
        <v>345303</v>
      </c>
      <c r="D84" t="s">
        <v>296</v>
      </c>
      <c r="E84" t="s">
        <v>297</v>
      </c>
      <c r="F84" t="s">
        <v>298</v>
      </c>
      <c r="G84" t="s">
        <v>43</v>
      </c>
      <c r="H84" t="s">
        <v>299</v>
      </c>
      <c r="I84" t="str">
        <f t="shared" si="1"/>
        <v>153 35th St Brooklyn, NY 11232</v>
      </c>
      <c r="J84">
        <v>40.655479999999997</v>
      </c>
      <c r="K84">
        <v>-74.004429000000002</v>
      </c>
      <c r="L84" s="3">
        <v>31.28</v>
      </c>
      <c r="M84" s="3"/>
      <c r="N84" s="3">
        <v>31.28</v>
      </c>
      <c r="O84" s="4"/>
      <c r="P84" s="3">
        <v>97.72</v>
      </c>
      <c r="Q84" s="3"/>
      <c r="R84" s="3">
        <v>97.72</v>
      </c>
      <c r="S84" s="4"/>
      <c r="T84" s="2"/>
      <c r="U84" s="5"/>
    </row>
    <row r="85" spans="1:21">
      <c r="A85" s="2">
        <v>320494</v>
      </c>
      <c r="B85" t="s">
        <v>300</v>
      </c>
      <c r="C85" s="2">
        <v>320494</v>
      </c>
      <c r="D85" t="s">
        <v>300</v>
      </c>
      <c r="E85" t="s">
        <v>301</v>
      </c>
      <c r="F85" t="s">
        <v>302</v>
      </c>
      <c r="G85" t="s">
        <v>43</v>
      </c>
      <c r="H85" t="s">
        <v>303</v>
      </c>
      <c r="I85" t="str">
        <f t="shared" si="1"/>
        <v>842 State Route 50 Burnt Hills, NY 12027</v>
      </c>
      <c r="J85">
        <v>42.916891999999997</v>
      </c>
      <c r="K85">
        <v>-73.891530000000003</v>
      </c>
      <c r="L85" s="3">
        <v>359.73</v>
      </c>
      <c r="M85" s="3">
        <v>211.21</v>
      </c>
      <c r="N85" s="3">
        <v>148.52000000000001</v>
      </c>
      <c r="O85" s="4">
        <v>0.70318640215898875</v>
      </c>
      <c r="P85" s="3">
        <v>1034.27</v>
      </c>
      <c r="Q85" s="3">
        <v>833.33</v>
      </c>
      <c r="R85" s="3">
        <v>200.93999999999994</v>
      </c>
      <c r="S85" s="4">
        <v>0.24112896451585797</v>
      </c>
      <c r="T85" s="2"/>
      <c r="U85" s="5"/>
    </row>
    <row r="86" spans="1:21">
      <c r="A86" s="2">
        <v>320494</v>
      </c>
      <c r="B86" t="s">
        <v>300</v>
      </c>
      <c r="C86" s="2">
        <v>447750</v>
      </c>
      <c r="D86" t="s">
        <v>300</v>
      </c>
      <c r="E86" t="s">
        <v>301</v>
      </c>
      <c r="F86" t="s">
        <v>302</v>
      </c>
      <c r="G86" t="s">
        <v>43</v>
      </c>
      <c r="H86" t="s">
        <v>303</v>
      </c>
      <c r="I86" t="str">
        <f t="shared" si="1"/>
        <v>842 State Route 50 Burnt Hills, NY 12027</v>
      </c>
      <c r="J86">
        <v>42.916891999999997</v>
      </c>
      <c r="K86">
        <v>-73.891530000000003</v>
      </c>
      <c r="L86" s="3">
        <v>266.66000000000003</v>
      </c>
      <c r="M86" s="3">
        <v>295.10000000000002</v>
      </c>
      <c r="N86" s="3">
        <v>-28.439999999999998</v>
      </c>
      <c r="O86" s="4">
        <v>-9.6374110471026758E-2</v>
      </c>
      <c r="P86" s="3">
        <v>753</v>
      </c>
      <c r="Q86" s="3">
        <v>693.78</v>
      </c>
      <c r="R86" s="3">
        <v>59.220000000000027</v>
      </c>
      <c r="S86" s="4">
        <v>8.5358470985038529E-2</v>
      </c>
      <c r="T86" s="2"/>
      <c r="U86" s="5"/>
    </row>
    <row r="87" spans="1:21">
      <c r="A87" s="2">
        <v>306866</v>
      </c>
      <c r="B87" t="s">
        <v>304</v>
      </c>
      <c r="C87" s="2">
        <v>306866</v>
      </c>
      <c r="D87" t="s">
        <v>304</v>
      </c>
      <c r="E87" t="s">
        <v>305</v>
      </c>
      <c r="F87" t="s">
        <v>306</v>
      </c>
      <c r="G87" t="s">
        <v>43</v>
      </c>
      <c r="H87" t="s">
        <v>307</v>
      </c>
      <c r="I87" t="str">
        <f t="shared" si="1"/>
        <v>33A 33 Essex St Apt A Albany, NY 12206</v>
      </c>
      <c r="J87">
        <v>42.677419999999998</v>
      </c>
      <c r="K87">
        <v>-73.779650000000004</v>
      </c>
      <c r="L87" s="3"/>
      <c r="M87" s="3">
        <v>242.23</v>
      </c>
      <c r="N87" s="3">
        <v>-242.23</v>
      </c>
      <c r="O87" s="4"/>
      <c r="P87" s="3"/>
      <c r="Q87" s="3">
        <v>614.91</v>
      </c>
      <c r="R87" s="3">
        <v>-614.91</v>
      </c>
      <c r="S87" s="4"/>
      <c r="T87" s="2"/>
      <c r="U87" s="5"/>
    </row>
    <row r="88" spans="1:21">
      <c r="A88" s="2">
        <v>306866</v>
      </c>
      <c r="B88" t="s">
        <v>304</v>
      </c>
      <c r="C88" s="2">
        <v>447367</v>
      </c>
      <c r="D88" t="s">
        <v>308</v>
      </c>
      <c r="E88" t="s">
        <v>309</v>
      </c>
      <c r="F88" t="s">
        <v>306</v>
      </c>
      <c r="G88" t="s">
        <v>43</v>
      </c>
      <c r="H88" t="s">
        <v>307</v>
      </c>
      <c r="I88" t="str">
        <f t="shared" si="1"/>
        <v>33 Essex St Albany, NY 12206</v>
      </c>
      <c r="J88">
        <v>42.677419999999998</v>
      </c>
      <c r="K88">
        <v>-73.779650000000004</v>
      </c>
      <c r="L88" s="3"/>
      <c r="M88" s="3">
        <v>334.26</v>
      </c>
      <c r="N88" s="3">
        <v>-334.26</v>
      </c>
      <c r="O88" s="4"/>
      <c r="P88" s="3"/>
      <c r="Q88" s="3">
        <v>990.96</v>
      </c>
      <c r="R88" s="3">
        <v>-990.96</v>
      </c>
      <c r="S88" s="4"/>
      <c r="T88" s="2"/>
      <c r="U88" s="5"/>
    </row>
    <row r="89" spans="1:21">
      <c r="A89" s="2">
        <v>290441</v>
      </c>
      <c r="B89" t="s">
        <v>135</v>
      </c>
      <c r="C89" s="2">
        <v>447367</v>
      </c>
      <c r="D89" t="s">
        <v>308</v>
      </c>
      <c r="E89" t="s">
        <v>309</v>
      </c>
      <c r="F89" t="s">
        <v>306</v>
      </c>
      <c r="G89" t="s">
        <v>43</v>
      </c>
      <c r="H89" t="s">
        <v>307</v>
      </c>
      <c r="I89" t="str">
        <f t="shared" si="1"/>
        <v>33 Essex St Albany, NY 12206</v>
      </c>
      <c r="J89">
        <v>42.677419999999998</v>
      </c>
      <c r="K89">
        <v>-73.779650000000004</v>
      </c>
      <c r="L89" s="3"/>
      <c r="M89" s="3">
        <v>-233.52</v>
      </c>
      <c r="N89" s="3">
        <v>233.52</v>
      </c>
      <c r="O89" s="4"/>
      <c r="P89" s="3"/>
      <c r="Q89" s="3">
        <v>0</v>
      </c>
      <c r="R89" s="3">
        <v>0</v>
      </c>
      <c r="S89" s="4"/>
      <c r="T89" s="2"/>
      <c r="U89" s="5"/>
    </row>
    <row r="90" spans="1:21">
      <c r="A90" s="2">
        <v>294429</v>
      </c>
      <c r="B90" t="s">
        <v>310</v>
      </c>
      <c r="C90" s="2">
        <v>447367</v>
      </c>
      <c r="D90" t="s">
        <v>308</v>
      </c>
      <c r="E90" t="s">
        <v>309</v>
      </c>
      <c r="F90" t="s">
        <v>306</v>
      </c>
      <c r="G90" t="s">
        <v>43</v>
      </c>
      <c r="H90" t="s">
        <v>307</v>
      </c>
      <c r="I90" t="str">
        <f t="shared" si="1"/>
        <v>33 Essex St Albany, NY 12206</v>
      </c>
      <c r="J90">
        <v>42.677419999999998</v>
      </c>
      <c r="K90">
        <v>-73.779650000000004</v>
      </c>
      <c r="L90" s="3">
        <v>126046.29</v>
      </c>
      <c r="M90" s="3">
        <v>128934.96</v>
      </c>
      <c r="N90" s="3">
        <v>-2888.6700000000128</v>
      </c>
      <c r="O90" s="4">
        <v>-2.2404086525485506E-2</v>
      </c>
      <c r="P90" s="3">
        <v>365575.5</v>
      </c>
      <c r="Q90" s="3">
        <v>390771.64</v>
      </c>
      <c r="R90" s="3">
        <v>-25196.140000000014</v>
      </c>
      <c r="S90" s="4">
        <v>-6.4477913494438877E-2</v>
      </c>
      <c r="T90" s="2">
        <v>6</v>
      </c>
      <c r="U90" s="5">
        <v>3620.3816666666667</v>
      </c>
    </row>
    <row r="91" spans="1:21">
      <c r="A91" s="2">
        <v>306866</v>
      </c>
      <c r="B91" t="s">
        <v>304</v>
      </c>
      <c r="C91" s="2">
        <v>466293</v>
      </c>
      <c r="D91" t="s">
        <v>311</v>
      </c>
      <c r="E91" t="s">
        <v>312</v>
      </c>
      <c r="F91" t="s">
        <v>306</v>
      </c>
      <c r="G91" t="s">
        <v>43</v>
      </c>
      <c r="H91" t="s">
        <v>313</v>
      </c>
      <c r="I91" t="str">
        <f t="shared" si="1"/>
        <v>700 Washington Ave Albany, NY 12203</v>
      </c>
      <c r="J91">
        <v>42.666262000000003</v>
      </c>
      <c r="K91">
        <v>-73.782849999999996</v>
      </c>
      <c r="L91" s="3">
        <v>1272.78</v>
      </c>
      <c r="M91" s="3">
        <v>834.03</v>
      </c>
      <c r="N91" s="3">
        <v>438.75</v>
      </c>
      <c r="O91" s="4">
        <v>0.52606021366137912</v>
      </c>
      <c r="P91" s="3">
        <v>3507.64</v>
      </c>
      <c r="Q91" s="3">
        <v>1714</v>
      </c>
      <c r="R91" s="3">
        <v>1793.6399999999999</v>
      </c>
      <c r="S91" s="4">
        <v>1.0464644107351224</v>
      </c>
      <c r="T91" s="2"/>
      <c r="U91" s="5"/>
    </row>
    <row r="92" spans="1:21">
      <c r="A92" s="2">
        <v>306866</v>
      </c>
      <c r="B92" t="s">
        <v>304</v>
      </c>
      <c r="C92" s="2">
        <v>466311</v>
      </c>
      <c r="D92" t="s">
        <v>314</v>
      </c>
      <c r="E92" t="s">
        <v>315</v>
      </c>
      <c r="F92" t="s">
        <v>306</v>
      </c>
      <c r="G92" t="s">
        <v>43</v>
      </c>
      <c r="H92" t="s">
        <v>316</v>
      </c>
      <c r="I92" t="str">
        <f t="shared" si="1"/>
        <v>108 Whitehall Rd Albany, NY 12209</v>
      </c>
      <c r="J92">
        <v>42.641604000000001</v>
      </c>
      <c r="K92">
        <v>-73.789906999999999</v>
      </c>
      <c r="L92" s="3"/>
      <c r="M92" s="3">
        <v>72.45</v>
      </c>
      <c r="N92" s="3">
        <v>-72.45</v>
      </c>
      <c r="O92" s="4"/>
      <c r="P92" s="3"/>
      <c r="Q92" s="3">
        <v>144.9</v>
      </c>
      <c r="R92" s="3">
        <v>-144.9</v>
      </c>
      <c r="S92" s="4"/>
      <c r="T92" s="2"/>
      <c r="U92" s="5"/>
    </row>
    <row r="93" spans="1:21">
      <c r="A93" s="2">
        <v>335826</v>
      </c>
      <c r="B93" t="s">
        <v>317</v>
      </c>
      <c r="C93" s="2">
        <v>474293</v>
      </c>
      <c r="D93" t="s">
        <v>318</v>
      </c>
      <c r="E93" t="s">
        <v>319</v>
      </c>
      <c r="F93" t="s">
        <v>320</v>
      </c>
      <c r="G93" t="s">
        <v>43</v>
      </c>
      <c r="H93" t="s">
        <v>321</v>
      </c>
      <c r="I93" t="str">
        <f t="shared" si="1"/>
        <v>25 Gerada Ln New Rochelle, NY 10804</v>
      </c>
      <c r="J93">
        <v>40.949021999999999</v>
      </c>
      <c r="K93">
        <v>-73.781289999999998</v>
      </c>
      <c r="L93" s="3">
        <v>290.17</v>
      </c>
      <c r="M93" s="3">
        <v>1589.12</v>
      </c>
      <c r="N93" s="3">
        <v>-1298.9499999999998</v>
      </c>
      <c r="O93" s="4">
        <v>-0.81740208417237203</v>
      </c>
      <c r="P93" s="3">
        <v>730.4</v>
      </c>
      <c r="Q93" s="3">
        <v>4078.88</v>
      </c>
      <c r="R93" s="3">
        <v>-3348.48</v>
      </c>
      <c r="S93" s="4">
        <v>-0.82093123602557561</v>
      </c>
      <c r="T93" s="2"/>
      <c r="U93" s="5"/>
    </row>
    <row r="94" spans="1:21">
      <c r="A94" s="2">
        <v>331602</v>
      </c>
      <c r="B94" t="s">
        <v>322</v>
      </c>
      <c r="C94" s="2">
        <v>331602</v>
      </c>
      <c r="D94" t="s">
        <v>322</v>
      </c>
      <c r="E94" t="s">
        <v>323</v>
      </c>
      <c r="F94" t="s">
        <v>324</v>
      </c>
      <c r="G94" t="s">
        <v>36</v>
      </c>
      <c r="H94" t="s">
        <v>325</v>
      </c>
      <c r="I94" t="str">
        <f t="shared" si="1"/>
        <v>105 Daniel Webster Hwy Nashua, NH 03060</v>
      </c>
      <c r="J94">
        <v>42.729633</v>
      </c>
      <c r="K94">
        <v>-71.449281999999997</v>
      </c>
      <c r="L94" s="3">
        <v>109.33</v>
      </c>
      <c r="M94" s="3">
        <v>415.19</v>
      </c>
      <c r="N94" s="3">
        <v>-305.86</v>
      </c>
      <c r="O94" s="4">
        <v>-0.73667477540403192</v>
      </c>
      <c r="P94" s="3">
        <v>326.7</v>
      </c>
      <c r="Q94" s="3">
        <v>661.04</v>
      </c>
      <c r="R94" s="3">
        <v>-334.34</v>
      </c>
      <c r="S94" s="4">
        <v>-0.50577877284279316</v>
      </c>
      <c r="T94" s="2"/>
      <c r="U94" s="5"/>
    </row>
    <row r="95" spans="1:21">
      <c r="A95" s="2">
        <v>256464</v>
      </c>
      <c r="B95" t="s">
        <v>326</v>
      </c>
      <c r="C95" s="2">
        <v>331602</v>
      </c>
      <c r="D95" t="s">
        <v>322</v>
      </c>
      <c r="E95" t="s">
        <v>323</v>
      </c>
      <c r="F95" t="s">
        <v>324</v>
      </c>
      <c r="G95" t="s">
        <v>36</v>
      </c>
      <c r="H95" t="s">
        <v>325</v>
      </c>
      <c r="I95" t="str">
        <f t="shared" si="1"/>
        <v>105 Daniel Webster Hwy Nashua, NH 03060</v>
      </c>
      <c r="J95">
        <v>42.729633</v>
      </c>
      <c r="K95">
        <v>-71.449281999999997</v>
      </c>
      <c r="L95" s="3"/>
      <c r="M95" s="3">
        <v>-116.45</v>
      </c>
      <c r="N95" s="3">
        <v>116.45</v>
      </c>
      <c r="O95" s="4"/>
      <c r="P95" s="3"/>
      <c r="Q95" s="3">
        <v>0</v>
      </c>
      <c r="R95" s="3">
        <v>0</v>
      </c>
      <c r="S95" s="4"/>
      <c r="T95" s="2"/>
      <c r="U95" s="5"/>
    </row>
    <row r="96" spans="1:21">
      <c r="A96" s="2">
        <v>302227</v>
      </c>
      <c r="B96" t="s">
        <v>327</v>
      </c>
      <c r="C96" s="2">
        <v>453192</v>
      </c>
      <c r="D96" t="s">
        <v>328</v>
      </c>
      <c r="E96" t="s">
        <v>329</v>
      </c>
      <c r="F96" t="s">
        <v>204</v>
      </c>
      <c r="G96" t="s">
        <v>49</v>
      </c>
      <c r="H96" t="s">
        <v>330</v>
      </c>
      <c r="I96" t="str">
        <f t="shared" si="1"/>
        <v>93 Laurel St Concord, MA 01742</v>
      </c>
      <c r="J96">
        <v>42.453187</v>
      </c>
      <c r="K96">
        <v>-71.345971000000006</v>
      </c>
      <c r="L96" s="3">
        <v>196.04</v>
      </c>
      <c r="M96" s="3">
        <v>1289.2</v>
      </c>
      <c r="N96" s="3">
        <v>-1093.1600000000001</v>
      </c>
      <c r="O96" s="4">
        <v>-0.84793670493329198</v>
      </c>
      <c r="P96" s="3">
        <v>502.7</v>
      </c>
      <c r="Q96" s="3">
        <v>3717.76</v>
      </c>
      <c r="R96" s="3">
        <v>-3215.0600000000004</v>
      </c>
      <c r="S96" s="4">
        <v>-0.86478417111378902</v>
      </c>
      <c r="T96" s="2"/>
      <c r="U96" s="5"/>
    </row>
    <row r="97" spans="1:21">
      <c r="A97" s="2">
        <v>330766</v>
      </c>
      <c r="B97" t="s">
        <v>331</v>
      </c>
      <c r="C97" s="2">
        <v>330766</v>
      </c>
      <c r="D97" t="s">
        <v>331</v>
      </c>
      <c r="E97" t="s">
        <v>332</v>
      </c>
      <c r="F97" t="s">
        <v>254</v>
      </c>
      <c r="G97" t="s">
        <v>22</v>
      </c>
      <c r="H97" t="s">
        <v>255</v>
      </c>
      <c r="I97" t="str">
        <f t="shared" si="1"/>
        <v>27 Hartford Tpke Vernon, CT 06066</v>
      </c>
      <c r="J97">
        <v>41.816996000000003</v>
      </c>
      <c r="K97">
        <v>-72.504864999999995</v>
      </c>
      <c r="L97" s="3">
        <v>23.57</v>
      </c>
      <c r="M97" s="3"/>
      <c r="N97" s="3">
        <v>23.57</v>
      </c>
      <c r="O97" s="4"/>
      <c r="P97" s="3">
        <v>45.57</v>
      </c>
      <c r="Q97" s="3"/>
      <c r="R97" s="3">
        <v>45.57</v>
      </c>
      <c r="S97" s="4"/>
      <c r="T97" s="2"/>
      <c r="U97" s="5"/>
    </row>
    <row r="98" spans="1:21">
      <c r="A98" s="2">
        <v>342072</v>
      </c>
      <c r="B98" t="s">
        <v>333</v>
      </c>
      <c r="C98" s="2">
        <v>342072</v>
      </c>
      <c r="D98" t="s">
        <v>333</v>
      </c>
      <c r="E98" t="s">
        <v>334</v>
      </c>
      <c r="F98" t="s">
        <v>335</v>
      </c>
      <c r="G98" t="s">
        <v>36</v>
      </c>
      <c r="H98" t="s">
        <v>336</v>
      </c>
      <c r="I98" t="str">
        <f t="shared" si="1"/>
        <v>290 W RIVER RD Hooksett, NH 03106</v>
      </c>
      <c r="J98">
        <v>43.072198999999998</v>
      </c>
      <c r="K98">
        <v>-71.470755999999994</v>
      </c>
      <c r="L98" s="3"/>
      <c r="M98" s="3">
        <v>1573.6</v>
      </c>
      <c r="N98" s="3">
        <v>-1573.6</v>
      </c>
      <c r="O98" s="4"/>
      <c r="P98" s="3"/>
      <c r="Q98" s="3">
        <v>3147.2</v>
      </c>
      <c r="R98" s="3">
        <v>-3147.2</v>
      </c>
      <c r="S98" s="4"/>
      <c r="T98" s="2"/>
      <c r="U98" s="5"/>
    </row>
    <row r="99" spans="1:21">
      <c r="A99" s="2">
        <v>288530</v>
      </c>
      <c r="B99" t="s">
        <v>337</v>
      </c>
      <c r="C99" s="2">
        <v>444557</v>
      </c>
      <c r="D99" t="s">
        <v>338</v>
      </c>
      <c r="E99" t="s">
        <v>339</v>
      </c>
      <c r="F99" t="s">
        <v>340</v>
      </c>
      <c r="G99" t="s">
        <v>22</v>
      </c>
      <c r="H99" t="s">
        <v>255</v>
      </c>
      <c r="I99" t="str">
        <f t="shared" si="1"/>
        <v>27 W Main St Vernon Rockville, CT 06066</v>
      </c>
      <c r="J99">
        <v>41.866875999999998</v>
      </c>
      <c r="K99">
        <v>-72.448767000000004</v>
      </c>
      <c r="L99" s="3"/>
      <c r="M99" s="3">
        <v>-74.98</v>
      </c>
      <c r="N99" s="3">
        <v>74.98</v>
      </c>
      <c r="O99" s="4"/>
      <c r="P99" s="3"/>
      <c r="Q99" s="3">
        <v>0</v>
      </c>
      <c r="R99" s="3">
        <v>0</v>
      </c>
      <c r="S99" s="4"/>
      <c r="T99" s="2"/>
      <c r="U99" s="5"/>
    </row>
    <row r="100" spans="1:21">
      <c r="A100" s="2">
        <v>288530</v>
      </c>
      <c r="B100" t="s">
        <v>337</v>
      </c>
      <c r="C100" s="2">
        <v>288530</v>
      </c>
      <c r="D100" t="s">
        <v>337</v>
      </c>
      <c r="E100" t="s">
        <v>341</v>
      </c>
      <c r="F100" t="s">
        <v>340</v>
      </c>
      <c r="G100" t="s">
        <v>22</v>
      </c>
      <c r="H100" t="s">
        <v>255</v>
      </c>
      <c r="I100" t="str">
        <f t="shared" si="1"/>
        <v>227 W Main St Vernon Rockville, CT 06066</v>
      </c>
      <c r="J100">
        <v>41.865614000000001</v>
      </c>
      <c r="K100">
        <v>-72.463589999999996</v>
      </c>
      <c r="L100" s="3">
        <v>185.77</v>
      </c>
      <c r="M100" s="3">
        <v>285.02999999999997</v>
      </c>
      <c r="N100" s="3">
        <v>-99.259999999999962</v>
      </c>
      <c r="O100" s="4">
        <v>-0.34824404448654517</v>
      </c>
      <c r="P100" s="3">
        <v>497.99</v>
      </c>
      <c r="Q100" s="3">
        <v>1231.73</v>
      </c>
      <c r="R100" s="3">
        <v>-733.74</v>
      </c>
      <c r="S100" s="4">
        <v>-0.59569873267680418</v>
      </c>
      <c r="T100" s="2">
        <v>2</v>
      </c>
      <c r="U100" s="5">
        <v>38.119999999999997</v>
      </c>
    </row>
    <row r="101" spans="1:21">
      <c r="A101" s="2">
        <v>250818</v>
      </c>
      <c r="B101" t="s">
        <v>342</v>
      </c>
      <c r="C101" s="2">
        <v>250818</v>
      </c>
      <c r="D101" t="s">
        <v>342</v>
      </c>
      <c r="E101" t="s">
        <v>343</v>
      </c>
      <c r="F101" t="s">
        <v>344</v>
      </c>
      <c r="G101" t="s">
        <v>36</v>
      </c>
      <c r="H101" t="s">
        <v>345</v>
      </c>
      <c r="I101" t="str">
        <f t="shared" si="1"/>
        <v>47 Windham Rd Derry, NH 03038</v>
      </c>
      <c r="J101">
        <v>42.863748999999999</v>
      </c>
      <c r="K101">
        <v>-71.310185000000004</v>
      </c>
      <c r="L101" s="3">
        <v>233.2</v>
      </c>
      <c r="M101" s="3"/>
      <c r="N101" s="3">
        <v>233.2</v>
      </c>
      <c r="O101" s="4"/>
      <c r="P101" s="3">
        <v>734.9</v>
      </c>
      <c r="Q101" s="3"/>
      <c r="R101" s="3">
        <v>734.9</v>
      </c>
      <c r="S101" s="4"/>
      <c r="T101" s="2"/>
      <c r="U101" s="5"/>
    </row>
    <row r="102" spans="1:21">
      <c r="A102" s="2">
        <v>250818</v>
      </c>
      <c r="B102" t="s">
        <v>342</v>
      </c>
      <c r="C102" s="2">
        <v>421228</v>
      </c>
      <c r="D102" t="s">
        <v>342</v>
      </c>
      <c r="E102" t="s">
        <v>346</v>
      </c>
      <c r="F102" t="s">
        <v>347</v>
      </c>
      <c r="G102" t="s">
        <v>36</v>
      </c>
      <c r="H102" t="s">
        <v>348</v>
      </c>
      <c r="I102" t="str">
        <f t="shared" si="1"/>
        <v>PO Box 876 Londonderry, NH 03053</v>
      </c>
      <c r="J102">
        <v>42.865087000000003</v>
      </c>
      <c r="K102">
        <v>-71.373953</v>
      </c>
      <c r="L102" s="3"/>
      <c r="M102" s="3">
        <v>249.12</v>
      </c>
      <c r="N102" s="3">
        <v>-249.12</v>
      </c>
      <c r="O102" s="4"/>
      <c r="P102" s="3"/>
      <c r="Q102" s="3">
        <v>785.16</v>
      </c>
      <c r="R102" s="3">
        <v>-785.16</v>
      </c>
      <c r="S102" s="4"/>
      <c r="T102" s="2"/>
      <c r="U102" s="5"/>
    </row>
    <row r="103" spans="1:21">
      <c r="A103" s="2">
        <v>289643</v>
      </c>
      <c r="B103" t="s">
        <v>349</v>
      </c>
      <c r="C103" s="2">
        <v>289643</v>
      </c>
      <c r="D103" t="s">
        <v>349</v>
      </c>
      <c r="E103" t="s">
        <v>350</v>
      </c>
      <c r="F103" t="s">
        <v>351</v>
      </c>
      <c r="G103" t="s">
        <v>49</v>
      </c>
      <c r="H103" t="s">
        <v>352</v>
      </c>
      <c r="I103" t="str">
        <f t="shared" si="1"/>
        <v>134 Flanders Rd Ste 325 Westborough, MA 01581</v>
      </c>
      <c r="J103">
        <v>42.276491</v>
      </c>
      <c r="K103">
        <v>-71.570725999999993</v>
      </c>
      <c r="L103" s="3"/>
      <c r="M103" s="3">
        <v>52.32</v>
      </c>
      <c r="N103" s="3">
        <v>-52.32</v>
      </c>
      <c r="O103" s="4"/>
      <c r="P103" s="3"/>
      <c r="Q103" s="3">
        <v>135.36000000000001</v>
      </c>
      <c r="R103" s="3">
        <v>-135.36000000000001</v>
      </c>
      <c r="S103" s="4"/>
      <c r="T103" s="2"/>
      <c r="U103" s="5"/>
    </row>
    <row r="104" spans="1:21">
      <c r="A104" s="2">
        <v>288464</v>
      </c>
      <c r="B104" t="s">
        <v>353</v>
      </c>
      <c r="C104" s="2">
        <v>288464</v>
      </c>
      <c r="D104" t="s">
        <v>353</v>
      </c>
      <c r="E104" t="s">
        <v>354</v>
      </c>
      <c r="F104" t="s">
        <v>188</v>
      </c>
      <c r="G104" t="s">
        <v>49</v>
      </c>
      <c r="H104" t="s">
        <v>355</v>
      </c>
      <c r="I104" t="str">
        <f t="shared" si="1"/>
        <v>10 Irving St Worcester, MA 01609</v>
      </c>
      <c r="J104">
        <v>42.263449999999999</v>
      </c>
      <c r="K104">
        <v>-71.806549000000004</v>
      </c>
      <c r="L104" s="3">
        <v>780.8</v>
      </c>
      <c r="M104" s="3">
        <v>377.19</v>
      </c>
      <c r="N104" s="3">
        <v>403.60999999999996</v>
      </c>
      <c r="O104" s="4">
        <v>1.070044274768684</v>
      </c>
      <c r="P104" s="3">
        <v>2011.09</v>
      </c>
      <c r="Q104" s="3">
        <v>884.17</v>
      </c>
      <c r="R104" s="3">
        <v>1126.92</v>
      </c>
      <c r="S104" s="4">
        <v>1.2745512740762523</v>
      </c>
      <c r="T104" s="2"/>
      <c r="U104" s="5"/>
    </row>
    <row r="105" spans="1:21">
      <c r="A105" s="2">
        <v>334396</v>
      </c>
      <c r="B105" t="s">
        <v>356</v>
      </c>
      <c r="C105" s="2">
        <v>334396</v>
      </c>
      <c r="D105" t="s">
        <v>356</v>
      </c>
      <c r="E105" t="s">
        <v>357</v>
      </c>
      <c r="F105" t="s">
        <v>169</v>
      </c>
      <c r="G105" t="s">
        <v>43</v>
      </c>
      <c r="H105" t="s">
        <v>358</v>
      </c>
      <c r="I105" t="str">
        <f t="shared" si="1"/>
        <v>234 North Rd POUGHKEEPSIE, NY 12601</v>
      </c>
      <c r="J105">
        <v>41.717191</v>
      </c>
      <c r="K105">
        <v>-73.931413000000006</v>
      </c>
      <c r="L105" s="3">
        <v>51.74</v>
      </c>
      <c r="M105" s="3">
        <v>23.03</v>
      </c>
      <c r="N105" s="3">
        <v>28.71</v>
      </c>
      <c r="O105" s="4">
        <v>1.246634824142423</v>
      </c>
      <c r="P105" s="3">
        <v>172.46</v>
      </c>
      <c r="Q105" s="3">
        <v>76.77</v>
      </c>
      <c r="R105" s="3">
        <v>95.690000000000012</v>
      </c>
      <c r="S105" s="4">
        <v>1.2464504363683733</v>
      </c>
      <c r="T105" s="2"/>
      <c r="U105" s="5"/>
    </row>
    <row r="106" spans="1:21">
      <c r="A106" s="2">
        <v>346405</v>
      </c>
      <c r="B106" t="s">
        <v>359</v>
      </c>
      <c r="C106" s="2">
        <v>346405</v>
      </c>
      <c r="D106" t="s">
        <v>359</v>
      </c>
      <c r="E106" t="s">
        <v>360</v>
      </c>
      <c r="F106" t="s">
        <v>361</v>
      </c>
      <c r="G106" t="s">
        <v>49</v>
      </c>
      <c r="H106" t="s">
        <v>362</v>
      </c>
      <c r="I106" t="str">
        <f t="shared" si="1"/>
        <v>17 POPLAR ST Roslindale, MA 02131</v>
      </c>
      <c r="J106">
        <v>42.286518999999998</v>
      </c>
      <c r="K106">
        <v>-71.128990000000002</v>
      </c>
      <c r="L106" s="3">
        <v>4822.6899999999996</v>
      </c>
      <c r="M106" s="3"/>
      <c r="N106" s="3">
        <v>4822.6899999999996</v>
      </c>
      <c r="O106" s="4"/>
      <c r="P106" s="3">
        <v>17861.8</v>
      </c>
      <c r="Q106" s="3"/>
      <c r="R106" s="3">
        <v>17861.8</v>
      </c>
      <c r="S106" s="4"/>
      <c r="T106" s="2"/>
      <c r="U106" s="5"/>
    </row>
    <row r="107" spans="1:21">
      <c r="A107" s="2">
        <v>249633</v>
      </c>
      <c r="B107" t="s">
        <v>363</v>
      </c>
      <c r="C107" s="2">
        <v>420949</v>
      </c>
      <c r="D107" t="s">
        <v>363</v>
      </c>
      <c r="E107" t="s">
        <v>364</v>
      </c>
      <c r="F107" t="s">
        <v>365</v>
      </c>
      <c r="G107" t="s">
        <v>36</v>
      </c>
      <c r="H107" t="s">
        <v>366</v>
      </c>
      <c r="I107" t="str">
        <f t="shared" si="1"/>
        <v>31 Winter St Bristol, NH 03222</v>
      </c>
      <c r="J107">
        <v>43.594849000000004</v>
      </c>
      <c r="K107">
        <v>-71.736917000000005</v>
      </c>
      <c r="L107" s="3">
        <v>239.23</v>
      </c>
      <c r="M107" s="3"/>
      <c r="N107" s="3">
        <v>239.23</v>
      </c>
      <c r="O107" s="4"/>
      <c r="P107" s="3">
        <v>462</v>
      </c>
      <c r="Q107" s="3"/>
      <c r="R107" s="3">
        <v>462</v>
      </c>
      <c r="S107" s="4"/>
      <c r="T107" s="2"/>
      <c r="U107" s="5"/>
    </row>
    <row r="108" spans="1:21">
      <c r="A108" s="2">
        <v>291408</v>
      </c>
      <c r="B108" t="s">
        <v>367</v>
      </c>
      <c r="C108" s="2">
        <v>291408</v>
      </c>
      <c r="D108" t="s">
        <v>367</v>
      </c>
      <c r="E108" t="s">
        <v>341</v>
      </c>
      <c r="F108" t="s">
        <v>340</v>
      </c>
      <c r="G108" t="s">
        <v>22</v>
      </c>
      <c r="H108" t="s">
        <v>255</v>
      </c>
      <c r="I108" t="str">
        <f t="shared" si="1"/>
        <v>227 W Main St Vernon Rockville, CT 06066</v>
      </c>
      <c r="J108">
        <v>41.865614000000001</v>
      </c>
      <c r="K108">
        <v>-72.463589999999996</v>
      </c>
      <c r="L108" s="3">
        <v>605.37</v>
      </c>
      <c r="M108" s="3">
        <v>607.26</v>
      </c>
      <c r="N108" s="3">
        <v>-1.8899999999999864</v>
      </c>
      <c r="O108" s="4">
        <v>-3.112340677798614E-3</v>
      </c>
      <c r="P108" s="3">
        <v>2710.68</v>
      </c>
      <c r="Q108" s="3">
        <v>1742.9</v>
      </c>
      <c r="R108" s="3">
        <v>967.77999999999975</v>
      </c>
      <c r="S108" s="4">
        <v>0.55526995237822008</v>
      </c>
      <c r="T108" s="2">
        <v>2</v>
      </c>
      <c r="U108" s="5">
        <v>16.760000000000002</v>
      </c>
    </row>
    <row r="109" spans="1:21">
      <c r="A109" s="2">
        <v>343267</v>
      </c>
      <c r="B109" t="s">
        <v>368</v>
      </c>
      <c r="C109" s="2">
        <v>343267</v>
      </c>
      <c r="D109" t="s">
        <v>368</v>
      </c>
      <c r="E109" t="s">
        <v>369</v>
      </c>
      <c r="F109" t="s">
        <v>78</v>
      </c>
      <c r="G109" t="s">
        <v>22</v>
      </c>
      <c r="H109" t="s">
        <v>79</v>
      </c>
      <c r="I109" t="str">
        <f t="shared" si="1"/>
        <v>180 Goodwin St East Hartford, CT 06108</v>
      </c>
      <c r="J109">
        <v>41.791769000000002</v>
      </c>
      <c r="K109">
        <v>-72.621927999999997</v>
      </c>
      <c r="L109" s="3">
        <v>123.46</v>
      </c>
      <c r="M109" s="3">
        <v>74.16</v>
      </c>
      <c r="N109" s="3">
        <v>49.3</v>
      </c>
      <c r="O109" s="4">
        <v>0.66477885652642932</v>
      </c>
      <c r="P109" s="3">
        <v>285</v>
      </c>
      <c r="Q109" s="3">
        <v>148.32</v>
      </c>
      <c r="R109" s="3">
        <v>136.68</v>
      </c>
      <c r="S109" s="4">
        <v>0.92152103559870557</v>
      </c>
      <c r="T109" s="2"/>
      <c r="U109" s="5"/>
    </row>
    <row r="110" spans="1:21">
      <c r="A110" s="2">
        <v>251119</v>
      </c>
      <c r="B110" t="s">
        <v>370</v>
      </c>
      <c r="C110" s="2">
        <v>251119</v>
      </c>
      <c r="D110" t="s">
        <v>370</v>
      </c>
      <c r="E110" t="s">
        <v>371</v>
      </c>
      <c r="F110" t="s">
        <v>372</v>
      </c>
      <c r="G110" t="s">
        <v>36</v>
      </c>
      <c r="H110" t="s">
        <v>373</v>
      </c>
      <c r="I110" t="str">
        <f t="shared" si="1"/>
        <v>30 MAIN ST ALLENSTOWN, NH 03275</v>
      </c>
      <c r="J110">
        <v>43.124761999999997</v>
      </c>
      <c r="K110">
        <v>-71.455433999999997</v>
      </c>
      <c r="L110" s="3"/>
      <c r="M110" s="3">
        <v>91.22</v>
      </c>
      <c r="N110" s="3">
        <v>-91.22</v>
      </c>
      <c r="O110" s="4"/>
      <c r="P110" s="3"/>
      <c r="Q110" s="3">
        <v>201.46</v>
      </c>
      <c r="R110" s="3">
        <v>-201.46</v>
      </c>
      <c r="S110" s="4"/>
      <c r="T110" s="2"/>
      <c r="U110" s="5"/>
    </row>
    <row r="111" spans="1:21">
      <c r="A111" s="2">
        <v>290808</v>
      </c>
      <c r="B111" t="s">
        <v>374</v>
      </c>
      <c r="C111" s="2">
        <v>290808</v>
      </c>
      <c r="D111" t="s">
        <v>374</v>
      </c>
      <c r="E111" t="s">
        <v>375</v>
      </c>
      <c r="F111" t="s">
        <v>57</v>
      </c>
      <c r="G111" t="s">
        <v>22</v>
      </c>
      <c r="H111" t="s">
        <v>98</v>
      </c>
      <c r="I111" t="str">
        <f t="shared" si="1"/>
        <v>1 Allied Way Manchester, CT 06042</v>
      </c>
      <c r="J111">
        <v>41.793064999999999</v>
      </c>
      <c r="K111">
        <v>-72.544312000000005</v>
      </c>
      <c r="L111" s="3">
        <v>280.77999999999997</v>
      </c>
      <c r="M111" s="3">
        <v>336.34</v>
      </c>
      <c r="N111" s="3">
        <v>-55.56</v>
      </c>
      <c r="O111" s="4">
        <v>-0.16518998632336329</v>
      </c>
      <c r="P111" s="3">
        <v>758.85</v>
      </c>
      <c r="Q111" s="3">
        <v>915.43</v>
      </c>
      <c r="R111" s="3">
        <v>-156.57999999999993</v>
      </c>
      <c r="S111" s="4">
        <v>-0.17104530111532279</v>
      </c>
      <c r="T111" s="2">
        <v>1</v>
      </c>
      <c r="U111" s="5">
        <v>43.2</v>
      </c>
    </row>
    <row r="112" spans="1:21">
      <c r="A112" s="2">
        <v>291581</v>
      </c>
      <c r="B112" t="s">
        <v>376</v>
      </c>
      <c r="C112" s="2">
        <v>291581</v>
      </c>
      <c r="D112" t="s">
        <v>376</v>
      </c>
      <c r="E112" t="s">
        <v>377</v>
      </c>
      <c r="F112" t="s">
        <v>378</v>
      </c>
      <c r="G112" t="s">
        <v>22</v>
      </c>
      <c r="H112" t="s">
        <v>379</v>
      </c>
      <c r="I112" t="str">
        <f t="shared" si="1"/>
        <v>162 Maple St Ellington, CT 06029</v>
      </c>
      <c r="J112">
        <v>41.905355</v>
      </c>
      <c r="K112">
        <v>-72.476471000000004</v>
      </c>
      <c r="L112" s="3">
        <v>50.87</v>
      </c>
      <c r="M112" s="3">
        <v>79.5</v>
      </c>
      <c r="N112" s="3">
        <v>-28.630000000000003</v>
      </c>
      <c r="O112" s="4">
        <v>-0.36012578616352203</v>
      </c>
      <c r="P112" s="3">
        <v>263.70999999999998</v>
      </c>
      <c r="Q112" s="3">
        <v>266.60000000000002</v>
      </c>
      <c r="R112" s="3">
        <v>-2.8900000000000432</v>
      </c>
      <c r="S112" s="4">
        <v>-1.084021005251329E-2</v>
      </c>
      <c r="T112" s="2">
        <v>1</v>
      </c>
      <c r="U112" s="5">
        <v>31.05</v>
      </c>
    </row>
    <row r="113" spans="1:21">
      <c r="A113" s="2">
        <v>321595</v>
      </c>
      <c r="B113" t="s">
        <v>380</v>
      </c>
      <c r="C113" s="2">
        <v>468979</v>
      </c>
      <c r="D113" t="s">
        <v>381</v>
      </c>
      <c r="E113" t="s">
        <v>319</v>
      </c>
      <c r="F113" t="s">
        <v>320</v>
      </c>
      <c r="G113" t="s">
        <v>43</v>
      </c>
      <c r="H113" t="s">
        <v>321</v>
      </c>
      <c r="I113" t="str">
        <f t="shared" si="1"/>
        <v>25 Gerada Ln New Rochelle, NY 10804</v>
      </c>
      <c r="J113">
        <v>40.949021999999999</v>
      </c>
      <c r="K113">
        <v>-73.781289999999998</v>
      </c>
      <c r="L113" s="3"/>
      <c r="M113" s="3">
        <v>1379.99</v>
      </c>
      <c r="N113" s="3">
        <v>-1379.99</v>
      </c>
      <c r="O113" s="4"/>
      <c r="P113" s="3"/>
      <c r="Q113" s="3">
        <v>4426.76</v>
      </c>
      <c r="R113" s="3">
        <v>-4426.76</v>
      </c>
      <c r="S113" s="4"/>
      <c r="T113" s="2"/>
      <c r="U113" s="5"/>
    </row>
    <row r="114" spans="1:21">
      <c r="A114" s="2">
        <v>321866</v>
      </c>
      <c r="B114" t="s">
        <v>382</v>
      </c>
      <c r="C114" s="2">
        <v>321866</v>
      </c>
      <c r="D114" t="s">
        <v>382</v>
      </c>
      <c r="E114" t="s">
        <v>383</v>
      </c>
      <c r="F114" t="s">
        <v>57</v>
      </c>
      <c r="G114" t="s">
        <v>22</v>
      </c>
      <c r="H114" t="s">
        <v>58</v>
      </c>
      <c r="I114" t="str">
        <f t="shared" si="1"/>
        <v>110 Russell St Manchester, CT 06040</v>
      </c>
      <c r="J114">
        <v>41.77975</v>
      </c>
      <c r="K114">
        <v>-72.527299999999997</v>
      </c>
      <c r="L114" s="3">
        <v>249.59</v>
      </c>
      <c r="M114" s="3">
        <v>114.19</v>
      </c>
      <c r="N114" s="3">
        <v>135.4</v>
      </c>
      <c r="O114" s="4">
        <v>1.1857430598125931</v>
      </c>
      <c r="P114" s="3">
        <v>598.71</v>
      </c>
      <c r="Q114" s="3">
        <v>314.02</v>
      </c>
      <c r="R114" s="3">
        <v>284.69000000000005</v>
      </c>
      <c r="S114" s="4">
        <v>0.90659830584039258</v>
      </c>
      <c r="T114" s="2"/>
      <c r="U114" s="5"/>
    </row>
    <row r="115" spans="1:21">
      <c r="A115" s="2">
        <v>343096</v>
      </c>
      <c r="B115" t="s">
        <v>384</v>
      </c>
      <c r="C115" s="2">
        <v>343096</v>
      </c>
      <c r="D115" t="s">
        <v>384</v>
      </c>
      <c r="E115" t="s">
        <v>385</v>
      </c>
      <c r="F115" t="s">
        <v>386</v>
      </c>
      <c r="G115" t="s">
        <v>22</v>
      </c>
      <c r="H115" t="s">
        <v>387</v>
      </c>
      <c r="I115" t="str">
        <f t="shared" si="1"/>
        <v>87 UPTON ROAD Colchester, CT 06415</v>
      </c>
      <c r="J115">
        <v>41.577289999999998</v>
      </c>
      <c r="K115">
        <v>-72.346829</v>
      </c>
      <c r="L115" s="3">
        <v>495.4</v>
      </c>
      <c r="M115" s="3">
        <v>340.5</v>
      </c>
      <c r="N115" s="3">
        <v>154.89999999999998</v>
      </c>
      <c r="O115" s="4">
        <v>0.45491923641703369</v>
      </c>
      <c r="P115" s="3">
        <v>1892.4</v>
      </c>
      <c r="Q115" s="3">
        <v>1300.5</v>
      </c>
      <c r="R115" s="3">
        <v>591.90000000000009</v>
      </c>
      <c r="S115" s="4">
        <v>0.45513264129181091</v>
      </c>
      <c r="T115" s="2">
        <v>2</v>
      </c>
      <c r="U115" s="5">
        <v>129.69999999999999</v>
      </c>
    </row>
    <row r="116" spans="1:21">
      <c r="A116" s="2">
        <v>310894</v>
      </c>
      <c r="B116" t="s">
        <v>388</v>
      </c>
      <c r="C116" s="2">
        <v>310894</v>
      </c>
      <c r="D116" t="s">
        <v>388</v>
      </c>
      <c r="E116" t="s">
        <v>389</v>
      </c>
      <c r="F116" t="s">
        <v>390</v>
      </c>
      <c r="G116" t="s">
        <v>36</v>
      </c>
      <c r="H116" t="s">
        <v>391</v>
      </c>
      <c r="I116" t="str">
        <f t="shared" si="1"/>
        <v>65 Frank C Gilman Hwy Alton, NH 03809</v>
      </c>
      <c r="J116">
        <v>43.454549</v>
      </c>
      <c r="K116">
        <v>-71.226508999999993</v>
      </c>
      <c r="L116" s="3">
        <v>126.21</v>
      </c>
      <c r="M116" s="3"/>
      <c r="N116" s="3">
        <v>126.21</v>
      </c>
      <c r="O116" s="4"/>
      <c r="P116" s="3">
        <v>389.24</v>
      </c>
      <c r="Q116" s="3"/>
      <c r="R116" s="3">
        <v>389.24</v>
      </c>
      <c r="S116" s="4"/>
      <c r="T116" s="2"/>
      <c r="U116" s="5"/>
    </row>
    <row r="117" spans="1:21">
      <c r="A117" s="2">
        <v>310894</v>
      </c>
      <c r="B117" t="s">
        <v>388</v>
      </c>
      <c r="C117" s="2">
        <v>460202</v>
      </c>
      <c r="D117" t="s">
        <v>388</v>
      </c>
      <c r="E117" t="s">
        <v>389</v>
      </c>
      <c r="F117" t="s">
        <v>390</v>
      </c>
      <c r="G117" t="s">
        <v>36</v>
      </c>
      <c r="H117" t="s">
        <v>391</v>
      </c>
      <c r="I117" t="str">
        <f t="shared" si="1"/>
        <v>65 Frank C Gilman Hwy Alton, NH 03809</v>
      </c>
      <c r="J117">
        <v>43.454549</v>
      </c>
      <c r="K117">
        <v>-71.226508999999993</v>
      </c>
      <c r="L117" s="3"/>
      <c r="M117" s="3">
        <v>17.88</v>
      </c>
      <c r="N117" s="3">
        <v>-17.88</v>
      </c>
      <c r="O117" s="4"/>
      <c r="P117" s="3"/>
      <c r="Q117" s="3">
        <v>35.76</v>
      </c>
      <c r="R117" s="3">
        <v>-35.76</v>
      </c>
      <c r="S117" s="4"/>
      <c r="T117" s="2"/>
      <c r="U117" s="5"/>
    </row>
    <row r="118" spans="1:21">
      <c r="A118" s="2">
        <v>306377</v>
      </c>
      <c r="B118" t="s">
        <v>191</v>
      </c>
      <c r="C118" s="2">
        <v>482575</v>
      </c>
      <c r="D118" t="s">
        <v>392</v>
      </c>
      <c r="E118" t="s">
        <v>393</v>
      </c>
      <c r="F118" t="s">
        <v>394</v>
      </c>
      <c r="G118" t="s">
        <v>43</v>
      </c>
      <c r="H118" t="s">
        <v>395</v>
      </c>
      <c r="I118" t="str">
        <f t="shared" si="1"/>
        <v>555 Devils Den Rd Altona, NY 12910</v>
      </c>
      <c r="J118">
        <v>44.891620000000003</v>
      </c>
      <c r="K118">
        <v>-73.659502000000003</v>
      </c>
      <c r="L118" s="3">
        <v>319.77999999999997</v>
      </c>
      <c r="M118" s="3"/>
      <c r="N118" s="3">
        <v>319.77999999999997</v>
      </c>
      <c r="O118" s="4"/>
      <c r="P118" s="3">
        <v>1196.48</v>
      </c>
      <c r="Q118" s="3"/>
      <c r="R118" s="3">
        <v>1196.48</v>
      </c>
      <c r="S118" s="4"/>
      <c r="T118" s="2"/>
      <c r="U118" s="5"/>
    </row>
    <row r="119" spans="1:21">
      <c r="A119" s="2">
        <v>290441</v>
      </c>
      <c r="B119" t="s">
        <v>135</v>
      </c>
      <c r="C119" s="2">
        <v>464126</v>
      </c>
      <c r="D119" t="s">
        <v>396</v>
      </c>
      <c r="E119" t="s">
        <v>397</v>
      </c>
      <c r="F119" t="s">
        <v>398</v>
      </c>
      <c r="G119" t="s">
        <v>36</v>
      </c>
      <c r="H119" t="s">
        <v>399</v>
      </c>
      <c r="I119" t="str">
        <f t="shared" si="1"/>
        <v>200 Derry Rd Hudson, NH 03051</v>
      </c>
      <c r="J119">
        <v>42.794015999999999</v>
      </c>
      <c r="K119">
        <v>-71.438355000000001</v>
      </c>
      <c r="L119" s="3">
        <v>-46.85</v>
      </c>
      <c r="M119" s="3"/>
      <c r="N119" s="3">
        <v>-46.85</v>
      </c>
      <c r="O119" s="4"/>
      <c r="P119" s="3">
        <v>0</v>
      </c>
      <c r="Q119" s="3"/>
      <c r="R119" s="3">
        <v>0</v>
      </c>
      <c r="S119" s="4"/>
      <c r="T119" s="2"/>
      <c r="U119" s="5"/>
    </row>
    <row r="120" spans="1:21">
      <c r="A120" s="2">
        <v>251177</v>
      </c>
      <c r="B120" t="s">
        <v>400</v>
      </c>
      <c r="C120" s="2">
        <v>464126</v>
      </c>
      <c r="D120" t="s">
        <v>396</v>
      </c>
      <c r="E120" t="s">
        <v>397</v>
      </c>
      <c r="F120" t="s">
        <v>398</v>
      </c>
      <c r="G120" t="s">
        <v>36</v>
      </c>
      <c r="H120" t="s">
        <v>399</v>
      </c>
      <c r="I120" t="str">
        <f t="shared" si="1"/>
        <v>200 Derry Rd Hudson, NH 03051</v>
      </c>
      <c r="J120">
        <v>42.794015999999999</v>
      </c>
      <c r="K120">
        <v>-71.438355000000001</v>
      </c>
      <c r="L120" s="3">
        <v>5956.01</v>
      </c>
      <c r="M120" s="3">
        <v>6432.19</v>
      </c>
      <c r="N120" s="3">
        <v>-476.17999999999938</v>
      </c>
      <c r="O120" s="4">
        <v>-7.4030773344692768E-2</v>
      </c>
      <c r="P120" s="3">
        <v>22508.68</v>
      </c>
      <c r="Q120" s="3">
        <v>29500.15</v>
      </c>
      <c r="R120" s="3">
        <v>-6991.4700000000012</v>
      </c>
      <c r="S120" s="4">
        <v>-0.23699777797740015</v>
      </c>
      <c r="T120" s="2">
        <v>4</v>
      </c>
      <c r="U120" s="5">
        <v>439.42500000000001</v>
      </c>
    </row>
    <row r="121" spans="1:21">
      <c r="A121" s="2">
        <v>250284</v>
      </c>
      <c r="B121" t="s">
        <v>401</v>
      </c>
      <c r="C121" s="2">
        <v>250284</v>
      </c>
      <c r="D121" t="s">
        <v>401</v>
      </c>
      <c r="E121" t="s">
        <v>402</v>
      </c>
      <c r="F121" t="s">
        <v>57</v>
      </c>
      <c r="G121" t="s">
        <v>36</v>
      </c>
      <c r="H121" t="s">
        <v>403</v>
      </c>
      <c r="I121" t="str">
        <f t="shared" si="1"/>
        <v>77 Market St Manchester, NH 03101</v>
      </c>
      <c r="J121">
        <v>42.990991000000001</v>
      </c>
      <c r="K121">
        <v>-71.465090000000004</v>
      </c>
      <c r="L121" s="3">
        <v>278.99</v>
      </c>
      <c r="M121" s="3">
        <v>395.95</v>
      </c>
      <c r="N121" s="3">
        <v>-116.95999999999998</v>
      </c>
      <c r="O121" s="4">
        <v>-0.29539083217577972</v>
      </c>
      <c r="P121" s="3">
        <v>693.22</v>
      </c>
      <c r="Q121" s="3">
        <v>1110.3499999999999</v>
      </c>
      <c r="R121" s="3">
        <v>-417.12999999999988</v>
      </c>
      <c r="S121" s="4">
        <v>-0.37567433692079066</v>
      </c>
      <c r="T121" s="2">
        <v>1</v>
      </c>
      <c r="U121" s="5">
        <v>219.84</v>
      </c>
    </row>
    <row r="122" spans="1:21">
      <c r="A122" s="2">
        <v>290160</v>
      </c>
      <c r="B122" t="s">
        <v>404</v>
      </c>
      <c r="C122" s="2">
        <v>290160</v>
      </c>
      <c r="D122" t="s">
        <v>404</v>
      </c>
      <c r="E122" t="s">
        <v>405</v>
      </c>
      <c r="F122" t="s">
        <v>230</v>
      </c>
      <c r="G122" t="s">
        <v>22</v>
      </c>
      <c r="H122" t="s">
        <v>231</v>
      </c>
      <c r="I122" t="str">
        <f t="shared" si="1"/>
        <v>335 Cottage Grove Rd Bloomfield, CT 06002</v>
      </c>
      <c r="J122">
        <v>41.817369999999997</v>
      </c>
      <c r="K122">
        <v>-72.716170000000005</v>
      </c>
      <c r="L122" s="3">
        <v>804.12</v>
      </c>
      <c r="M122" s="3">
        <v>1109.3399999999999</v>
      </c>
      <c r="N122" s="3">
        <v>-305.21999999999991</v>
      </c>
      <c r="O122" s="4">
        <v>-0.27513656768889605</v>
      </c>
      <c r="P122" s="3">
        <v>1259.02</v>
      </c>
      <c r="Q122" s="3">
        <v>1784.52</v>
      </c>
      <c r="R122" s="3">
        <v>-525.5</v>
      </c>
      <c r="S122" s="4">
        <v>-0.29447694618160625</v>
      </c>
      <c r="T122" s="2"/>
      <c r="U122" s="5"/>
    </row>
    <row r="123" spans="1:21">
      <c r="A123" s="2">
        <v>289955</v>
      </c>
      <c r="B123" t="s">
        <v>406</v>
      </c>
      <c r="C123" s="2">
        <v>289955</v>
      </c>
      <c r="D123" t="s">
        <v>406</v>
      </c>
      <c r="E123" t="s">
        <v>407</v>
      </c>
      <c r="F123" t="s">
        <v>408</v>
      </c>
      <c r="G123" t="s">
        <v>49</v>
      </c>
      <c r="H123" t="s">
        <v>409</v>
      </c>
      <c r="I123" t="str">
        <f t="shared" si="1"/>
        <v>94 Lincoln St Brighton, MA 02135</v>
      </c>
      <c r="J123">
        <v>42.358497</v>
      </c>
      <c r="K123">
        <v>-71.142886000000004</v>
      </c>
      <c r="L123" s="3">
        <v>3898.09</v>
      </c>
      <c r="M123" s="3">
        <v>991.03</v>
      </c>
      <c r="N123" s="3">
        <v>2907.0600000000004</v>
      </c>
      <c r="O123" s="4">
        <v>2.9333723499793147</v>
      </c>
      <c r="P123" s="3">
        <v>15132.34</v>
      </c>
      <c r="Q123" s="3">
        <v>4776.3</v>
      </c>
      <c r="R123" s="3">
        <v>10356.040000000001</v>
      </c>
      <c r="S123" s="4">
        <v>2.1682138894123066</v>
      </c>
      <c r="T123" s="2">
        <v>1</v>
      </c>
      <c r="U123" s="5">
        <v>229.39</v>
      </c>
    </row>
    <row r="124" spans="1:21">
      <c r="A124" s="2">
        <v>289399</v>
      </c>
      <c r="B124" t="s">
        <v>410</v>
      </c>
      <c r="C124" s="2">
        <v>289399</v>
      </c>
      <c r="D124" t="s">
        <v>410</v>
      </c>
      <c r="E124" t="s">
        <v>411</v>
      </c>
      <c r="F124" t="s">
        <v>214</v>
      </c>
      <c r="G124" t="s">
        <v>22</v>
      </c>
      <c r="H124" t="s">
        <v>215</v>
      </c>
      <c r="I124" t="str">
        <f t="shared" si="1"/>
        <v>145 Commerce Way South Windsor, CT 06074</v>
      </c>
      <c r="J124">
        <v>41.859400999999998</v>
      </c>
      <c r="K124">
        <v>-72.595089000000002</v>
      </c>
      <c r="L124" s="3">
        <v>273.93</v>
      </c>
      <c r="M124" s="3">
        <v>191.01</v>
      </c>
      <c r="N124" s="3">
        <v>82.920000000000016</v>
      </c>
      <c r="O124" s="4">
        <v>0.43411339720433495</v>
      </c>
      <c r="P124" s="3">
        <v>714.17</v>
      </c>
      <c r="Q124" s="3">
        <v>477.61</v>
      </c>
      <c r="R124" s="3">
        <v>236.55999999999995</v>
      </c>
      <c r="S124" s="4">
        <v>0.49529951215426798</v>
      </c>
      <c r="T124" s="2"/>
      <c r="U124" s="5"/>
    </row>
    <row r="125" spans="1:21">
      <c r="A125" s="2">
        <v>251567</v>
      </c>
      <c r="B125" t="s">
        <v>412</v>
      </c>
      <c r="C125" s="2">
        <v>251567</v>
      </c>
      <c r="D125" t="s">
        <v>412</v>
      </c>
      <c r="E125" t="s">
        <v>413</v>
      </c>
      <c r="F125" t="s">
        <v>335</v>
      </c>
      <c r="G125" t="s">
        <v>36</v>
      </c>
      <c r="H125" t="s">
        <v>336</v>
      </c>
      <c r="I125" t="str">
        <f t="shared" si="1"/>
        <v>1134 Hooksett Rd Unit 3 Hooksett, NH 03106</v>
      </c>
      <c r="J125">
        <v>43.032265000000002</v>
      </c>
      <c r="K125">
        <v>-71.436153000000004</v>
      </c>
      <c r="L125" s="3"/>
      <c r="M125" s="3">
        <v>46.32</v>
      </c>
      <c r="N125" s="3">
        <v>-46.32</v>
      </c>
      <c r="O125" s="4"/>
      <c r="P125" s="3"/>
      <c r="Q125" s="3">
        <v>92.64</v>
      </c>
      <c r="R125" s="3">
        <v>-92.64</v>
      </c>
      <c r="S125" s="4"/>
      <c r="T125" s="2"/>
      <c r="U125" s="5"/>
    </row>
    <row r="126" spans="1:21">
      <c r="A126" s="2">
        <v>265060</v>
      </c>
      <c r="B126" t="s">
        <v>414</v>
      </c>
      <c r="C126" s="2">
        <v>265060</v>
      </c>
      <c r="D126" t="s">
        <v>414</v>
      </c>
      <c r="E126" t="s">
        <v>415</v>
      </c>
      <c r="F126" t="s">
        <v>416</v>
      </c>
      <c r="G126" t="s">
        <v>62</v>
      </c>
      <c r="H126" t="s">
        <v>417</v>
      </c>
      <c r="I126" t="str">
        <f t="shared" si="1"/>
        <v>885 Litchfield Rd Bowdoin, ME 04287</v>
      </c>
      <c r="J126">
        <v>44.093910000000001</v>
      </c>
      <c r="K126">
        <v>-69.987889999999993</v>
      </c>
      <c r="L126" s="3"/>
      <c r="M126" s="3">
        <v>166</v>
      </c>
      <c r="N126" s="3">
        <v>-166</v>
      </c>
      <c r="O126" s="4"/>
      <c r="P126" s="3"/>
      <c r="Q126" s="3">
        <v>320.92</v>
      </c>
      <c r="R126" s="3">
        <v>-320.92</v>
      </c>
      <c r="S126" s="4"/>
      <c r="T126" s="2"/>
      <c r="U126" s="5"/>
    </row>
    <row r="127" spans="1:21">
      <c r="A127" s="2">
        <v>250219</v>
      </c>
      <c r="B127" t="s">
        <v>418</v>
      </c>
      <c r="C127" s="2">
        <v>250219</v>
      </c>
      <c r="D127" t="s">
        <v>418</v>
      </c>
      <c r="E127" t="s">
        <v>419</v>
      </c>
      <c r="F127" t="s">
        <v>57</v>
      </c>
      <c r="G127" t="s">
        <v>36</v>
      </c>
      <c r="H127" t="s">
        <v>420</v>
      </c>
      <c r="I127" t="str">
        <f t="shared" si="1"/>
        <v>56 Boutwell St Manchester, NH 03102</v>
      </c>
      <c r="J127">
        <v>42.994337000000002</v>
      </c>
      <c r="K127">
        <v>-71.486819999999994</v>
      </c>
      <c r="L127" s="3">
        <v>711.82</v>
      </c>
      <c r="M127" s="3">
        <v>317.33</v>
      </c>
      <c r="N127" s="3">
        <v>394.49000000000007</v>
      </c>
      <c r="O127" s="4">
        <v>1.2431538146409105</v>
      </c>
      <c r="P127" s="3">
        <v>1690.43</v>
      </c>
      <c r="Q127" s="3">
        <v>784.52</v>
      </c>
      <c r="R127" s="3">
        <v>905.91000000000008</v>
      </c>
      <c r="S127" s="4">
        <v>1.154731555600877</v>
      </c>
      <c r="T127" s="2">
        <v>1</v>
      </c>
      <c r="U127" s="5">
        <v>150.13999999999999</v>
      </c>
    </row>
    <row r="128" spans="1:21">
      <c r="A128" s="2">
        <v>297838</v>
      </c>
      <c r="B128" t="s">
        <v>421</v>
      </c>
      <c r="C128" s="2">
        <v>297838</v>
      </c>
      <c r="D128" t="s">
        <v>421</v>
      </c>
      <c r="E128" t="s">
        <v>422</v>
      </c>
      <c r="F128" t="s">
        <v>120</v>
      </c>
      <c r="G128" t="s">
        <v>22</v>
      </c>
      <c r="H128" t="s">
        <v>423</v>
      </c>
      <c r="I128" t="str">
        <f t="shared" si="1"/>
        <v>2121 Main St Hartford, CT 06120</v>
      </c>
      <c r="J128">
        <v>41.783819999999999</v>
      </c>
      <c r="K128">
        <v>-72.676599999999993</v>
      </c>
      <c r="L128" s="3">
        <v>179.2</v>
      </c>
      <c r="M128" s="3">
        <v>603.28</v>
      </c>
      <c r="N128" s="3">
        <v>-424.08</v>
      </c>
      <c r="O128" s="4">
        <v>-0.7029571674844185</v>
      </c>
      <c r="P128" s="3">
        <v>537.75</v>
      </c>
      <c r="Q128" s="3">
        <v>1389.93</v>
      </c>
      <c r="R128" s="3">
        <v>-852.18000000000006</v>
      </c>
      <c r="S128" s="4">
        <v>-0.61311001273445431</v>
      </c>
      <c r="T128" s="2"/>
      <c r="U128" s="5"/>
    </row>
    <row r="129" spans="1:21">
      <c r="A129" s="2">
        <v>308538</v>
      </c>
      <c r="B129" t="s">
        <v>424</v>
      </c>
      <c r="C129" s="2">
        <v>308538</v>
      </c>
      <c r="D129" t="s">
        <v>424</v>
      </c>
      <c r="E129" t="s">
        <v>425</v>
      </c>
      <c r="F129" t="s">
        <v>426</v>
      </c>
      <c r="G129" t="s">
        <v>49</v>
      </c>
      <c r="H129" t="s">
        <v>427</v>
      </c>
      <c r="I129" t="str">
        <f t="shared" si="1"/>
        <v>156 Boston Rd Sutton, MA 01590</v>
      </c>
      <c r="J129">
        <v>42.160156999999998</v>
      </c>
      <c r="K129">
        <v>-71.740403000000001</v>
      </c>
      <c r="L129" s="3">
        <v>47.38</v>
      </c>
      <c r="M129" s="3">
        <v>563.75</v>
      </c>
      <c r="N129" s="3">
        <v>-516.37</v>
      </c>
      <c r="O129" s="4">
        <v>-0.91595565410199553</v>
      </c>
      <c r="P129" s="3">
        <v>148.06</v>
      </c>
      <c r="Q129" s="3">
        <v>1552.2</v>
      </c>
      <c r="R129" s="3">
        <v>-1404.14</v>
      </c>
      <c r="S129" s="4">
        <v>-0.9046128076278831</v>
      </c>
      <c r="T129" s="2"/>
      <c r="U129" s="5"/>
    </row>
    <row r="130" spans="1:21">
      <c r="A130" s="2">
        <v>287672</v>
      </c>
      <c r="B130" t="s">
        <v>428</v>
      </c>
      <c r="C130" s="2">
        <v>287672</v>
      </c>
      <c r="D130" t="s">
        <v>428</v>
      </c>
      <c r="E130" t="s">
        <v>429</v>
      </c>
      <c r="F130" t="s">
        <v>86</v>
      </c>
      <c r="G130" t="s">
        <v>22</v>
      </c>
      <c r="H130" t="s">
        <v>95</v>
      </c>
      <c r="I130" t="str">
        <f t="shared" si="1"/>
        <v>139 N Main St West Hartford, CT 06107</v>
      </c>
      <c r="J130">
        <v>41.771130999999997</v>
      </c>
      <c r="K130">
        <v>-72.746763999999999</v>
      </c>
      <c r="L130" s="3">
        <v>1126.1400000000001</v>
      </c>
      <c r="M130" s="3">
        <v>519.03</v>
      </c>
      <c r="N130" s="3">
        <v>607.11000000000013</v>
      </c>
      <c r="O130" s="4">
        <v>1.1697011733425817</v>
      </c>
      <c r="P130" s="3">
        <v>2229.12</v>
      </c>
      <c r="Q130" s="3">
        <v>1968.63</v>
      </c>
      <c r="R130" s="3">
        <v>260.48999999999978</v>
      </c>
      <c r="S130" s="4">
        <v>0.13232044619862532</v>
      </c>
      <c r="T130" s="2"/>
      <c r="U130" s="5"/>
    </row>
    <row r="131" spans="1:21">
      <c r="A131" s="2">
        <v>343866</v>
      </c>
      <c r="B131" t="s">
        <v>430</v>
      </c>
      <c r="C131" s="2">
        <v>343866</v>
      </c>
      <c r="D131" t="s">
        <v>430</v>
      </c>
      <c r="E131" t="s">
        <v>429</v>
      </c>
      <c r="F131" t="s">
        <v>86</v>
      </c>
      <c r="G131" t="s">
        <v>22</v>
      </c>
      <c r="H131" t="s">
        <v>95</v>
      </c>
      <c r="I131" t="str">
        <f t="shared" ref="I131:I194" si="2">E131&amp;" "&amp;F131&amp;","&amp;" "&amp;G131&amp;" "&amp;TEXT(H131, "00000")</f>
        <v>139 N Main St West Hartford, CT 06107</v>
      </c>
      <c r="J131">
        <v>41.771130999999997</v>
      </c>
      <c r="K131">
        <v>-72.746763999999999</v>
      </c>
      <c r="L131" s="3">
        <v>19697.810000000001</v>
      </c>
      <c r="M131" s="3">
        <v>4490.84</v>
      </c>
      <c r="N131" s="3">
        <v>15206.970000000001</v>
      </c>
      <c r="O131" s="4">
        <v>3.3862195045915686</v>
      </c>
      <c r="P131" s="3">
        <v>74167.289999999994</v>
      </c>
      <c r="Q131" s="3">
        <v>17683.46</v>
      </c>
      <c r="R131" s="3">
        <v>56483.829999999994</v>
      </c>
      <c r="S131" s="4">
        <v>3.1941616629324803</v>
      </c>
      <c r="T131" s="2">
        <v>6</v>
      </c>
      <c r="U131" s="5">
        <v>422.70166666666665</v>
      </c>
    </row>
    <row r="132" spans="1:21">
      <c r="A132" s="2">
        <v>251224</v>
      </c>
      <c r="B132" t="s">
        <v>431</v>
      </c>
      <c r="C132" s="2">
        <v>420952</v>
      </c>
      <c r="D132" t="s">
        <v>432</v>
      </c>
      <c r="E132" t="s">
        <v>433</v>
      </c>
      <c r="F132" t="s">
        <v>434</v>
      </c>
      <c r="G132" t="s">
        <v>36</v>
      </c>
      <c r="H132" t="s">
        <v>435</v>
      </c>
      <c r="I132" t="str">
        <f t="shared" si="2"/>
        <v>14 Cross Rd Amherst, NH 03031</v>
      </c>
      <c r="J132">
        <v>42.824480000000001</v>
      </c>
      <c r="K132">
        <v>-71.576527999999996</v>
      </c>
      <c r="L132" s="3">
        <v>2577.08</v>
      </c>
      <c r="M132" s="3">
        <v>1386.02</v>
      </c>
      <c r="N132" s="3">
        <v>1191.06</v>
      </c>
      <c r="O132" s="4">
        <v>0.85933824908731471</v>
      </c>
      <c r="P132" s="3">
        <v>7216.12</v>
      </c>
      <c r="Q132" s="3">
        <v>4025.18</v>
      </c>
      <c r="R132" s="3">
        <v>3190.94</v>
      </c>
      <c r="S132" s="4">
        <v>0.79274467228794743</v>
      </c>
      <c r="T132" s="2">
        <v>4</v>
      </c>
      <c r="U132" s="5">
        <v>77.42</v>
      </c>
    </row>
    <row r="133" spans="1:21">
      <c r="A133" s="2">
        <v>251224</v>
      </c>
      <c r="B133" t="s">
        <v>431</v>
      </c>
      <c r="C133" s="2">
        <v>430623</v>
      </c>
      <c r="D133" t="s">
        <v>436</v>
      </c>
      <c r="E133" t="s">
        <v>437</v>
      </c>
      <c r="F133" t="s">
        <v>434</v>
      </c>
      <c r="G133" t="s">
        <v>36</v>
      </c>
      <c r="H133" t="s">
        <v>435</v>
      </c>
      <c r="I133" t="str">
        <f t="shared" si="2"/>
        <v>ONE 1 School St Amherst, NH 03031</v>
      </c>
      <c r="J133">
        <v>42.864204000000001</v>
      </c>
      <c r="K133">
        <v>-71.626818</v>
      </c>
      <c r="L133" s="3">
        <v>39.6</v>
      </c>
      <c r="M133" s="3">
        <v>100</v>
      </c>
      <c r="N133" s="3">
        <v>-60.4</v>
      </c>
      <c r="O133" s="4">
        <v>-0.60399999999999998</v>
      </c>
      <c r="P133" s="3">
        <v>117.47</v>
      </c>
      <c r="Q133" s="3">
        <v>233.35</v>
      </c>
      <c r="R133" s="3">
        <v>-115.88</v>
      </c>
      <c r="S133" s="4">
        <v>-0.49659310049282196</v>
      </c>
      <c r="T133" s="2"/>
      <c r="U133" s="5"/>
    </row>
    <row r="134" spans="1:21">
      <c r="A134" s="2">
        <v>313506</v>
      </c>
      <c r="B134" t="s">
        <v>438</v>
      </c>
      <c r="C134" s="2">
        <v>462367</v>
      </c>
      <c r="D134" t="s">
        <v>439</v>
      </c>
      <c r="E134" t="s">
        <v>440</v>
      </c>
      <c r="F134" t="s">
        <v>434</v>
      </c>
      <c r="G134" t="s">
        <v>49</v>
      </c>
      <c r="H134" t="s">
        <v>441</v>
      </c>
      <c r="I134" t="str">
        <f t="shared" si="2"/>
        <v>70 Boltwood Walk Amherst, MA 01002</v>
      </c>
      <c r="J134">
        <v>42.376969000000003</v>
      </c>
      <c r="K134">
        <v>-72.518420000000006</v>
      </c>
      <c r="L134" s="3"/>
      <c r="M134" s="3">
        <v>439.82</v>
      </c>
      <c r="N134" s="3">
        <v>-439.82</v>
      </c>
      <c r="O134" s="4"/>
      <c r="P134" s="3"/>
      <c r="Q134" s="3">
        <v>1099.56</v>
      </c>
      <c r="R134" s="3">
        <v>-1099.56</v>
      </c>
      <c r="S134" s="4"/>
      <c r="T134" s="2"/>
      <c r="U134" s="5"/>
    </row>
    <row r="135" spans="1:21">
      <c r="A135" s="2">
        <v>287969</v>
      </c>
      <c r="B135" t="s">
        <v>442</v>
      </c>
      <c r="C135" s="2">
        <v>443986</v>
      </c>
      <c r="D135" t="s">
        <v>443</v>
      </c>
      <c r="E135" t="s">
        <v>444</v>
      </c>
      <c r="F135" t="s">
        <v>445</v>
      </c>
      <c r="G135" t="s">
        <v>22</v>
      </c>
      <c r="H135" t="s">
        <v>446</v>
      </c>
      <c r="I135" t="str">
        <f t="shared" si="2"/>
        <v>100 Ohman Ave ORANGE, CT 06477</v>
      </c>
      <c r="J135">
        <v>41.302092999999999</v>
      </c>
      <c r="K135">
        <v>-73.004322999999999</v>
      </c>
      <c r="L135" s="3">
        <v>6653.1</v>
      </c>
      <c r="M135" s="3">
        <v>7033.27</v>
      </c>
      <c r="N135" s="3">
        <v>-380.17000000000007</v>
      </c>
      <c r="O135" s="4">
        <v>-5.4053093369087216E-2</v>
      </c>
      <c r="P135" s="3">
        <v>20210.22</v>
      </c>
      <c r="Q135" s="3">
        <v>21760.45</v>
      </c>
      <c r="R135" s="3">
        <v>-1550.2299999999996</v>
      </c>
      <c r="S135" s="4">
        <v>-7.1240714231553093E-2</v>
      </c>
      <c r="T135" s="2">
        <v>3</v>
      </c>
      <c r="U135" s="5">
        <v>497.89000000000004</v>
      </c>
    </row>
    <row r="136" spans="1:21">
      <c r="A136" s="2">
        <v>290441</v>
      </c>
      <c r="B136" t="s">
        <v>135</v>
      </c>
      <c r="C136" s="2">
        <v>443986</v>
      </c>
      <c r="D136" t="s">
        <v>443</v>
      </c>
      <c r="E136" t="s">
        <v>444</v>
      </c>
      <c r="F136" t="s">
        <v>445</v>
      </c>
      <c r="G136" t="s">
        <v>22</v>
      </c>
      <c r="H136" t="s">
        <v>446</v>
      </c>
      <c r="I136" t="str">
        <f t="shared" si="2"/>
        <v>100 Ohman Ave ORANGE, CT 06477</v>
      </c>
      <c r="J136">
        <v>41.302092999999999</v>
      </c>
      <c r="K136">
        <v>-73.004322999999999</v>
      </c>
      <c r="L136" s="3">
        <v>-3.36</v>
      </c>
      <c r="M136" s="3"/>
      <c r="N136" s="3">
        <v>-3.36</v>
      </c>
      <c r="O136" s="4"/>
      <c r="P136" s="3">
        <v>0</v>
      </c>
      <c r="Q136" s="3"/>
      <c r="R136" s="3">
        <v>0</v>
      </c>
      <c r="S136" s="4"/>
      <c r="T136" s="2"/>
      <c r="U136" s="5"/>
    </row>
    <row r="137" spans="1:21">
      <c r="A137" s="2">
        <v>287969</v>
      </c>
      <c r="B137" t="s">
        <v>442</v>
      </c>
      <c r="C137" s="2">
        <v>443964</v>
      </c>
      <c r="D137" t="s">
        <v>447</v>
      </c>
      <c r="E137" t="s">
        <v>448</v>
      </c>
      <c r="F137" t="s">
        <v>449</v>
      </c>
      <c r="G137" t="s">
        <v>22</v>
      </c>
      <c r="H137" t="s">
        <v>450</v>
      </c>
      <c r="I137" t="str">
        <f t="shared" si="2"/>
        <v>190 Luke Hill Rd Bethany, CT 06524</v>
      </c>
      <c r="J137">
        <v>41.417487000000001</v>
      </c>
      <c r="K137">
        <v>-73.005796000000004</v>
      </c>
      <c r="L137" s="3">
        <v>5098.1099999999997</v>
      </c>
      <c r="M137" s="3">
        <v>3027.93</v>
      </c>
      <c r="N137" s="3">
        <v>2070.1799999999998</v>
      </c>
      <c r="O137" s="4">
        <v>0.68369480139897554</v>
      </c>
      <c r="P137" s="3">
        <v>14991.14</v>
      </c>
      <c r="Q137" s="3">
        <v>9767.82</v>
      </c>
      <c r="R137" s="3">
        <v>5223.32</v>
      </c>
      <c r="S137" s="4">
        <v>0.5347477738123757</v>
      </c>
      <c r="T137" s="2">
        <v>4</v>
      </c>
      <c r="U137" s="5">
        <v>398.23500000000001</v>
      </c>
    </row>
    <row r="138" spans="1:21">
      <c r="A138" s="2">
        <v>287969</v>
      </c>
      <c r="B138" t="s">
        <v>442</v>
      </c>
      <c r="C138" s="2">
        <v>454707</v>
      </c>
      <c r="D138" t="s">
        <v>451</v>
      </c>
      <c r="E138" t="s">
        <v>452</v>
      </c>
      <c r="F138" t="s">
        <v>453</v>
      </c>
      <c r="G138" t="s">
        <v>22</v>
      </c>
      <c r="H138" t="s">
        <v>454</v>
      </c>
      <c r="I138" t="str">
        <f t="shared" si="2"/>
        <v>25 Newton Rd Woodbridge, CT 06525</v>
      </c>
      <c r="J138">
        <v>41.356940000000002</v>
      </c>
      <c r="K138">
        <v>-73.008809999999997</v>
      </c>
      <c r="L138" s="3">
        <v>15446.99</v>
      </c>
      <c r="M138" s="3">
        <v>13527.49</v>
      </c>
      <c r="N138" s="3">
        <v>1919.5</v>
      </c>
      <c r="O138" s="4">
        <v>0.1418962423923433</v>
      </c>
      <c r="P138" s="3">
        <v>50582.31</v>
      </c>
      <c r="Q138" s="3">
        <v>45234.51</v>
      </c>
      <c r="R138" s="3">
        <v>5347.7999999999956</v>
      </c>
      <c r="S138" s="4">
        <v>0.11822389587065264</v>
      </c>
      <c r="T138" s="2">
        <v>4</v>
      </c>
      <c r="U138" s="5">
        <v>890.30499999999995</v>
      </c>
    </row>
    <row r="139" spans="1:21">
      <c r="A139" s="2">
        <v>290441</v>
      </c>
      <c r="B139" t="s">
        <v>135</v>
      </c>
      <c r="C139" s="2">
        <v>454707</v>
      </c>
      <c r="D139" t="s">
        <v>451</v>
      </c>
      <c r="E139" t="s">
        <v>452</v>
      </c>
      <c r="F139" t="s">
        <v>453</v>
      </c>
      <c r="G139" t="s">
        <v>22</v>
      </c>
      <c r="H139" t="s">
        <v>454</v>
      </c>
      <c r="I139" t="str">
        <f t="shared" si="2"/>
        <v>25 Newton Rd Woodbridge, CT 06525</v>
      </c>
      <c r="J139">
        <v>41.356940000000002</v>
      </c>
      <c r="K139">
        <v>-73.008809999999997</v>
      </c>
      <c r="L139" s="3"/>
      <c r="M139" s="3">
        <v>-2.04</v>
      </c>
      <c r="N139" s="3">
        <v>2.04</v>
      </c>
      <c r="O139" s="4"/>
      <c r="P139" s="3"/>
      <c r="Q139" s="3">
        <v>0</v>
      </c>
      <c r="R139" s="3">
        <v>0</v>
      </c>
      <c r="S139" s="4"/>
      <c r="T139" s="2"/>
      <c r="U139" s="5"/>
    </row>
    <row r="140" spans="1:21">
      <c r="A140" s="2">
        <v>345495</v>
      </c>
      <c r="B140" t="s">
        <v>455</v>
      </c>
      <c r="C140" s="2">
        <v>483322</v>
      </c>
      <c r="D140" t="s">
        <v>456</v>
      </c>
      <c r="E140" t="s">
        <v>452</v>
      </c>
      <c r="F140" t="s">
        <v>453</v>
      </c>
      <c r="G140" t="s">
        <v>22</v>
      </c>
      <c r="H140" t="s">
        <v>454</v>
      </c>
      <c r="I140" t="str">
        <f t="shared" si="2"/>
        <v>25 Newton Rd Woodbridge, CT 06525</v>
      </c>
      <c r="J140">
        <v>41.356940000000002</v>
      </c>
      <c r="K140">
        <v>-73.008809999999997</v>
      </c>
      <c r="L140" s="3">
        <v>6723.77</v>
      </c>
      <c r="M140" s="3"/>
      <c r="N140" s="3">
        <v>6723.77</v>
      </c>
      <c r="O140" s="4"/>
      <c r="P140" s="3">
        <v>27204.02</v>
      </c>
      <c r="Q140" s="3"/>
      <c r="R140" s="3">
        <v>27204.02</v>
      </c>
      <c r="S140" s="4"/>
      <c r="T140" s="2"/>
      <c r="U140" s="5"/>
    </row>
    <row r="141" spans="1:21">
      <c r="A141" s="2">
        <v>287969</v>
      </c>
      <c r="B141" t="s">
        <v>442</v>
      </c>
      <c r="C141" s="2">
        <v>287969</v>
      </c>
      <c r="D141" t="s">
        <v>442</v>
      </c>
      <c r="E141" t="s">
        <v>452</v>
      </c>
      <c r="F141" t="s">
        <v>453</v>
      </c>
      <c r="G141" t="s">
        <v>22</v>
      </c>
      <c r="H141" t="s">
        <v>454</v>
      </c>
      <c r="I141" t="str">
        <f t="shared" si="2"/>
        <v>25 Newton Rd Woodbridge, CT 06525</v>
      </c>
      <c r="J141">
        <v>41.356940000000002</v>
      </c>
      <c r="K141">
        <v>-73.008809999999997</v>
      </c>
      <c r="L141" s="3">
        <v>113.01</v>
      </c>
      <c r="M141" s="3"/>
      <c r="N141" s="3">
        <v>113.01</v>
      </c>
      <c r="O141" s="4"/>
      <c r="P141" s="3">
        <v>521.46</v>
      </c>
      <c r="Q141" s="3"/>
      <c r="R141" s="3">
        <v>521.46</v>
      </c>
      <c r="S141" s="4"/>
      <c r="T141" s="2"/>
      <c r="U141" s="5"/>
    </row>
    <row r="142" spans="1:21">
      <c r="A142" s="2">
        <v>339299</v>
      </c>
      <c r="B142" t="s">
        <v>457</v>
      </c>
      <c r="C142" s="2">
        <v>339299</v>
      </c>
      <c r="D142" t="s">
        <v>457</v>
      </c>
      <c r="E142" t="s">
        <v>458</v>
      </c>
      <c r="F142" t="s">
        <v>230</v>
      </c>
      <c r="G142" t="s">
        <v>22</v>
      </c>
      <c r="H142" t="s">
        <v>231</v>
      </c>
      <c r="I142" t="str">
        <f t="shared" si="2"/>
        <v>695 Park Ave Bloomfield, CT 06002</v>
      </c>
      <c r="J142">
        <v>41.826627999999999</v>
      </c>
      <c r="K142">
        <v>-72.730496000000002</v>
      </c>
      <c r="L142" s="3"/>
      <c r="M142" s="3">
        <v>416.55</v>
      </c>
      <c r="N142" s="3">
        <v>-416.55</v>
      </c>
      <c r="O142" s="4"/>
      <c r="P142" s="3"/>
      <c r="Q142" s="3">
        <v>1088.1099999999999</v>
      </c>
      <c r="R142" s="3">
        <v>-1088.1099999999999</v>
      </c>
      <c r="S142" s="4"/>
      <c r="T142" s="2"/>
      <c r="U142" s="5"/>
    </row>
    <row r="143" spans="1:21">
      <c r="A143" s="2">
        <v>314461</v>
      </c>
      <c r="B143" t="s">
        <v>459</v>
      </c>
      <c r="C143" s="2">
        <v>314461</v>
      </c>
      <c r="D143" t="s">
        <v>459</v>
      </c>
      <c r="E143" t="s">
        <v>460</v>
      </c>
      <c r="F143" t="s">
        <v>461</v>
      </c>
      <c r="G143" t="s">
        <v>462</v>
      </c>
      <c r="H143" t="s">
        <v>463</v>
      </c>
      <c r="I143" t="str">
        <f t="shared" si="2"/>
        <v>460 Pine St Providence, RI 02907</v>
      </c>
      <c r="J143">
        <v>41.812530000000002</v>
      </c>
      <c r="K143">
        <v>-71.419257999999999</v>
      </c>
      <c r="L143" s="3"/>
      <c r="M143" s="3">
        <v>719.2</v>
      </c>
      <c r="N143" s="3">
        <v>-719.2</v>
      </c>
      <c r="O143" s="4"/>
      <c r="P143" s="3"/>
      <c r="Q143" s="3">
        <v>1399.36</v>
      </c>
      <c r="R143" s="3">
        <v>-1399.36</v>
      </c>
      <c r="S143" s="4"/>
      <c r="T143" s="2"/>
      <c r="U143" s="5"/>
    </row>
    <row r="144" spans="1:21">
      <c r="A144" s="2">
        <v>249685</v>
      </c>
      <c r="B144" t="s">
        <v>464</v>
      </c>
      <c r="C144" s="2">
        <v>468009</v>
      </c>
      <c r="D144" t="s">
        <v>464</v>
      </c>
      <c r="E144" t="s">
        <v>465</v>
      </c>
      <c r="F144" t="s">
        <v>466</v>
      </c>
      <c r="G144" t="s">
        <v>36</v>
      </c>
      <c r="H144" t="s">
        <v>467</v>
      </c>
      <c r="I144" t="str">
        <f t="shared" si="2"/>
        <v>510 Hall St Bow, NH 03304</v>
      </c>
      <c r="J144">
        <v>43.178800000000003</v>
      </c>
      <c r="K144">
        <v>-71.526079999999993</v>
      </c>
      <c r="L144" s="3">
        <v>1548.28</v>
      </c>
      <c r="M144" s="3">
        <v>1471.93</v>
      </c>
      <c r="N144" s="3">
        <v>76.349999999999909</v>
      </c>
      <c r="O144" s="4">
        <v>5.1870673197774289E-2</v>
      </c>
      <c r="P144" s="3">
        <v>5698.6</v>
      </c>
      <c r="Q144" s="3">
        <v>5893.48</v>
      </c>
      <c r="R144" s="3">
        <v>-194.8799999999992</v>
      </c>
      <c r="S144" s="4">
        <v>-3.3067050367524657E-2</v>
      </c>
      <c r="T144" s="2">
        <v>3</v>
      </c>
      <c r="U144" s="5">
        <v>147.64333333333335</v>
      </c>
    </row>
    <row r="145" spans="1:21">
      <c r="A145" s="2">
        <v>263787</v>
      </c>
      <c r="B145" t="s">
        <v>468</v>
      </c>
      <c r="C145" s="2">
        <v>263787</v>
      </c>
      <c r="D145" t="s">
        <v>468</v>
      </c>
      <c r="E145" t="s">
        <v>469</v>
      </c>
      <c r="F145" t="s">
        <v>57</v>
      </c>
      <c r="G145" t="s">
        <v>36</v>
      </c>
      <c r="H145" t="s">
        <v>470</v>
      </c>
      <c r="I145" t="str">
        <f t="shared" si="2"/>
        <v xml:space="preserve"> Manchester, NH 03108</v>
      </c>
      <c r="J145">
        <v>42.949510600000004</v>
      </c>
      <c r="K145">
        <v>-71.439511100000004</v>
      </c>
      <c r="L145" s="3">
        <v>87.24</v>
      </c>
      <c r="M145" s="3">
        <v>126.72</v>
      </c>
      <c r="N145" s="3">
        <v>-39.480000000000004</v>
      </c>
      <c r="O145" s="4">
        <v>-0.31155303030303033</v>
      </c>
      <c r="P145" s="3">
        <v>149.08000000000001</v>
      </c>
      <c r="Q145" s="3">
        <v>276.24</v>
      </c>
      <c r="R145" s="3">
        <v>-127.16</v>
      </c>
      <c r="S145" s="4">
        <v>-0.46032435563278307</v>
      </c>
      <c r="T145" s="2">
        <v>1</v>
      </c>
      <c r="U145" s="5">
        <v>136.29</v>
      </c>
    </row>
    <row r="146" spans="1:21">
      <c r="A146" s="2">
        <v>329682</v>
      </c>
      <c r="B146" t="s">
        <v>471</v>
      </c>
      <c r="C146" s="2">
        <v>329682</v>
      </c>
      <c r="D146" t="s">
        <v>471</v>
      </c>
      <c r="E146" t="s">
        <v>472</v>
      </c>
      <c r="F146" t="s">
        <v>57</v>
      </c>
      <c r="G146" t="s">
        <v>22</v>
      </c>
      <c r="H146" t="s">
        <v>58</v>
      </c>
      <c r="I146" t="str">
        <f t="shared" si="2"/>
        <v>118 FLORENCE ST Manchester, CT 06040</v>
      </c>
      <c r="J146">
        <v>41.771360000000001</v>
      </c>
      <c r="K146">
        <v>-72.510549999999995</v>
      </c>
      <c r="L146" s="3">
        <v>101.51</v>
      </c>
      <c r="M146" s="3">
        <v>116.31</v>
      </c>
      <c r="N146" s="3">
        <v>-14.799999999999997</v>
      </c>
      <c r="O146" s="4">
        <v>-0.12724615252342875</v>
      </c>
      <c r="P146" s="3">
        <v>347.53</v>
      </c>
      <c r="Q146" s="3">
        <v>315.31</v>
      </c>
      <c r="R146" s="3">
        <v>32.21999999999997</v>
      </c>
      <c r="S146" s="4">
        <v>0.10218515112111881</v>
      </c>
      <c r="T146" s="2"/>
      <c r="U146" s="5"/>
    </row>
    <row r="147" spans="1:21">
      <c r="A147" s="2">
        <v>250405</v>
      </c>
      <c r="B147" t="s">
        <v>473</v>
      </c>
      <c r="C147" s="2">
        <v>428988</v>
      </c>
      <c r="D147" t="s">
        <v>474</v>
      </c>
      <c r="E147" t="s">
        <v>475</v>
      </c>
      <c r="F147" t="s">
        <v>57</v>
      </c>
      <c r="G147" t="s">
        <v>36</v>
      </c>
      <c r="H147" t="s">
        <v>476</v>
      </c>
      <c r="I147" t="str">
        <f t="shared" si="2"/>
        <v>1645 Candia Rd Manchester, NH 03109</v>
      </c>
      <c r="J147">
        <v>42.995823999999999</v>
      </c>
      <c r="K147">
        <v>-71.400998999999999</v>
      </c>
      <c r="L147" s="3">
        <v>1395.15</v>
      </c>
      <c r="M147" s="3">
        <v>1398.17</v>
      </c>
      <c r="N147" s="3">
        <v>-3.0199999999999818</v>
      </c>
      <c r="O147" s="4">
        <v>-2.1599662415872044E-3</v>
      </c>
      <c r="P147" s="3">
        <v>3005.64</v>
      </c>
      <c r="Q147" s="3">
        <v>3293.11</v>
      </c>
      <c r="R147" s="3">
        <v>-287.47000000000025</v>
      </c>
      <c r="S147" s="4">
        <v>-8.7294381299136761E-2</v>
      </c>
      <c r="T147" s="2">
        <v>1</v>
      </c>
      <c r="U147" s="5">
        <v>331.38</v>
      </c>
    </row>
    <row r="148" spans="1:21">
      <c r="A148" s="2">
        <v>287832</v>
      </c>
      <c r="B148" t="s">
        <v>477</v>
      </c>
      <c r="C148" s="2">
        <v>287832</v>
      </c>
      <c r="D148" t="s">
        <v>477</v>
      </c>
      <c r="E148" t="s">
        <v>478</v>
      </c>
      <c r="F148" t="s">
        <v>479</v>
      </c>
      <c r="G148" t="s">
        <v>22</v>
      </c>
      <c r="H148" t="s">
        <v>480</v>
      </c>
      <c r="I148" t="str">
        <f t="shared" si="2"/>
        <v>35 School Rd Andover, CT 06232</v>
      </c>
      <c r="J148">
        <v>41.728645999999998</v>
      </c>
      <c r="K148">
        <v>-72.366197</v>
      </c>
      <c r="L148" s="3">
        <v>2794.85</v>
      </c>
      <c r="M148" s="3">
        <v>1772.15</v>
      </c>
      <c r="N148" s="3">
        <v>1022.6999999999998</v>
      </c>
      <c r="O148" s="4">
        <v>0.57709561831673373</v>
      </c>
      <c r="P148" s="3">
        <v>8467.68</v>
      </c>
      <c r="Q148" s="3">
        <v>5495.27</v>
      </c>
      <c r="R148" s="3">
        <v>2972.41</v>
      </c>
      <c r="S148" s="4">
        <v>0.5409033587066695</v>
      </c>
      <c r="T148" s="2">
        <v>2</v>
      </c>
      <c r="U148" s="5">
        <v>288.05</v>
      </c>
    </row>
    <row r="149" spans="1:21">
      <c r="A149" s="2">
        <v>287831</v>
      </c>
      <c r="B149" t="s">
        <v>481</v>
      </c>
      <c r="C149" s="2">
        <v>443422</v>
      </c>
      <c r="D149" t="s">
        <v>482</v>
      </c>
      <c r="E149" t="s">
        <v>483</v>
      </c>
      <c r="F149" t="s">
        <v>479</v>
      </c>
      <c r="G149" t="s">
        <v>22</v>
      </c>
      <c r="H149" t="s">
        <v>480</v>
      </c>
      <c r="I149" t="str">
        <f t="shared" si="2"/>
        <v>11 School Rd Andover, CT 06232</v>
      </c>
      <c r="J149">
        <v>41.732289999999999</v>
      </c>
      <c r="K149">
        <v>-72.365593000000004</v>
      </c>
      <c r="L149" s="3">
        <v>36.4</v>
      </c>
      <c r="M149" s="3">
        <v>12.72</v>
      </c>
      <c r="N149" s="3">
        <v>23.68</v>
      </c>
      <c r="O149" s="4">
        <v>1.861635220125786</v>
      </c>
      <c r="P149" s="3">
        <v>98.81</v>
      </c>
      <c r="Q149" s="3">
        <v>57.46</v>
      </c>
      <c r="R149" s="3">
        <v>41.35</v>
      </c>
      <c r="S149" s="4">
        <v>0.71963104768534636</v>
      </c>
      <c r="T149" s="2">
        <v>1</v>
      </c>
      <c r="U149" s="5">
        <v>82.15</v>
      </c>
    </row>
    <row r="150" spans="1:21">
      <c r="A150" s="2">
        <v>287822</v>
      </c>
      <c r="B150" t="s">
        <v>484</v>
      </c>
      <c r="C150" s="2">
        <v>287822</v>
      </c>
      <c r="D150" t="s">
        <v>484</v>
      </c>
      <c r="E150" t="s">
        <v>485</v>
      </c>
      <c r="F150" t="s">
        <v>479</v>
      </c>
      <c r="G150" t="s">
        <v>22</v>
      </c>
      <c r="H150" t="s">
        <v>480</v>
      </c>
      <c r="I150" t="str">
        <f t="shared" si="2"/>
        <v>PO Box 122 Andover, CT 06232</v>
      </c>
      <c r="J150">
        <v>41.737321000000001</v>
      </c>
      <c r="K150">
        <v>-72.370360000000005</v>
      </c>
      <c r="L150" s="3">
        <v>18.940000000000001</v>
      </c>
      <c r="M150" s="3">
        <v>17.95</v>
      </c>
      <c r="N150" s="3">
        <v>0.99000000000000199</v>
      </c>
      <c r="O150" s="4">
        <v>5.5153203342618501E-2</v>
      </c>
      <c r="P150" s="3">
        <v>37.880000000000003</v>
      </c>
      <c r="Q150" s="3">
        <v>40.79</v>
      </c>
      <c r="R150" s="3">
        <v>-2.9099999999999966</v>
      </c>
      <c r="S150" s="4">
        <v>-7.1341014954645662E-2</v>
      </c>
      <c r="T150" s="2"/>
      <c r="U150" s="5"/>
    </row>
    <row r="151" spans="1:21">
      <c r="A151" s="2">
        <v>289210</v>
      </c>
      <c r="B151" t="s">
        <v>486</v>
      </c>
      <c r="C151" s="2">
        <v>289210</v>
      </c>
      <c r="D151" t="s">
        <v>486</v>
      </c>
      <c r="E151" t="s">
        <v>487</v>
      </c>
      <c r="F151" t="s">
        <v>57</v>
      </c>
      <c r="G151" t="s">
        <v>22</v>
      </c>
      <c r="H151" t="s">
        <v>58</v>
      </c>
      <c r="I151" t="str">
        <f t="shared" si="2"/>
        <v>186 Bidwell St Manchester, CT 06040</v>
      </c>
      <c r="J151">
        <v>41.761524999999999</v>
      </c>
      <c r="K151">
        <v>-72.551733999999996</v>
      </c>
      <c r="L151" s="3"/>
      <c r="M151" s="3">
        <v>392.16</v>
      </c>
      <c r="N151" s="3">
        <v>-392.16</v>
      </c>
      <c r="O151" s="4"/>
      <c r="P151" s="3"/>
      <c r="Q151" s="3">
        <v>931.44</v>
      </c>
      <c r="R151" s="3">
        <v>-931.44</v>
      </c>
      <c r="S151" s="4"/>
      <c r="T151" s="2"/>
      <c r="U151" s="5"/>
    </row>
    <row r="152" spans="1:21">
      <c r="A152" s="2">
        <v>287883</v>
      </c>
      <c r="B152" t="s">
        <v>488</v>
      </c>
      <c r="C152" s="2">
        <v>287883</v>
      </c>
      <c r="D152" t="s">
        <v>488</v>
      </c>
      <c r="E152" t="s">
        <v>489</v>
      </c>
      <c r="F152" t="s">
        <v>214</v>
      </c>
      <c r="G152" t="s">
        <v>22</v>
      </c>
      <c r="H152" t="s">
        <v>215</v>
      </c>
      <c r="I152" t="str">
        <f t="shared" si="2"/>
        <v>1305 John Fitch Blvd South Windsor, CT 06074</v>
      </c>
      <c r="J152">
        <v>41.841563999999998</v>
      </c>
      <c r="K152">
        <v>-72.602050000000006</v>
      </c>
      <c r="L152" s="3">
        <v>643.22</v>
      </c>
      <c r="M152" s="3">
        <v>484.44</v>
      </c>
      <c r="N152" s="3">
        <v>158.78000000000003</v>
      </c>
      <c r="O152" s="4">
        <v>0.32775988770539183</v>
      </c>
      <c r="P152" s="3">
        <v>1527.05</v>
      </c>
      <c r="Q152" s="3">
        <v>1115.8800000000001</v>
      </c>
      <c r="R152" s="3">
        <v>411.16999999999985</v>
      </c>
      <c r="S152" s="4">
        <v>0.36847152023515056</v>
      </c>
      <c r="T152" s="2">
        <v>2</v>
      </c>
      <c r="U152" s="5">
        <v>153.06</v>
      </c>
    </row>
    <row r="153" spans="1:21">
      <c r="A153" s="2">
        <v>324079</v>
      </c>
      <c r="B153" t="s">
        <v>490</v>
      </c>
      <c r="C153" s="2">
        <v>324079</v>
      </c>
      <c r="D153" t="s">
        <v>490</v>
      </c>
      <c r="E153" t="s">
        <v>491</v>
      </c>
      <c r="F153" t="s">
        <v>492</v>
      </c>
      <c r="G153" t="s">
        <v>22</v>
      </c>
      <c r="H153" t="s">
        <v>493</v>
      </c>
      <c r="I153" t="str">
        <f t="shared" si="2"/>
        <v>44 New Rd Tolland, CT 06084</v>
      </c>
      <c r="J153">
        <v>41.837981999999997</v>
      </c>
      <c r="K153">
        <v>-72.381619000000001</v>
      </c>
      <c r="L153" s="3"/>
      <c r="M153" s="3">
        <v>20.46</v>
      </c>
      <c r="N153" s="3">
        <v>-20.46</v>
      </c>
      <c r="O153" s="4"/>
      <c r="P153" s="3"/>
      <c r="Q153" s="3">
        <v>58.44</v>
      </c>
      <c r="R153" s="3">
        <v>-58.44</v>
      </c>
      <c r="S153" s="4"/>
      <c r="T153" s="2"/>
      <c r="U153" s="5"/>
    </row>
    <row r="154" spans="1:21">
      <c r="A154" s="2">
        <v>301027</v>
      </c>
      <c r="B154" t="s">
        <v>494</v>
      </c>
      <c r="C154" s="2">
        <v>467657</v>
      </c>
      <c r="D154" t="s">
        <v>495</v>
      </c>
      <c r="E154" t="s">
        <v>496</v>
      </c>
      <c r="F154" t="s">
        <v>497</v>
      </c>
      <c r="G154" t="s">
        <v>43</v>
      </c>
      <c r="H154" t="s">
        <v>498</v>
      </c>
      <c r="I154" t="str">
        <f t="shared" si="2"/>
        <v>1372 Old Post Rd Ulster Park, NY 12487</v>
      </c>
      <c r="J154">
        <v>41.83522</v>
      </c>
      <c r="K154">
        <v>-74.037130000000005</v>
      </c>
      <c r="L154" s="3">
        <v>837</v>
      </c>
      <c r="M154" s="3">
        <v>1026.3699999999999</v>
      </c>
      <c r="N154" s="3">
        <v>-189.36999999999989</v>
      </c>
      <c r="O154" s="4">
        <v>-0.18450461334606419</v>
      </c>
      <c r="P154" s="3">
        <v>2614.6</v>
      </c>
      <c r="Q154" s="3">
        <v>2815.71</v>
      </c>
      <c r="R154" s="3">
        <v>-201.11000000000013</v>
      </c>
      <c r="S154" s="4">
        <v>-7.1424258890297701E-2</v>
      </c>
      <c r="T154" s="2"/>
      <c r="U154" s="5"/>
    </row>
    <row r="155" spans="1:21">
      <c r="A155" s="2">
        <v>250805</v>
      </c>
      <c r="B155" t="s">
        <v>499</v>
      </c>
      <c r="C155" s="2">
        <v>250805</v>
      </c>
      <c r="D155" t="s">
        <v>499</v>
      </c>
      <c r="E155" t="s">
        <v>500</v>
      </c>
      <c r="F155" t="s">
        <v>501</v>
      </c>
      <c r="G155" t="s">
        <v>49</v>
      </c>
      <c r="H155" t="s">
        <v>502</v>
      </c>
      <c r="I155" t="str">
        <f t="shared" si="2"/>
        <v>25 Highland Ave Newburyport, MA 01950</v>
      </c>
      <c r="J155">
        <v>42.814202000000002</v>
      </c>
      <c r="K155">
        <v>-70.891294000000002</v>
      </c>
      <c r="L155" s="3">
        <v>-6</v>
      </c>
      <c r="M155" s="3">
        <v>298.73</v>
      </c>
      <c r="N155" s="3">
        <v>-304.73</v>
      </c>
      <c r="O155" s="4">
        <v>-1.0200850266126602</v>
      </c>
      <c r="P155" s="3">
        <v>150</v>
      </c>
      <c r="Q155" s="3">
        <v>1213.97</v>
      </c>
      <c r="R155" s="3">
        <v>-1063.97</v>
      </c>
      <c r="S155" s="4">
        <v>-0.87643846223547539</v>
      </c>
      <c r="T155" s="2"/>
      <c r="U155" s="5"/>
    </row>
    <row r="156" spans="1:21">
      <c r="A156" s="2">
        <v>290441</v>
      </c>
      <c r="B156" t="s">
        <v>135</v>
      </c>
      <c r="C156" s="2">
        <v>445929</v>
      </c>
      <c r="D156" t="s">
        <v>503</v>
      </c>
      <c r="E156" t="s">
        <v>504</v>
      </c>
      <c r="F156" t="s">
        <v>505</v>
      </c>
      <c r="G156" t="s">
        <v>22</v>
      </c>
      <c r="H156" t="s">
        <v>506</v>
      </c>
      <c r="I156" t="str">
        <f t="shared" si="2"/>
        <v>255 Meloy Rd West Haven, CT 06516</v>
      </c>
      <c r="J156">
        <v>41.276874999999997</v>
      </c>
      <c r="K156">
        <v>-72.974271000000002</v>
      </c>
      <c r="L156" s="3"/>
      <c r="M156" s="3">
        <v>-95.09</v>
      </c>
      <c r="N156" s="3">
        <v>95.09</v>
      </c>
      <c r="O156" s="4"/>
      <c r="P156" s="3"/>
      <c r="Q156" s="3">
        <v>0</v>
      </c>
      <c r="R156" s="3">
        <v>0</v>
      </c>
      <c r="S156" s="4"/>
      <c r="T156" s="2"/>
      <c r="U156" s="5"/>
    </row>
    <row r="157" spans="1:21">
      <c r="A157" s="2">
        <v>288222</v>
      </c>
      <c r="B157" t="s">
        <v>507</v>
      </c>
      <c r="C157" s="2">
        <v>445929</v>
      </c>
      <c r="D157" t="s">
        <v>503</v>
      </c>
      <c r="E157" t="s">
        <v>504</v>
      </c>
      <c r="F157" t="s">
        <v>505</v>
      </c>
      <c r="G157" t="s">
        <v>22</v>
      </c>
      <c r="H157" t="s">
        <v>506</v>
      </c>
      <c r="I157" t="str">
        <f t="shared" si="2"/>
        <v>255 Meloy Rd West Haven, CT 06516</v>
      </c>
      <c r="J157">
        <v>41.276874999999997</v>
      </c>
      <c r="K157">
        <v>-72.974271000000002</v>
      </c>
      <c r="L157" s="3">
        <v>4299.12</v>
      </c>
      <c r="M157" s="3">
        <v>5260.89</v>
      </c>
      <c r="N157" s="3">
        <v>-961.77000000000044</v>
      </c>
      <c r="O157" s="4">
        <v>-0.18281507501582439</v>
      </c>
      <c r="P157" s="3">
        <v>17011.59</v>
      </c>
      <c r="Q157" s="3">
        <v>19398.8</v>
      </c>
      <c r="R157" s="3">
        <v>-2387.2099999999991</v>
      </c>
      <c r="S157" s="4">
        <v>-0.12305967379425528</v>
      </c>
      <c r="T157" s="2"/>
      <c r="U157" s="5"/>
    </row>
    <row r="158" spans="1:21">
      <c r="A158" s="2">
        <v>288232</v>
      </c>
      <c r="B158" t="s">
        <v>508</v>
      </c>
      <c r="C158" s="2">
        <v>462406</v>
      </c>
      <c r="D158" t="s">
        <v>509</v>
      </c>
      <c r="E158" t="s">
        <v>510</v>
      </c>
      <c r="F158" t="s">
        <v>511</v>
      </c>
      <c r="G158" t="s">
        <v>22</v>
      </c>
      <c r="H158" t="s">
        <v>512</v>
      </c>
      <c r="I158" t="str">
        <f t="shared" si="2"/>
        <v>306 Stafford Rd Mansfield Center, CT 06250</v>
      </c>
      <c r="J158">
        <v>41.746155000000002</v>
      </c>
      <c r="K158">
        <v>-72.259342000000004</v>
      </c>
      <c r="L158" s="3">
        <v>274.32</v>
      </c>
      <c r="M158" s="3">
        <v>1275.76</v>
      </c>
      <c r="N158" s="3">
        <v>-1001.44</v>
      </c>
      <c r="O158" s="4">
        <v>-0.78497523045086859</v>
      </c>
      <c r="P158" s="3">
        <v>1546.57</v>
      </c>
      <c r="Q158" s="3">
        <v>5186.5200000000004</v>
      </c>
      <c r="R158" s="3">
        <v>-3639.9500000000007</v>
      </c>
      <c r="S158" s="4">
        <v>-0.70180969127661719</v>
      </c>
      <c r="T158" s="2"/>
      <c r="U158" s="5"/>
    </row>
    <row r="159" spans="1:21">
      <c r="A159" s="2">
        <v>322436</v>
      </c>
      <c r="B159" t="s">
        <v>513</v>
      </c>
      <c r="C159" s="2">
        <v>322436</v>
      </c>
      <c r="D159" t="s">
        <v>513</v>
      </c>
      <c r="E159" t="s">
        <v>514</v>
      </c>
      <c r="F159" t="s">
        <v>81</v>
      </c>
      <c r="G159" t="s">
        <v>22</v>
      </c>
      <c r="H159" t="s">
        <v>82</v>
      </c>
      <c r="I159" t="str">
        <f t="shared" si="2"/>
        <v>25 Stony Brook Rd Enfield, CT 06082</v>
      </c>
      <c r="J159">
        <v>41.990569000000001</v>
      </c>
      <c r="K159">
        <v>-72.520321999999993</v>
      </c>
      <c r="L159" s="3">
        <v>-0.03</v>
      </c>
      <c r="M159" s="3"/>
      <c r="N159" s="3">
        <v>-0.03</v>
      </c>
      <c r="O159" s="4"/>
      <c r="P159" s="3">
        <v>29.4</v>
      </c>
      <c r="Q159" s="3"/>
      <c r="R159" s="3">
        <v>29.4</v>
      </c>
      <c r="S159" s="4"/>
      <c r="T159" s="2"/>
      <c r="U159" s="5"/>
    </row>
    <row r="160" spans="1:21">
      <c r="A160" s="2">
        <v>290441</v>
      </c>
      <c r="B160" t="s">
        <v>135</v>
      </c>
      <c r="C160" s="2">
        <v>322436</v>
      </c>
      <c r="D160" t="s">
        <v>513</v>
      </c>
      <c r="E160" t="s">
        <v>514</v>
      </c>
      <c r="F160" t="s">
        <v>81</v>
      </c>
      <c r="G160" t="s">
        <v>22</v>
      </c>
      <c r="H160" t="s">
        <v>82</v>
      </c>
      <c r="I160" t="str">
        <f t="shared" si="2"/>
        <v>25 Stony Brook Rd Enfield, CT 06082</v>
      </c>
      <c r="J160">
        <v>41.990569000000001</v>
      </c>
      <c r="K160">
        <v>-72.520321999999993</v>
      </c>
      <c r="L160" s="3">
        <v>-65.260000000000005</v>
      </c>
      <c r="M160" s="3"/>
      <c r="N160" s="3">
        <v>-65.260000000000005</v>
      </c>
      <c r="O160" s="4"/>
      <c r="P160" s="3">
        <v>0</v>
      </c>
      <c r="Q160" s="3"/>
      <c r="R160" s="3">
        <v>0</v>
      </c>
      <c r="S160" s="4"/>
      <c r="T160" s="2"/>
      <c r="U160" s="5"/>
    </row>
    <row r="161" spans="1:21">
      <c r="A161" s="2">
        <v>251153</v>
      </c>
      <c r="B161" t="s">
        <v>515</v>
      </c>
      <c r="C161" s="2">
        <v>438955</v>
      </c>
      <c r="D161" t="s">
        <v>516</v>
      </c>
      <c r="E161" t="s">
        <v>517</v>
      </c>
      <c r="F161" t="s">
        <v>518</v>
      </c>
      <c r="G161" t="s">
        <v>36</v>
      </c>
      <c r="H161" t="s">
        <v>519</v>
      </c>
      <c r="I161" t="str">
        <f t="shared" si="2"/>
        <v>10 School St Antrim, NH 03440</v>
      </c>
      <c r="J161">
        <v>43.030019000000003</v>
      </c>
      <c r="K161">
        <v>-71.942808999999997</v>
      </c>
      <c r="L161" s="3"/>
      <c r="M161" s="3">
        <v>172.92</v>
      </c>
      <c r="N161" s="3">
        <v>-172.92</v>
      </c>
      <c r="O161" s="4"/>
      <c r="P161" s="3"/>
      <c r="Q161" s="3">
        <v>557.76</v>
      </c>
      <c r="R161" s="3">
        <v>-557.76</v>
      </c>
      <c r="S161" s="4"/>
      <c r="T161" s="2"/>
      <c r="U161" s="5"/>
    </row>
    <row r="162" spans="1:21">
      <c r="A162" s="2">
        <v>302360</v>
      </c>
      <c r="B162" t="s">
        <v>520</v>
      </c>
      <c r="C162" s="2">
        <v>302360</v>
      </c>
      <c r="D162" t="s">
        <v>520</v>
      </c>
      <c r="E162" t="s">
        <v>521</v>
      </c>
      <c r="F162" t="s">
        <v>57</v>
      </c>
      <c r="G162" t="s">
        <v>22</v>
      </c>
      <c r="H162" t="s">
        <v>98</v>
      </c>
      <c r="I162" t="str">
        <f t="shared" si="2"/>
        <v>238-A Tolland Tpke Manchester, CT 06042</v>
      </c>
      <c r="J162">
        <v>41.810600000000001</v>
      </c>
      <c r="K162">
        <v>-72.519779999999997</v>
      </c>
      <c r="L162" s="3">
        <v>776.14</v>
      </c>
      <c r="M162" s="3">
        <v>587.78</v>
      </c>
      <c r="N162" s="3">
        <v>188.36</v>
      </c>
      <c r="O162" s="4">
        <v>0.32046003606791662</v>
      </c>
      <c r="P162" s="3">
        <v>2251.1</v>
      </c>
      <c r="Q162" s="3">
        <v>1788.31</v>
      </c>
      <c r="R162" s="3">
        <v>462.78999999999996</v>
      </c>
      <c r="S162" s="4">
        <v>0.25878622833848719</v>
      </c>
      <c r="T162" s="2">
        <v>1</v>
      </c>
      <c r="U162" s="5">
        <v>150.03</v>
      </c>
    </row>
    <row r="163" spans="1:21">
      <c r="A163" s="2">
        <v>287701</v>
      </c>
      <c r="B163" t="s">
        <v>522</v>
      </c>
      <c r="C163" s="2">
        <v>287701</v>
      </c>
      <c r="D163" t="s">
        <v>522</v>
      </c>
      <c r="E163" t="s">
        <v>523</v>
      </c>
      <c r="F163" t="s">
        <v>112</v>
      </c>
      <c r="G163" t="s">
        <v>22</v>
      </c>
      <c r="H163" t="s">
        <v>113</v>
      </c>
      <c r="I163" t="str">
        <f t="shared" si="2"/>
        <v>295 Benham St Hamden, CT 06514</v>
      </c>
      <c r="J163">
        <v>41.368985000000002</v>
      </c>
      <c r="K163">
        <v>-72.931950000000001</v>
      </c>
      <c r="L163" s="3">
        <v>2147.02</v>
      </c>
      <c r="M163" s="3">
        <v>1965.13</v>
      </c>
      <c r="N163" s="3">
        <v>181.88999999999987</v>
      </c>
      <c r="O163" s="4">
        <v>9.2558762015744436E-2</v>
      </c>
      <c r="P163" s="3">
        <v>5516.16</v>
      </c>
      <c r="Q163" s="3">
        <v>5971.98</v>
      </c>
      <c r="R163" s="3">
        <v>-455.81999999999971</v>
      </c>
      <c r="S163" s="4">
        <v>-7.6326444495795315E-2</v>
      </c>
      <c r="T163" s="2">
        <v>3</v>
      </c>
      <c r="U163" s="5">
        <v>303.90333333333336</v>
      </c>
    </row>
    <row r="164" spans="1:21">
      <c r="A164" s="2">
        <v>287429</v>
      </c>
      <c r="B164" t="s">
        <v>524</v>
      </c>
      <c r="C164" s="2">
        <v>443153</v>
      </c>
      <c r="D164" t="s">
        <v>525</v>
      </c>
      <c r="E164" t="s">
        <v>526</v>
      </c>
      <c r="F164" t="s">
        <v>378</v>
      </c>
      <c r="G164" t="s">
        <v>22</v>
      </c>
      <c r="H164" t="s">
        <v>379</v>
      </c>
      <c r="I164" t="str">
        <f t="shared" si="2"/>
        <v>34 Middle Butcher Rd Ellington, CT 06029</v>
      </c>
      <c r="J164">
        <v>41.878712999999998</v>
      </c>
      <c r="K164">
        <v>-72.457977</v>
      </c>
      <c r="L164" s="3"/>
      <c r="M164" s="3">
        <v>284.06</v>
      </c>
      <c r="N164" s="3">
        <v>-284.06</v>
      </c>
      <c r="O164" s="4"/>
      <c r="P164" s="3"/>
      <c r="Q164" s="3">
        <v>716.58</v>
      </c>
      <c r="R164" s="3">
        <v>-716.58</v>
      </c>
      <c r="S164" s="4"/>
      <c r="T164" s="2"/>
      <c r="U164" s="5"/>
    </row>
    <row r="165" spans="1:21">
      <c r="A165" s="2">
        <v>290441</v>
      </c>
      <c r="B165" t="s">
        <v>135</v>
      </c>
      <c r="C165" s="2">
        <v>443153</v>
      </c>
      <c r="D165" t="s">
        <v>525</v>
      </c>
      <c r="E165" t="s">
        <v>526</v>
      </c>
      <c r="F165" t="s">
        <v>378</v>
      </c>
      <c r="G165" t="s">
        <v>22</v>
      </c>
      <c r="H165" t="s">
        <v>379</v>
      </c>
      <c r="I165" t="str">
        <f t="shared" si="2"/>
        <v>34 Middle Butcher Rd Ellington, CT 06029</v>
      </c>
      <c r="J165">
        <v>41.878712999999998</v>
      </c>
      <c r="K165">
        <v>-72.457977</v>
      </c>
      <c r="L165" s="3"/>
      <c r="M165" s="3">
        <v>-19.66</v>
      </c>
      <c r="N165" s="3">
        <v>19.66</v>
      </c>
      <c r="O165" s="4"/>
      <c r="P165" s="3"/>
      <c r="Q165" s="3">
        <v>0</v>
      </c>
      <c r="R165" s="3">
        <v>0</v>
      </c>
      <c r="S165" s="4"/>
      <c r="T165" s="2"/>
      <c r="U165" s="5"/>
    </row>
    <row r="166" spans="1:21">
      <c r="A166" s="2">
        <v>287429</v>
      </c>
      <c r="B166" t="s">
        <v>524</v>
      </c>
      <c r="C166" s="2">
        <v>287429</v>
      </c>
      <c r="D166" t="s">
        <v>524</v>
      </c>
      <c r="E166" t="s">
        <v>526</v>
      </c>
      <c r="F166" t="s">
        <v>378</v>
      </c>
      <c r="G166" t="s">
        <v>22</v>
      </c>
      <c r="H166" t="s">
        <v>379</v>
      </c>
      <c r="I166" t="str">
        <f t="shared" si="2"/>
        <v>34 Middle Butcher Rd Ellington, CT 06029</v>
      </c>
      <c r="J166">
        <v>41.878712999999998</v>
      </c>
      <c r="K166">
        <v>-72.457977</v>
      </c>
      <c r="L166" s="3">
        <v>178.58</v>
      </c>
      <c r="M166" s="3"/>
      <c r="N166" s="3">
        <v>178.58</v>
      </c>
      <c r="O166" s="4"/>
      <c r="P166" s="3">
        <v>413.19</v>
      </c>
      <c r="Q166" s="3"/>
      <c r="R166" s="3">
        <v>413.19</v>
      </c>
      <c r="S166" s="4"/>
      <c r="T166" s="2"/>
      <c r="U166" s="5"/>
    </row>
    <row r="167" spans="1:21">
      <c r="A167" s="2">
        <v>250180</v>
      </c>
      <c r="B167" t="s">
        <v>527</v>
      </c>
      <c r="C167" s="2">
        <v>420959</v>
      </c>
      <c r="D167" t="s">
        <v>527</v>
      </c>
      <c r="E167" t="s">
        <v>528</v>
      </c>
      <c r="F167" t="s">
        <v>529</v>
      </c>
      <c r="G167" t="s">
        <v>36</v>
      </c>
      <c r="H167" t="s">
        <v>530</v>
      </c>
      <c r="I167" t="str">
        <f t="shared" si="2"/>
        <v>361 NH ROUTE 16 Gorham, NH 03581</v>
      </c>
      <c r="J167">
        <v>44.257106</v>
      </c>
      <c r="K167">
        <v>-71.253592999999995</v>
      </c>
      <c r="L167" s="3">
        <v>810.54</v>
      </c>
      <c r="M167" s="3">
        <v>1131.53</v>
      </c>
      <c r="N167" s="3">
        <v>-320.99</v>
      </c>
      <c r="O167" s="4">
        <v>-0.28367785211174251</v>
      </c>
      <c r="P167" s="3">
        <v>1972.86</v>
      </c>
      <c r="Q167" s="3">
        <v>2715.48</v>
      </c>
      <c r="R167" s="3">
        <v>-742.62000000000012</v>
      </c>
      <c r="S167" s="4">
        <v>-0.27347651243978971</v>
      </c>
      <c r="T167" s="2"/>
      <c r="U167" s="5"/>
    </row>
    <row r="168" spans="1:21">
      <c r="A168" s="2">
        <v>250180</v>
      </c>
      <c r="B168" t="s">
        <v>527</v>
      </c>
      <c r="C168" s="2">
        <v>429697</v>
      </c>
      <c r="D168" t="s">
        <v>531</v>
      </c>
      <c r="E168" t="s">
        <v>532</v>
      </c>
      <c r="F168" t="s">
        <v>533</v>
      </c>
      <c r="G168" t="s">
        <v>36</v>
      </c>
      <c r="H168" t="s">
        <v>534</v>
      </c>
      <c r="I168" t="str">
        <f t="shared" si="2"/>
        <v>RT 302 BRETTON WOODS, NH 03575</v>
      </c>
      <c r="J168">
        <v>44.267760000000003</v>
      </c>
      <c r="K168">
        <v>-71.473950000000002</v>
      </c>
      <c r="L168" s="3">
        <v>882.01</v>
      </c>
      <c r="M168" s="3">
        <v>0</v>
      </c>
      <c r="N168" s="3">
        <v>882.01</v>
      </c>
      <c r="O168" s="4"/>
      <c r="P168" s="3">
        <v>2204.94</v>
      </c>
      <c r="Q168" s="3">
        <v>0</v>
      </c>
      <c r="R168" s="3">
        <v>2204.94</v>
      </c>
      <c r="S168" s="4"/>
      <c r="T168" s="2">
        <v>1</v>
      </c>
      <c r="U168" s="5">
        <v>185.76</v>
      </c>
    </row>
    <row r="169" spans="1:21">
      <c r="A169" s="2">
        <v>311153</v>
      </c>
      <c r="B169" t="s">
        <v>535</v>
      </c>
      <c r="C169" s="2">
        <v>311153</v>
      </c>
      <c r="D169" t="s">
        <v>535</v>
      </c>
      <c r="E169" t="s">
        <v>536</v>
      </c>
      <c r="F169" t="s">
        <v>537</v>
      </c>
      <c r="G169" t="s">
        <v>49</v>
      </c>
      <c r="H169" t="s">
        <v>538</v>
      </c>
      <c r="I169" t="str">
        <f t="shared" si="2"/>
        <v>159 Mechanic St CLINTON, MA 01510</v>
      </c>
      <c r="J169">
        <v>42.414188000000003</v>
      </c>
      <c r="K169">
        <v>-71.683139999999995</v>
      </c>
      <c r="L169" s="3"/>
      <c r="M169" s="3">
        <v>10</v>
      </c>
      <c r="N169" s="3">
        <v>-10</v>
      </c>
      <c r="O169" s="4"/>
      <c r="P169" s="3"/>
      <c r="Q169" s="3">
        <v>22.25</v>
      </c>
      <c r="R169" s="3">
        <v>-22.25</v>
      </c>
      <c r="S169" s="4"/>
      <c r="T169" s="2"/>
      <c r="U169" s="5"/>
    </row>
    <row r="170" spans="1:21">
      <c r="A170" s="2">
        <v>318499</v>
      </c>
      <c r="B170" t="s">
        <v>539</v>
      </c>
      <c r="C170" s="2">
        <v>465632</v>
      </c>
      <c r="D170" t="s">
        <v>540</v>
      </c>
      <c r="E170" t="s">
        <v>541</v>
      </c>
      <c r="F170" t="s">
        <v>542</v>
      </c>
      <c r="G170" t="s">
        <v>62</v>
      </c>
      <c r="H170" t="s">
        <v>543</v>
      </c>
      <c r="I170" t="str">
        <f t="shared" si="2"/>
        <v>737 Union Rd Appleton, ME 04862</v>
      </c>
      <c r="J170">
        <v>44.273919999999997</v>
      </c>
      <c r="K170">
        <v>-69.268719000000004</v>
      </c>
      <c r="L170" s="3">
        <v>1102.06</v>
      </c>
      <c r="M170" s="3">
        <v>3173.7</v>
      </c>
      <c r="N170" s="3">
        <v>-2071.64</v>
      </c>
      <c r="O170" s="4">
        <v>-0.65275230803163498</v>
      </c>
      <c r="P170" s="3">
        <v>2314.17</v>
      </c>
      <c r="Q170" s="3">
        <v>7376.15</v>
      </c>
      <c r="R170" s="3">
        <v>-5061.9799999999996</v>
      </c>
      <c r="S170" s="4">
        <v>-0.68626315896504275</v>
      </c>
      <c r="T170" s="2"/>
      <c r="U170" s="5"/>
    </row>
    <row r="171" spans="1:21">
      <c r="A171" s="2">
        <v>334797</v>
      </c>
      <c r="B171" t="s">
        <v>544</v>
      </c>
      <c r="C171" s="2">
        <v>334797</v>
      </c>
      <c r="D171" t="s">
        <v>544</v>
      </c>
      <c r="E171" t="s">
        <v>545</v>
      </c>
      <c r="F171" t="s">
        <v>546</v>
      </c>
      <c r="G171" t="s">
        <v>43</v>
      </c>
      <c r="H171" t="s">
        <v>547</v>
      </c>
      <c r="I171" t="str">
        <f t="shared" si="2"/>
        <v>896 Riverview Rd Rexford, NY 12148</v>
      </c>
      <c r="J171">
        <v>42.855226999999999</v>
      </c>
      <c r="K171">
        <v>-73.885773</v>
      </c>
      <c r="L171" s="3">
        <v>799.06</v>
      </c>
      <c r="M171" s="3">
        <v>729.93</v>
      </c>
      <c r="N171" s="3">
        <v>69.13</v>
      </c>
      <c r="O171" s="4">
        <v>9.4707711698382033E-2</v>
      </c>
      <c r="P171" s="3">
        <v>2580.33</v>
      </c>
      <c r="Q171" s="3">
        <v>2268.61</v>
      </c>
      <c r="R171" s="3">
        <v>311.7199999999998</v>
      </c>
      <c r="S171" s="4">
        <v>0.13740572420997871</v>
      </c>
      <c r="T171" s="2"/>
      <c r="U171" s="5"/>
    </row>
    <row r="172" spans="1:21">
      <c r="A172" s="2">
        <v>288614</v>
      </c>
      <c r="B172" t="s">
        <v>548</v>
      </c>
      <c r="C172" s="2">
        <v>468829</v>
      </c>
      <c r="D172" t="s">
        <v>549</v>
      </c>
      <c r="E172" t="s">
        <v>550</v>
      </c>
      <c r="F172" t="s">
        <v>551</v>
      </c>
      <c r="G172" t="s">
        <v>49</v>
      </c>
      <c r="H172" t="s">
        <v>552</v>
      </c>
      <c r="I172" t="str">
        <f t="shared" si="2"/>
        <v>150 Jackson Rd Newton, MA 02458</v>
      </c>
      <c r="J172">
        <v>42.357170000000004</v>
      </c>
      <c r="K172">
        <v>-71.194929999999999</v>
      </c>
      <c r="L172" s="3">
        <v>2846.57</v>
      </c>
      <c r="M172" s="3">
        <v>4150.99</v>
      </c>
      <c r="N172" s="3">
        <v>-1304.4199999999996</v>
      </c>
      <c r="O172" s="4">
        <v>-0.31424310827055707</v>
      </c>
      <c r="P172" s="3">
        <v>9260.19</v>
      </c>
      <c r="Q172" s="3">
        <v>16716.38</v>
      </c>
      <c r="R172" s="3">
        <v>-7456.1900000000005</v>
      </c>
      <c r="S172" s="4">
        <v>-0.4460409490571523</v>
      </c>
      <c r="T172" s="2"/>
      <c r="U172" s="5"/>
    </row>
    <row r="173" spans="1:21">
      <c r="A173" s="2">
        <v>343765</v>
      </c>
      <c r="B173" t="s">
        <v>553</v>
      </c>
      <c r="C173" s="2">
        <v>343765</v>
      </c>
      <c r="D173" t="s">
        <v>553</v>
      </c>
      <c r="E173" t="s">
        <v>554</v>
      </c>
      <c r="F173" t="s">
        <v>555</v>
      </c>
      <c r="G173" t="s">
        <v>556</v>
      </c>
      <c r="H173" t="s">
        <v>557</v>
      </c>
      <c r="I173" t="str">
        <f t="shared" si="2"/>
        <v>3338 Kauhana Pl Honolulu, HI 96816</v>
      </c>
      <c r="J173">
        <v>21.303329999999999</v>
      </c>
      <c r="K173">
        <v>-157.79205999999999</v>
      </c>
      <c r="L173" s="3"/>
      <c r="M173" s="3">
        <v>69</v>
      </c>
      <c r="N173" s="3">
        <v>-69</v>
      </c>
      <c r="O173" s="4"/>
      <c r="P173" s="3"/>
      <c r="Q173" s="3">
        <v>138</v>
      </c>
      <c r="R173" s="3">
        <v>-138</v>
      </c>
      <c r="S173" s="4"/>
      <c r="T173" s="2"/>
      <c r="U173" s="5"/>
    </row>
    <row r="174" spans="1:21">
      <c r="A174" s="2">
        <v>306866</v>
      </c>
      <c r="B174" t="s">
        <v>304</v>
      </c>
      <c r="C174" s="2">
        <v>466307</v>
      </c>
      <c r="D174" t="s">
        <v>558</v>
      </c>
      <c r="E174" t="s">
        <v>559</v>
      </c>
      <c r="F174" t="s">
        <v>306</v>
      </c>
      <c r="G174" t="s">
        <v>43</v>
      </c>
      <c r="H174" t="s">
        <v>560</v>
      </c>
      <c r="I174" t="str">
        <f t="shared" si="2"/>
        <v>1 Arbor Dr Albany, NY 12207</v>
      </c>
      <c r="J174">
        <v>42.663939999999997</v>
      </c>
      <c r="K174">
        <v>-73.753009000000006</v>
      </c>
      <c r="L174" s="3">
        <v>52.34</v>
      </c>
      <c r="M174" s="3"/>
      <c r="N174" s="3">
        <v>52.34</v>
      </c>
      <c r="O174" s="4"/>
      <c r="P174" s="3">
        <v>118</v>
      </c>
      <c r="Q174" s="3"/>
      <c r="R174" s="3">
        <v>118</v>
      </c>
      <c r="S174" s="4"/>
      <c r="T174" s="2"/>
      <c r="U174" s="5"/>
    </row>
    <row r="175" spans="1:21">
      <c r="A175" s="2">
        <v>288803</v>
      </c>
      <c r="B175" t="s">
        <v>561</v>
      </c>
      <c r="C175" s="2">
        <v>288803</v>
      </c>
      <c r="D175" t="s">
        <v>561</v>
      </c>
      <c r="E175" t="s">
        <v>562</v>
      </c>
      <c r="F175" t="s">
        <v>284</v>
      </c>
      <c r="G175" t="s">
        <v>22</v>
      </c>
      <c r="H175" t="s">
        <v>563</v>
      </c>
      <c r="I175" t="str">
        <f t="shared" si="2"/>
        <v>200 PRATT ST Meriden, CT 06450</v>
      </c>
      <c r="J175">
        <v>41.540719000000003</v>
      </c>
      <c r="K175">
        <v>-72.794331999999997</v>
      </c>
      <c r="L175" s="3">
        <v>162.66</v>
      </c>
      <c r="M175" s="3">
        <v>12.63</v>
      </c>
      <c r="N175" s="3">
        <v>150.03</v>
      </c>
      <c r="O175" s="4">
        <v>11.878859857482185</v>
      </c>
      <c r="P175" s="3">
        <v>597.13</v>
      </c>
      <c r="Q175" s="3">
        <v>50.52</v>
      </c>
      <c r="R175" s="3">
        <v>546.61</v>
      </c>
      <c r="S175" s="4">
        <v>10.819675376088677</v>
      </c>
      <c r="T175" s="2"/>
      <c r="U175" s="5"/>
    </row>
    <row r="176" spans="1:21">
      <c r="A176" s="2">
        <v>287673</v>
      </c>
      <c r="B176" t="s">
        <v>564</v>
      </c>
      <c r="C176" s="2">
        <v>443232</v>
      </c>
      <c r="D176" t="s">
        <v>565</v>
      </c>
      <c r="E176" t="s">
        <v>566</v>
      </c>
      <c r="F176" t="s">
        <v>567</v>
      </c>
      <c r="G176" t="s">
        <v>22</v>
      </c>
      <c r="H176" t="s">
        <v>568</v>
      </c>
      <c r="I176" t="str">
        <f t="shared" si="2"/>
        <v>975 CORBIN AVENUE New Britain, CT 06052</v>
      </c>
      <c r="J176">
        <v>41.662937999999997</v>
      </c>
      <c r="K176">
        <v>-72.803566000000004</v>
      </c>
      <c r="L176" s="3"/>
      <c r="M176" s="3">
        <v>208.01</v>
      </c>
      <c r="N176" s="3">
        <v>-208.01</v>
      </c>
      <c r="O176" s="4"/>
      <c r="P176" s="3"/>
      <c r="Q176" s="3">
        <v>566.27</v>
      </c>
      <c r="R176" s="3">
        <v>-566.27</v>
      </c>
      <c r="S176" s="4"/>
      <c r="T176" s="2"/>
      <c r="U176" s="5"/>
    </row>
    <row r="177" spans="1:21">
      <c r="A177" s="2">
        <v>313149</v>
      </c>
      <c r="B177" t="s">
        <v>569</v>
      </c>
      <c r="C177" s="2">
        <v>313149</v>
      </c>
      <c r="D177" t="s">
        <v>569</v>
      </c>
      <c r="E177" t="s">
        <v>570</v>
      </c>
      <c r="F177" t="s">
        <v>571</v>
      </c>
      <c r="G177" t="s">
        <v>22</v>
      </c>
      <c r="H177" t="s">
        <v>572</v>
      </c>
      <c r="I177" t="str">
        <f t="shared" si="2"/>
        <v>45 Murphy Rd Prospect, CT 06712</v>
      </c>
      <c r="J177">
        <v>41.524256000000001</v>
      </c>
      <c r="K177">
        <v>-72.998118000000005</v>
      </c>
      <c r="L177" s="3">
        <v>191.19</v>
      </c>
      <c r="M177" s="3"/>
      <c r="N177" s="3">
        <v>191.19</v>
      </c>
      <c r="O177" s="4"/>
      <c r="P177" s="3">
        <v>455.23</v>
      </c>
      <c r="Q177" s="3"/>
      <c r="R177" s="3">
        <v>455.23</v>
      </c>
      <c r="S177" s="4"/>
      <c r="T177" s="2"/>
      <c r="U177" s="5"/>
    </row>
    <row r="178" spans="1:21">
      <c r="A178" s="2">
        <v>317867</v>
      </c>
      <c r="B178" t="s">
        <v>573</v>
      </c>
      <c r="C178" s="2">
        <v>475050</v>
      </c>
      <c r="D178" t="s">
        <v>574</v>
      </c>
      <c r="E178" t="s">
        <v>575</v>
      </c>
      <c r="F178" t="s">
        <v>576</v>
      </c>
      <c r="G178" t="s">
        <v>49</v>
      </c>
      <c r="H178" t="s">
        <v>577</v>
      </c>
      <c r="I178" t="str">
        <f t="shared" si="2"/>
        <v>51 Grove St Arlington, MA 02476</v>
      </c>
      <c r="J178">
        <v>42.42</v>
      </c>
      <c r="K178">
        <v>-71.163421</v>
      </c>
      <c r="L178" s="3">
        <v>1177.26</v>
      </c>
      <c r="M178" s="3">
        <v>54.95</v>
      </c>
      <c r="N178" s="3">
        <v>1122.31</v>
      </c>
      <c r="O178" s="4">
        <v>20.42420382165605</v>
      </c>
      <c r="P178" s="3">
        <v>4578.71</v>
      </c>
      <c r="Q178" s="3">
        <v>274.64999999999998</v>
      </c>
      <c r="R178" s="3">
        <v>4304.0600000000004</v>
      </c>
      <c r="S178" s="4">
        <v>15.671072273803025</v>
      </c>
      <c r="T178" s="2">
        <v>1</v>
      </c>
      <c r="U178" s="5">
        <v>157.38</v>
      </c>
    </row>
    <row r="179" spans="1:21">
      <c r="A179" s="2">
        <v>317867</v>
      </c>
      <c r="B179" t="s">
        <v>573</v>
      </c>
      <c r="C179" s="2">
        <v>472564</v>
      </c>
      <c r="D179" t="s">
        <v>578</v>
      </c>
      <c r="E179" t="s">
        <v>579</v>
      </c>
      <c r="F179" t="s">
        <v>576</v>
      </c>
      <c r="G179" t="s">
        <v>49</v>
      </c>
      <c r="H179" t="s">
        <v>577</v>
      </c>
      <c r="I179" t="str">
        <f t="shared" si="2"/>
        <v>869 Massachusetts Ave Arlington, MA 02476</v>
      </c>
      <c r="J179">
        <v>42.417841000000003</v>
      </c>
      <c r="K179">
        <v>-71.162182999999999</v>
      </c>
      <c r="L179" s="3">
        <v>99.72</v>
      </c>
      <c r="M179" s="3">
        <v>204.64</v>
      </c>
      <c r="N179" s="3">
        <v>-104.91999999999999</v>
      </c>
      <c r="O179" s="4">
        <v>-0.51270523846755278</v>
      </c>
      <c r="P179" s="3">
        <v>364.63</v>
      </c>
      <c r="Q179" s="3">
        <v>817.14</v>
      </c>
      <c r="R179" s="3">
        <v>-452.51</v>
      </c>
      <c r="S179" s="4">
        <v>-0.55377291528991357</v>
      </c>
      <c r="T179" s="2"/>
      <c r="U179" s="5"/>
    </row>
    <row r="180" spans="1:21">
      <c r="A180" s="2">
        <v>317867</v>
      </c>
      <c r="B180" t="s">
        <v>573</v>
      </c>
      <c r="C180" s="2">
        <v>475065</v>
      </c>
      <c r="D180" t="s">
        <v>580</v>
      </c>
      <c r="E180" t="s">
        <v>579</v>
      </c>
      <c r="F180" t="s">
        <v>576</v>
      </c>
      <c r="G180" t="s">
        <v>49</v>
      </c>
      <c r="H180" t="s">
        <v>577</v>
      </c>
      <c r="I180" t="str">
        <f t="shared" si="2"/>
        <v>869 Massachusetts Ave Arlington, MA 02476</v>
      </c>
      <c r="J180">
        <v>42.417841000000003</v>
      </c>
      <c r="K180">
        <v>-71.162182999999999</v>
      </c>
      <c r="L180" s="3">
        <v>13400.39</v>
      </c>
      <c r="M180" s="3">
        <v>11592.67</v>
      </c>
      <c r="N180" s="3">
        <v>1807.7199999999993</v>
      </c>
      <c r="O180" s="4">
        <v>0.15593646675011014</v>
      </c>
      <c r="P180" s="3">
        <v>41829.440000000002</v>
      </c>
      <c r="Q180" s="3">
        <v>39774.22</v>
      </c>
      <c r="R180" s="3">
        <v>2055.2200000000012</v>
      </c>
      <c r="S180" s="4">
        <v>5.1672163527028338E-2</v>
      </c>
      <c r="T180" s="2">
        <v>4</v>
      </c>
      <c r="U180" s="5">
        <v>207.07749999999999</v>
      </c>
    </row>
    <row r="181" spans="1:21">
      <c r="A181" s="2">
        <v>304841</v>
      </c>
      <c r="B181" t="s">
        <v>581</v>
      </c>
      <c r="C181" s="2">
        <v>482637</v>
      </c>
      <c r="D181" t="s">
        <v>580</v>
      </c>
      <c r="E181" t="s">
        <v>582</v>
      </c>
      <c r="F181" t="s">
        <v>583</v>
      </c>
      <c r="G181" t="s">
        <v>43</v>
      </c>
      <c r="H181" t="s">
        <v>584</v>
      </c>
      <c r="I181" t="str">
        <f t="shared" si="2"/>
        <v>1157 Route 55 Lagrangeville, NY 12540</v>
      </c>
      <c r="J181">
        <v>41.673870999999998</v>
      </c>
      <c r="K181">
        <v>-73.797065000000003</v>
      </c>
      <c r="L181" s="3">
        <v>80.09</v>
      </c>
      <c r="M181" s="3"/>
      <c r="N181" s="3">
        <v>80.09</v>
      </c>
      <c r="O181" s="4"/>
      <c r="P181" s="3">
        <v>150.55000000000001</v>
      </c>
      <c r="Q181" s="3"/>
      <c r="R181" s="3">
        <v>150.55000000000001</v>
      </c>
      <c r="S181" s="4"/>
      <c r="T181" s="2"/>
      <c r="U181" s="5"/>
    </row>
    <row r="182" spans="1:21">
      <c r="A182" s="2">
        <v>317867</v>
      </c>
      <c r="B182" t="s">
        <v>573</v>
      </c>
      <c r="C182" s="2">
        <v>482947</v>
      </c>
      <c r="D182" t="s">
        <v>585</v>
      </c>
      <c r="E182" t="s">
        <v>586</v>
      </c>
      <c r="F182" t="s">
        <v>576</v>
      </c>
      <c r="G182" t="s">
        <v>49</v>
      </c>
      <c r="H182" t="s">
        <v>587</v>
      </c>
      <c r="I182" t="str">
        <f t="shared" si="2"/>
        <v>112 Mystic St Arlington, MA 02474</v>
      </c>
      <c r="J182">
        <v>42.419110000000003</v>
      </c>
      <c r="K182">
        <v>-71.152111000000005</v>
      </c>
      <c r="L182" s="3">
        <v>34.57</v>
      </c>
      <c r="M182" s="3"/>
      <c r="N182" s="3">
        <v>34.57</v>
      </c>
      <c r="O182" s="4"/>
      <c r="P182" s="3">
        <v>84.67</v>
      </c>
      <c r="Q182" s="3"/>
      <c r="R182" s="3">
        <v>84.67</v>
      </c>
      <c r="S182" s="4"/>
      <c r="T182" s="2"/>
      <c r="U182" s="5"/>
    </row>
    <row r="183" spans="1:21">
      <c r="A183" s="2">
        <v>317867</v>
      </c>
      <c r="B183" t="s">
        <v>573</v>
      </c>
      <c r="C183" s="2">
        <v>475034</v>
      </c>
      <c r="D183" t="s">
        <v>588</v>
      </c>
      <c r="E183" t="s">
        <v>589</v>
      </c>
      <c r="F183" t="s">
        <v>576</v>
      </c>
      <c r="G183" t="s">
        <v>49</v>
      </c>
      <c r="H183" t="s">
        <v>577</v>
      </c>
      <c r="I183" t="str">
        <f t="shared" si="2"/>
        <v>730 Massachusetts Ave Arlington, MA 02476</v>
      </c>
      <c r="J183">
        <v>42.415762000000001</v>
      </c>
      <c r="K183">
        <v>-71.156425999999996</v>
      </c>
      <c r="L183" s="3">
        <v>1009.58</v>
      </c>
      <c r="M183" s="3">
        <v>295.35000000000002</v>
      </c>
      <c r="N183" s="3">
        <v>714.23</v>
      </c>
      <c r="O183" s="4">
        <v>2.4182495344506516</v>
      </c>
      <c r="P183" s="3">
        <v>3805.97</v>
      </c>
      <c r="Q183" s="3">
        <v>1367.7</v>
      </c>
      <c r="R183" s="3">
        <v>2438.2699999999995</v>
      </c>
      <c r="S183" s="4">
        <v>1.7827520655114422</v>
      </c>
      <c r="T183" s="2"/>
      <c r="U183" s="5"/>
    </row>
    <row r="184" spans="1:21">
      <c r="A184" s="2">
        <v>288622</v>
      </c>
      <c r="B184" t="s">
        <v>590</v>
      </c>
      <c r="C184" s="2">
        <v>444728</v>
      </c>
      <c r="D184" t="s">
        <v>591</v>
      </c>
      <c r="E184" t="s">
        <v>592</v>
      </c>
      <c r="F184" t="s">
        <v>351</v>
      </c>
      <c r="G184" t="s">
        <v>49</v>
      </c>
      <c r="H184" t="s">
        <v>352</v>
      </c>
      <c r="I184" t="str">
        <f t="shared" si="2"/>
        <v>50 West St Westborough, MA 01581</v>
      </c>
      <c r="J184">
        <v>42.267941</v>
      </c>
      <c r="K184">
        <v>-71.614290999999994</v>
      </c>
      <c r="L184" s="3">
        <v>953.53</v>
      </c>
      <c r="M184" s="3">
        <v>851.66</v>
      </c>
      <c r="N184" s="3">
        <v>101.87</v>
      </c>
      <c r="O184" s="4">
        <v>0.11961346077073011</v>
      </c>
      <c r="P184" s="3">
        <v>2496.06</v>
      </c>
      <c r="Q184" s="3">
        <v>2212.5500000000002</v>
      </c>
      <c r="R184" s="3">
        <v>283.50999999999976</v>
      </c>
      <c r="S184" s="4">
        <v>0.1281372172380284</v>
      </c>
      <c r="T184" s="2">
        <v>1</v>
      </c>
      <c r="U184" s="5">
        <v>222.72</v>
      </c>
    </row>
    <row r="185" spans="1:21">
      <c r="A185" s="2">
        <v>290687</v>
      </c>
      <c r="B185" t="s">
        <v>593</v>
      </c>
      <c r="C185" s="2">
        <v>290687</v>
      </c>
      <c r="D185" t="s">
        <v>593</v>
      </c>
      <c r="E185" t="s">
        <v>594</v>
      </c>
      <c r="F185" t="s">
        <v>365</v>
      </c>
      <c r="G185" t="s">
        <v>22</v>
      </c>
      <c r="H185" t="s">
        <v>595</v>
      </c>
      <c r="I185" t="str">
        <f t="shared" si="2"/>
        <v>16 Jeannette St Bristol, CT 06010</v>
      </c>
      <c r="J185">
        <v>41.671100000000003</v>
      </c>
      <c r="K185">
        <v>-72.907526000000004</v>
      </c>
      <c r="L185" s="3">
        <v>200.95</v>
      </c>
      <c r="M185" s="3">
        <v>526.71</v>
      </c>
      <c r="N185" s="3">
        <v>-325.76000000000005</v>
      </c>
      <c r="O185" s="4">
        <v>-0.61848075791232371</v>
      </c>
      <c r="P185" s="3">
        <v>608.11</v>
      </c>
      <c r="Q185" s="3">
        <v>1743.81</v>
      </c>
      <c r="R185" s="3">
        <v>-1135.6999999999998</v>
      </c>
      <c r="S185" s="4">
        <v>-0.65127508157425396</v>
      </c>
      <c r="T185" s="2">
        <v>2</v>
      </c>
      <c r="U185" s="5">
        <v>23.2</v>
      </c>
    </row>
    <row r="186" spans="1:21">
      <c r="A186" s="2">
        <v>290441</v>
      </c>
      <c r="B186" t="s">
        <v>135</v>
      </c>
      <c r="C186" s="2">
        <v>290687</v>
      </c>
      <c r="D186" t="s">
        <v>593</v>
      </c>
      <c r="E186" t="s">
        <v>594</v>
      </c>
      <c r="F186" t="s">
        <v>365</v>
      </c>
      <c r="G186" t="s">
        <v>22</v>
      </c>
      <c r="H186" t="s">
        <v>595</v>
      </c>
      <c r="I186" t="str">
        <f t="shared" si="2"/>
        <v>16 Jeannette St Bristol, CT 06010</v>
      </c>
      <c r="J186">
        <v>41.671100000000003</v>
      </c>
      <c r="K186">
        <v>-72.907526000000004</v>
      </c>
      <c r="L186" s="3">
        <v>-40.479999999999997</v>
      </c>
      <c r="M186" s="3"/>
      <c r="N186" s="3">
        <v>-40.479999999999997</v>
      </c>
      <c r="O186" s="4"/>
      <c r="P186" s="3">
        <v>0</v>
      </c>
      <c r="Q186" s="3"/>
      <c r="R186" s="3">
        <v>0</v>
      </c>
      <c r="S186" s="4"/>
      <c r="T186" s="2"/>
      <c r="U186" s="5"/>
    </row>
    <row r="187" spans="1:21">
      <c r="A187" s="2">
        <v>340366</v>
      </c>
      <c r="B187" t="s">
        <v>596</v>
      </c>
      <c r="C187" s="2">
        <v>340366</v>
      </c>
      <c r="D187" t="s">
        <v>596</v>
      </c>
      <c r="E187" t="s">
        <v>597</v>
      </c>
      <c r="F187" t="s">
        <v>598</v>
      </c>
      <c r="G187" t="s">
        <v>43</v>
      </c>
      <c r="H187" t="s">
        <v>599</v>
      </c>
      <c r="I187" t="str">
        <f t="shared" si="2"/>
        <v>316 Katrina Falls Rd Rock Hill, NY 12775</v>
      </c>
      <c r="J187">
        <v>41.612389999999998</v>
      </c>
      <c r="K187">
        <v>-74.615761000000006</v>
      </c>
      <c r="L187" s="3">
        <v>1256.27</v>
      </c>
      <c r="M187" s="3"/>
      <c r="N187" s="3">
        <v>1256.27</v>
      </c>
      <c r="O187" s="4"/>
      <c r="P187" s="3">
        <v>3589.34</v>
      </c>
      <c r="Q187" s="3"/>
      <c r="R187" s="3">
        <v>3589.34</v>
      </c>
      <c r="S187" s="4"/>
      <c r="T187" s="2"/>
      <c r="U187" s="5"/>
    </row>
    <row r="188" spans="1:21">
      <c r="A188" s="2">
        <v>287193</v>
      </c>
      <c r="B188" t="s">
        <v>600</v>
      </c>
      <c r="C188" s="2">
        <v>287193</v>
      </c>
      <c r="D188" t="s">
        <v>600</v>
      </c>
      <c r="E188" t="s">
        <v>601</v>
      </c>
      <c r="F188" t="s">
        <v>492</v>
      </c>
      <c r="G188" t="s">
        <v>22</v>
      </c>
      <c r="H188" t="s">
        <v>493</v>
      </c>
      <c r="I188" t="str">
        <f t="shared" si="2"/>
        <v>22 TOLLAND GRN Tolland, CT 06084</v>
      </c>
      <c r="J188">
        <v>41.870091000000002</v>
      </c>
      <c r="K188">
        <v>-72.367345999999998</v>
      </c>
      <c r="L188" s="3">
        <v>20.85</v>
      </c>
      <c r="M188" s="3"/>
      <c r="N188" s="3">
        <v>20.85</v>
      </c>
      <c r="O188" s="4"/>
      <c r="P188" s="3">
        <v>41.21</v>
      </c>
      <c r="Q188" s="3"/>
      <c r="R188" s="3">
        <v>41.21</v>
      </c>
      <c r="S188" s="4"/>
      <c r="T188" s="2"/>
      <c r="U188" s="5"/>
    </row>
    <row r="189" spans="1:21">
      <c r="A189" s="2">
        <v>251395</v>
      </c>
      <c r="B189" t="s">
        <v>602</v>
      </c>
      <c r="C189" s="2">
        <v>474863</v>
      </c>
      <c r="D189" t="s">
        <v>603</v>
      </c>
      <c r="E189" t="s">
        <v>604</v>
      </c>
      <c r="F189" t="s">
        <v>605</v>
      </c>
      <c r="G189" t="s">
        <v>62</v>
      </c>
      <c r="H189" t="s">
        <v>606</v>
      </c>
      <c r="I189" t="str">
        <f t="shared" si="2"/>
        <v>54 Ash Point Dr Owls Head, ME 04854</v>
      </c>
      <c r="J189">
        <v>44.073756000000003</v>
      </c>
      <c r="K189">
        <v>-69.099198999999999</v>
      </c>
      <c r="L189" s="3"/>
      <c r="M189" s="3">
        <v>15.42</v>
      </c>
      <c r="N189" s="3">
        <v>-15.42</v>
      </c>
      <c r="O189" s="4"/>
      <c r="P189" s="3"/>
      <c r="Q189" s="3">
        <v>38.54</v>
      </c>
      <c r="R189" s="3">
        <v>-38.54</v>
      </c>
      <c r="S189" s="4"/>
      <c r="T189" s="2"/>
      <c r="U189" s="5"/>
    </row>
    <row r="190" spans="1:21">
      <c r="A190" s="2">
        <v>288029</v>
      </c>
      <c r="B190" t="s">
        <v>607</v>
      </c>
      <c r="C190" s="2">
        <v>288029</v>
      </c>
      <c r="D190" t="s">
        <v>607</v>
      </c>
      <c r="E190" t="s">
        <v>608</v>
      </c>
      <c r="F190" t="s">
        <v>609</v>
      </c>
      <c r="G190" t="s">
        <v>22</v>
      </c>
      <c r="H190" t="s">
        <v>610</v>
      </c>
      <c r="I190" t="str">
        <f t="shared" si="2"/>
        <v>440 Westford Rd Ashford, CT 06278</v>
      </c>
      <c r="J190">
        <v>41.892484000000003</v>
      </c>
      <c r="K190">
        <v>-72.169106999999997</v>
      </c>
      <c r="L190" s="3">
        <v>9742.92</v>
      </c>
      <c r="M190" s="3">
        <v>9752.1200000000008</v>
      </c>
      <c r="N190" s="3">
        <v>-9.2000000000007276</v>
      </c>
      <c r="O190" s="4">
        <v>-9.4338461790879587E-4</v>
      </c>
      <c r="P190" s="3">
        <v>21867.97</v>
      </c>
      <c r="Q190" s="3">
        <v>24509.4</v>
      </c>
      <c r="R190" s="3">
        <v>-2641.4300000000003</v>
      </c>
      <c r="S190" s="4">
        <v>-0.107772120084539</v>
      </c>
      <c r="T190" s="2">
        <v>6</v>
      </c>
      <c r="U190" s="5">
        <v>1004.5033333333334</v>
      </c>
    </row>
    <row r="191" spans="1:21">
      <c r="A191" s="2">
        <v>287977</v>
      </c>
      <c r="B191" t="s">
        <v>611</v>
      </c>
      <c r="C191" s="2">
        <v>287977</v>
      </c>
      <c r="D191" t="s">
        <v>611</v>
      </c>
      <c r="E191" t="s">
        <v>612</v>
      </c>
      <c r="F191" t="s">
        <v>609</v>
      </c>
      <c r="G191" t="s">
        <v>22</v>
      </c>
      <c r="H191" t="s">
        <v>610</v>
      </c>
      <c r="I191" t="str">
        <f t="shared" si="2"/>
        <v>5 Town Hall Rd Ashford, CT 06278</v>
      </c>
      <c r="J191">
        <v>41.863208</v>
      </c>
      <c r="K191">
        <v>-72.161766</v>
      </c>
      <c r="L191" s="3"/>
      <c r="M191" s="3">
        <v>172.97</v>
      </c>
      <c r="N191" s="3">
        <v>-172.97</v>
      </c>
      <c r="O191" s="4"/>
      <c r="P191" s="3"/>
      <c r="Q191" s="3">
        <v>785.47</v>
      </c>
      <c r="R191" s="3">
        <v>-785.47</v>
      </c>
      <c r="S191" s="4"/>
      <c r="T191" s="2"/>
      <c r="U191" s="5"/>
    </row>
    <row r="192" spans="1:21">
      <c r="A192" s="2">
        <v>251282</v>
      </c>
      <c r="B192" t="s">
        <v>613</v>
      </c>
      <c r="C192" s="2">
        <v>435900</v>
      </c>
      <c r="D192" t="s">
        <v>614</v>
      </c>
      <c r="E192" t="s">
        <v>615</v>
      </c>
      <c r="F192" t="s">
        <v>616</v>
      </c>
      <c r="G192" t="s">
        <v>36</v>
      </c>
      <c r="H192" t="s">
        <v>617</v>
      </c>
      <c r="I192" t="str">
        <f t="shared" si="2"/>
        <v>16 Education Dr Ashland, NH 03217</v>
      </c>
      <c r="J192">
        <v>43.697197000000003</v>
      </c>
      <c r="K192">
        <v>-71.634389999999996</v>
      </c>
      <c r="L192" s="3">
        <v>2540.9</v>
      </c>
      <c r="M192" s="3">
        <v>1642.98</v>
      </c>
      <c r="N192" s="3">
        <v>897.92000000000007</v>
      </c>
      <c r="O192" s="4">
        <v>0.54651912987376605</v>
      </c>
      <c r="P192" s="3">
        <v>7486.76</v>
      </c>
      <c r="Q192" s="3">
        <v>4938.12</v>
      </c>
      <c r="R192" s="3">
        <v>2548.6400000000003</v>
      </c>
      <c r="S192" s="4">
        <v>0.51611544474415372</v>
      </c>
      <c r="T192" s="2">
        <v>1</v>
      </c>
      <c r="U192" s="5">
        <v>211.84</v>
      </c>
    </row>
    <row r="193" spans="1:21">
      <c r="A193" s="2">
        <v>321062</v>
      </c>
      <c r="B193" t="s">
        <v>618</v>
      </c>
      <c r="C193" s="2">
        <v>321062</v>
      </c>
      <c r="D193" t="s">
        <v>618</v>
      </c>
      <c r="E193" t="s">
        <v>619</v>
      </c>
      <c r="F193" t="s">
        <v>616</v>
      </c>
      <c r="G193" t="s">
        <v>62</v>
      </c>
      <c r="H193" t="s">
        <v>620</v>
      </c>
      <c r="I193" t="str">
        <f t="shared" si="2"/>
        <v>256 Presque Isle Rd Ashland, ME 04732</v>
      </c>
      <c r="J193">
        <v>46.626910000000002</v>
      </c>
      <c r="K193">
        <v>-68.387619999999998</v>
      </c>
      <c r="L193" s="3"/>
      <c r="M193" s="3">
        <v>4.05</v>
      </c>
      <c r="N193" s="3">
        <v>-4.05</v>
      </c>
      <c r="O193" s="4"/>
      <c r="P193" s="3"/>
      <c r="Q193" s="3">
        <v>10.1</v>
      </c>
      <c r="R193" s="3">
        <v>-10.1</v>
      </c>
      <c r="S193" s="4"/>
      <c r="T193" s="2"/>
      <c r="U193" s="5"/>
    </row>
    <row r="194" spans="1:21">
      <c r="A194" s="2">
        <v>254288</v>
      </c>
      <c r="B194" t="s">
        <v>621</v>
      </c>
      <c r="C194" s="2">
        <v>448678</v>
      </c>
      <c r="D194" t="s">
        <v>622</v>
      </c>
      <c r="E194" t="s">
        <v>623</v>
      </c>
      <c r="F194" t="s">
        <v>616</v>
      </c>
      <c r="G194" t="s">
        <v>36</v>
      </c>
      <c r="H194" t="s">
        <v>617</v>
      </c>
      <c r="I194" t="str">
        <f t="shared" si="2"/>
        <v>20 West St Ashland, NH 03217</v>
      </c>
      <c r="J194">
        <v>43.700780000000002</v>
      </c>
      <c r="K194">
        <v>-71.6434</v>
      </c>
      <c r="L194" s="3">
        <v>317.77999999999997</v>
      </c>
      <c r="M194" s="3">
        <v>321.58</v>
      </c>
      <c r="N194" s="3">
        <v>-3.8000000000000114</v>
      </c>
      <c r="O194" s="4">
        <v>-1.181665526463092E-2</v>
      </c>
      <c r="P194" s="3">
        <v>885.27</v>
      </c>
      <c r="Q194" s="3">
        <v>822.85</v>
      </c>
      <c r="R194" s="3">
        <v>62.419999999999959</v>
      </c>
      <c r="S194" s="4">
        <v>7.5858297381053597E-2</v>
      </c>
      <c r="T194" s="2">
        <v>1</v>
      </c>
      <c r="U194" s="5">
        <v>273.92</v>
      </c>
    </row>
    <row r="195" spans="1:21">
      <c r="A195" s="2">
        <v>342963</v>
      </c>
      <c r="B195" t="s">
        <v>624</v>
      </c>
      <c r="C195" s="2">
        <v>342963</v>
      </c>
      <c r="D195" t="s">
        <v>624</v>
      </c>
      <c r="E195" t="s">
        <v>625</v>
      </c>
      <c r="F195" t="s">
        <v>120</v>
      </c>
      <c r="G195" t="s">
        <v>22</v>
      </c>
      <c r="H195" t="s">
        <v>626</v>
      </c>
      <c r="I195" t="str">
        <f t="shared" ref="I195:I258" si="3">E195&amp;" "&amp;F195&amp;","&amp;" "&amp;G195&amp;" "&amp;TEXT(H195, "00000")</f>
        <v>7 NORFOLK ST B4 Hartford, CT 06112</v>
      </c>
      <c r="J195">
        <v>41.786369999999998</v>
      </c>
      <c r="K195">
        <v>-72.698930000000004</v>
      </c>
      <c r="L195" s="3">
        <v>-0.01</v>
      </c>
      <c r="M195" s="3">
        <v>0</v>
      </c>
      <c r="N195" s="3">
        <v>-0.01</v>
      </c>
      <c r="O195" s="4"/>
      <c r="P195" s="3">
        <v>48.54</v>
      </c>
      <c r="Q195" s="3">
        <v>114.14</v>
      </c>
      <c r="R195" s="3">
        <v>-65.599999999999994</v>
      </c>
      <c r="S195" s="4">
        <v>-0.57473278429998242</v>
      </c>
      <c r="T195" s="2">
        <v>1</v>
      </c>
      <c r="U195" s="5">
        <v>0.01</v>
      </c>
    </row>
    <row r="196" spans="1:21">
      <c r="A196" s="2">
        <v>249916</v>
      </c>
      <c r="B196" t="s">
        <v>627</v>
      </c>
      <c r="C196" s="2">
        <v>421232</v>
      </c>
      <c r="D196" t="s">
        <v>628</v>
      </c>
      <c r="E196" t="s">
        <v>629</v>
      </c>
      <c r="F196" t="s">
        <v>630</v>
      </c>
      <c r="G196" t="s">
        <v>36</v>
      </c>
      <c r="H196" t="s">
        <v>631</v>
      </c>
      <c r="I196" t="str">
        <f t="shared" si="3"/>
        <v>317 Chestnut Hill Rd New Boston, NH 03070</v>
      </c>
      <c r="J196">
        <v>42.947775</v>
      </c>
      <c r="K196">
        <v>-71.621751000000003</v>
      </c>
      <c r="L196" s="3">
        <v>5319.97</v>
      </c>
      <c r="M196" s="3">
        <v>3490.72</v>
      </c>
      <c r="N196" s="3">
        <v>1829.2500000000005</v>
      </c>
      <c r="O196" s="4">
        <v>0.52403229133244733</v>
      </c>
      <c r="P196" s="3">
        <v>12903.16</v>
      </c>
      <c r="Q196" s="3">
        <v>8843.09</v>
      </c>
      <c r="R196" s="3">
        <v>4060.0699999999997</v>
      </c>
      <c r="S196" s="4">
        <v>0.45912345119183451</v>
      </c>
      <c r="T196" s="2">
        <v>2</v>
      </c>
      <c r="U196" s="5">
        <v>618.39</v>
      </c>
    </row>
    <row r="197" spans="1:21">
      <c r="A197" s="2">
        <v>319583</v>
      </c>
      <c r="B197" t="s">
        <v>632</v>
      </c>
      <c r="C197" s="2">
        <v>319583</v>
      </c>
      <c r="D197" t="s">
        <v>632</v>
      </c>
      <c r="E197" t="s">
        <v>633</v>
      </c>
      <c r="F197" t="s">
        <v>182</v>
      </c>
      <c r="G197" t="s">
        <v>22</v>
      </c>
      <c r="H197" t="s">
        <v>183</v>
      </c>
      <c r="I197" t="str">
        <f t="shared" si="3"/>
        <v>540 Main St Cromwell, CT 06416</v>
      </c>
      <c r="J197">
        <v>41.617958000000002</v>
      </c>
      <c r="K197">
        <v>-72.652240000000006</v>
      </c>
      <c r="L197" s="3">
        <v>308.14</v>
      </c>
      <c r="M197" s="3">
        <v>163.82</v>
      </c>
      <c r="N197" s="3">
        <v>144.32</v>
      </c>
      <c r="O197" s="4">
        <v>0.88096691490660484</v>
      </c>
      <c r="P197" s="3">
        <v>797.68</v>
      </c>
      <c r="Q197" s="3">
        <v>418.52</v>
      </c>
      <c r="R197" s="3">
        <v>379.15999999999997</v>
      </c>
      <c r="S197" s="4">
        <v>0.90595431520596381</v>
      </c>
      <c r="T197" s="2">
        <v>1</v>
      </c>
      <c r="U197" s="5">
        <v>26.84</v>
      </c>
    </row>
    <row r="198" spans="1:21">
      <c r="A198" s="2">
        <v>288071</v>
      </c>
      <c r="B198" t="s">
        <v>634</v>
      </c>
      <c r="C198" s="2">
        <v>288071</v>
      </c>
      <c r="D198" t="s">
        <v>634</v>
      </c>
      <c r="E198" t="s">
        <v>635</v>
      </c>
      <c r="F198" t="s">
        <v>81</v>
      </c>
      <c r="G198" t="s">
        <v>22</v>
      </c>
      <c r="H198" t="s">
        <v>82</v>
      </c>
      <c r="I198" t="str">
        <f t="shared" si="3"/>
        <v>170 Elm St Enfield, CT 06082</v>
      </c>
      <c r="J198">
        <v>41.998089</v>
      </c>
      <c r="K198">
        <v>-72.571309999999997</v>
      </c>
      <c r="L198" s="3">
        <v>462.07</v>
      </c>
      <c r="M198" s="3">
        <v>308.22000000000003</v>
      </c>
      <c r="N198" s="3">
        <v>153.84999999999997</v>
      </c>
      <c r="O198" s="4">
        <v>0.49915644669391979</v>
      </c>
      <c r="P198" s="3">
        <v>1249.45</v>
      </c>
      <c r="Q198" s="3">
        <v>841.51</v>
      </c>
      <c r="R198" s="3">
        <v>407.94000000000005</v>
      </c>
      <c r="S198" s="4">
        <v>0.48477142279949148</v>
      </c>
      <c r="T198" s="2">
        <v>4</v>
      </c>
      <c r="U198" s="5">
        <v>114.06</v>
      </c>
    </row>
    <row r="199" spans="1:21">
      <c r="A199" s="2">
        <v>291891</v>
      </c>
      <c r="B199" t="s">
        <v>636</v>
      </c>
      <c r="C199" s="2">
        <v>291891</v>
      </c>
      <c r="D199" t="s">
        <v>636</v>
      </c>
      <c r="E199" t="s">
        <v>637</v>
      </c>
      <c r="F199" t="s">
        <v>638</v>
      </c>
      <c r="G199" t="s">
        <v>49</v>
      </c>
      <c r="H199" t="s">
        <v>639</v>
      </c>
      <c r="I199" t="str">
        <f t="shared" si="3"/>
        <v>215 Fitchburg St Marlborough, MA 01752</v>
      </c>
      <c r="J199">
        <v>42.367991000000004</v>
      </c>
      <c r="K199">
        <v>-71.566655999999995</v>
      </c>
      <c r="L199" s="3">
        <v>1576.75</v>
      </c>
      <c r="M199" s="3">
        <v>7936.71</v>
      </c>
      <c r="N199" s="3">
        <v>-6359.96</v>
      </c>
      <c r="O199" s="4">
        <v>-0.80133455802215281</v>
      </c>
      <c r="P199" s="3">
        <v>4688.25</v>
      </c>
      <c r="Q199" s="3">
        <v>25584.58</v>
      </c>
      <c r="R199" s="3">
        <v>-20896.330000000002</v>
      </c>
      <c r="S199" s="4">
        <v>-0.81675485780888335</v>
      </c>
      <c r="T199" s="2"/>
      <c r="U199" s="5"/>
    </row>
    <row r="200" spans="1:21">
      <c r="A200" s="2">
        <v>340773</v>
      </c>
      <c r="B200" t="s">
        <v>640</v>
      </c>
      <c r="C200" s="2">
        <v>340773</v>
      </c>
      <c r="D200" t="s">
        <v>640</v>
      </c>
      <c r="E200" t="s">
        <v>641</v>
      </c>
      <c r="F200" t="s">
        <v>57</v>
      </c>
      <c r="G200" t="s">
        <v>36</v>
      </c>
      <c r="H200" t="s">
        <v>642</v>
      </c>
      <c r="I200" t="str">
        <f t="shared" si="3"/>
        <v>220 Frontage Rd Manchester, NH 03103</v>
      </c>
      <c r="J200">
        <v>42.953789</v>
      </c>
      <c r="K200">
        <v>-71.449337999999997</v>
      </c>
      <c r="L200" s="3">
        <v>831.03</v>
      </c>
      <c r="M200" s="3">
        <v>408.95</v>
      </c>
      <c r="N200" s="3">
        <v>422.08</v>
      </c>
      <c r="O200" s="4">
        <v>1.0321066145005502</v>
      </c>
      <c r="P200" s="3">
        <v>1561.53</v>
      </c>
      <c r="Q200" s="3">
        <v>836.66</v>
      </c>
      <c r="R200" s="3">
        <v>724.87</v>
      </c>
      <c r="S200" s="4">
        <v>0.8663853895250162</v>
      </c>
      <c r="T200" s="2">
        <v>2</v>
      </c>
      <c r="U200" s="5">
        <v>128.875</v>
      </c>
    </row>
    <row r="201" spans="1:21">
      <c r="A201" s="2">
        <v>284219</v>
      </c>
      <c r="B201" t="s">
        <v>643</v>
      </c>
      <c r="C201" s="2">
        <v>284219</v>
      </c>
      <c r="D201" t="s">
        <v>643</v>
      </c>
      <c r="E201" t="s">
        <v>644</v>
      </c>
      <c r="F201" t="s">
        <v>645</v>
      </c>
      <c r="G201" t="s">
        <v>177</v>
      </c>
      <c r="H201" t="s">
        <v>646</v>
      </c>
      <c r="I201" t="str">
        <f t="shared" si="3"/>
        <v>58 school st. Grafton, VT 05146</v>
      </c>
      <c r="J201">
        <v>43.170188000000003</v>
      </c>
      <c r="K201">
        <v>-72.609031000000002</v>
      </c>
      <c r="L201" s="3"/>
      <c r="M201" s="3">
        <v>548.46</v>
      </c>
      <c r="N201" s="3">
        <v>-548.46</v>
      </c>
      <c r="O201" s="4"/>
      <c r="P201" s="3"/>
      <c r="Q201" s="3">
        <v>1144.82</v>
      </c>
      <c r="R201" s="3">
        <v>-1144.82</v>
      </c>
      <c r="S201" s="4"/>
      <c r="T201" s="2"/>
      <c r="U201" s="5"/>
    </row>
    <row r="202" spans="1:21">
      <c r="A202" s="2">
        <v>288334</v>
      </c>
      <c r="B202" t="s">
        <v>647</v>
      </c>
      <c r="C202" s="2">
        <v>460348</v>
      </c>
      <c r="D202" t="s">
        <v>648</v>
      </c>
      <c r="E202" t="s">
        <v>649</v>
      </c>
      <c r="F202" t="s">
        <v>650</v>
      </c>
      <c r="G202" t="s">
        <v>49</v>
      </c>
      <c r="H202" t="s">
        <v>651</v>
      </c>
      <c r="I202" t="str">
        <f t="shared" si="3"/>
        <v>1064 Pleasant St Athol, MA 01331</v>
      </c>
      <c r="J202">
        <v>42.575718999999999</v>
      </c>
      <c r="K202">
        <v>-72.211513999999994</v>
      </c>
      <c r="L202" s="3">
        <v>6229.15</v>
      </c>
      <c r="M202" s="3"/>
      <c r="N202" s="3">
        <v>6229.15</v>
      </c>
      <c r="O202" s="4"/>
      <c r="P202" s="3">
        <v>19503.009999999998</v>
      </c>
      <c r="Q202" s="3"/>
      <c r="R202" s="3">
        <v>19503.009999999998</v>
      </c>
      <c r="S202" s="4"/>
      <c r="T202" s="2">
        <v>4</v>
      </c>
      <c r="U202" s="5">
        <v>738.90499999999997</v>
      </c>
    </row>
    <row r="203" spans="1:21">
      <c r="A203" s="2">
        <v>288334</v>
      </c>
      <c r="B203" t="s">
        <v>647</v>
      </c>
      <c r="C203" s="2">
        <v>444611</v>
      </c>
      <c r="D203" t="s">
        <v>652</v>
      </c>
      <c r="E203" t="s">
        <v>653</v>
      </c>
      <c r="F203" t="s">
        <v>650</v>
      </c>
      <c r="G203" t="s">
        <v>49</v>
      </c>
      <c r="H203" t="s">
        <v>651</v>
      </c>
      <c r="I203" t="str">
        <f t="shared" si="3"/>
        <v>2363 Main St Athol, MA 01331</v>
      </c>
      <c r="J203">
        <v>42.582892000000001</v>
      </c>
      <c r="K203">
        <v>-72.204165000000003</v>
      </c>
      <c r="L203" s="3">
        <v>3066.9</v>
      </c>
      <c r="M203" s="3"/>
      <c r="N203" s="3">
        <v>3066.9</v>
      </c>
      <c r="O203" s="4"/>
      <c r="P203" s="3">
        <v>9591.76</v>
      </c>
      <c r="Q203" s="3"/>
      <c r="R203" s="3">
        <v>9591.76</v>
      </c>
      <c r="S203" s="4"/>
      <c r="T203" s="2"/>
      <c r="U203" s="5"/>
    </row>
    <row r="204" spans="1:21">
      <c r="A204" s="2">
        <v>288334</v>
      </c>
      <c r="B204" t="s">
        <v>647</v>
      </c>
      <c r="C204" s="2">
        <v>444617</v>
      </c>
      <c r="D204" t="s">
        <v>654</v>
      </c>
      <c r="E204" t="s">
        <v>655</v>
      </c>
      <c r="F204" t="s">
        <v>650</v>
      </c>
      <c r="G204" t="s">
        <v>49</v>
      </c>
      <c r="H204" t="s">
        <v>651</v>
      </c>
      <c r="I204" t="str">
        <f t="shared" si="3"/>
        <v>1062 Pleasant St Athol, MA 01331</v>
      </c>
      <c r="J204">
        <v>42.574072000000001</v>
      </c>
      <c r="K204">
        <v>-72.216200999999998</v>
      </c>
      <c r="L204" s="3">
        <v>6800.59</v>
      </c>
      <c r="M204" s="3">
        <v>1532.18</v>
      </c>
      <c r="N204" s="3">
        <v>5268.41</v>
      </c>
      <c r="O204" s="4">
        <v>3.4385059196700123</v>
      </c>
      <c r="P204" s="3">
        <v>19820.5</v>
      </c>
      <c r="Q204" s="3">
        <v>4213.79</v>
      </c>
      <c r="R204" s="3">
        <v>15606.71</v>
      </c>
      <c r="S204" s="4">
        <v>3.7037227768825689</v>
      </c>
      <c r="T204" s="2"/>
      <c r="U204" s="5"/>
    </row>
    <row r="205" spans="1:21">
      <c r="A205" s="2">
        <v>288334</v>
      </c>
      <c r="B205" t="s">
        <v>647</v>
      </c>
      <c r="C205" s="2">
        <v>288334</v>
      </c>
      <c r="D205" t="s">
        <v>647</v>
      </c>
      <c r="E205" t="s">
        <v>655</v>
      </c>
      <c r="F205" t="s">
        <v>650</v>
      </c>
      <c r="G205" t="s">
        <v>49</v>
      </c>
      <c r="H205" t="s">
        <v>651</v>
      </c>
      <c r="I205" t="str">
        <f t="shared" si="3"/>
        <v>1062 Pleasant St Athol, MA 01331</v>
      </c>
      <c r="J205">
        <v>42.574072000000001</v>
      </c>
      <c r="K205">
        <v>-72.216200999999998</v>
      </c>
      <c r="L205" s="3">
        <v>148.96</v>
      </c>
      <c r="M205" s="3">
        <v>3580.43</v>
      </c>
      <c r="N205" s="3">
        <v>-3431.47</v>
      </c>
      <c r="O205" s="4">
        <v>-0.95839605857397014</v>
      </c>
      <c r="P205" s="3">
        <v>416.58</v>
      </c>
      <c r="Q205" s="3">
        <v>10178.43</v>
      </c>
      <c r="R205" s="3">
        <v>-9761.85</v>
      </c>
      <c r="S205" s="4">
        <v>-0.9590722734252729</v>
      </c>
      <c r="T205" s="2"/>
      <c r="U205" s="5"/>
    </row>
    <row r="206" spans="1:21">
      <c r="A206" s="2">
        <v>251390</v>
      </c>
      <c r="B206" t="s">
        <v>656</v>
      </c>
      <c r="C206" s="2">
        <v>420965</v>
      </c>
      <c r="D206" t="s">
        <v>657</v>
      </c>
      <c r="E206" t="s">
        <v>658</v>
      </c>
      <c r="F206" t="s">
        <v>659</v>
      </c>
      <c r="G206" t="s">
        <v>36</v>
      </c>
      <c r="H206" t="s">
        <v>660</v>
      </c>
      <c r="I206" t="str">
        <f t="shared" si="3"/>
        <v>17 Academy Ave Atkinson, NH 03811</v>
      </c>
      <c r="J206">
        <v>42.840159999999997</v>
      </c>
      <c r="K206">
        <v>-71.146450000000002</v>
      </c>
      <c r="L206" s="3"/>
      <c r="M206" s="3">
        <v>930.41</v>
      </c>
      <c r="N206" s="3">
        <v>-930.41</v>
      </c>
      <c r="O206" s="4"/>
      <c r="P206" s="3"/>
      <c r="Q206" s="3">
        <v>2825.89</v>
      </c>
      <c r="R206" s="3">
        <v>-2825.89</v>
      </c>
      <c r="S206" s="4"/>
      <c r="T206" s="2"/>
      <c r="U206" s="5"/>
    </row>
    <row r="207" spans="1:21">
      <c r="A207" s="2">
        <v>288629</v>
      </c>
      <c r="B207" t="s">
        <v>661</v>
      </c>
      <c r="C207" s="2">
        <v>444747</v>
      </c>
      <c r="D207" t="s">
        <v>662</v>
      </c>
      <c r="E207" t="s">
        <v>663</v>
      </c>
      <c r="F207" t="s">
        <v>664</v>
      </c>
      <c r="G207" t="s">
        <v>49</v>
      </c>
      <c r="H207" t="s">
        <v>665</v>
      </c>
      <c r="I207" t="str">
        <f t="shared" si="3"/>
        <v>111 Phillips Brooks Rd North Andover, MA 01845</v>
      </c>
      <c r="J207">
        <v>42.689684</v>
      </c>
      <c r="K207">
        <v>-71.123296999999994</v>
      </c>
      <c r="L207" s="3">
        <v>6288.02</v>
      </c>
      <c r="M207" s="3">
        <v>3798.09</v>
      </c>
      <c r="N207" s="3">
        <v>2489.9300000000003</v>
      </c>
      <c r="O207" s="4">
        <v>0.65557424916207885</v>
      </c>
      <c r="P207" s="3">
        <v>17737.77</v>
      </c>
      <c r="Q207" s="3">
        <v>12740.67</v>
      </c>
      <c r="R207" s="3">
        <v>4997.1000000000004</v>
      </c>
      <c r="S207" s="4">
        <v>0.39221642189931927</v>
      </c>
      <c r="T207" s="2">
        <v>1</v>
      </c>
      <c r="U207" s="5">
        <v>1146.01</v>
      </c>
    </row>
    <row r="208" spans="1:21">
      <c r="A208" s="2">
        <v>288965</v>
      </c>
      <c r="B208" t="s">
        <v>666</v>
      </c>
      <c r="C208" s="2">
        <v>288965</v>
      </c>
      <c r="D208" t="s">
        <v>666</v>
      </c>
      <c r="E208" t="s">
        <v>667</v>
      </c>
      <c r="F208" t="s">
        <v>668</v>
      </c>
      <c r="G208" t="s">
        <v>22</v>
      </c>
      <c r="H208" t="s">
        <v>669</v>
      </c>
      <c r="I208" t="str">
        <f t="shared" si="3"/>
        <v>55 N Plains Industrial Rd Wallingford, CT 06492</v>
      </c>
      <c r="J208">
        <v>41.483829999999998</v>
      </c>
      <c r="K208">
        <v>-72.817920000000001</v>
      </c>
      <c r="L208" s="3">
        <v>123.44</v>
      </c>
      <c r="M208" s="3">
        <v>179.77</v>
      </c>
      <c r="N208" s="3">
        <v>-56.330000000000013</v>
      </c>
      <c r="O208" s="4">
        <v>-0.31334482950436676</v>
      </c>
      <c r="P208" s="3">
        <v>295.75</v>
      </c>
      <c r="Q208" s="3">
        <v>438.33</v>
      </c>
      <c r="R208" s="3">
        <v>-142.57999999999998</v>
      </c>
      <c r="S208" s="4">
        <v>-0.32528004015239659</v>
      </c>
      <c r="T208" s="2"/>
      <c r="U208" s="5"/>
    </row>
    <row r="209" spans="1:21">
      <c r="A209" s="2">
        <v>288900</v>
      </c>
      <c r="B209" t="s">
        <v>670</v>
      </c>
      <c r="C209" s="2">
        <v>288900</v>
      </c>
      <c r="D209" t="s">
        <v>670</v>
      </c>
      <c r="E209" t="s">
        <v>671</v>
      </c>
      <c r="F209" t="s">
        <v>672</v>
      </c>
      <c r="G209" t="s">
        <v>22</v>
      </c>
      <c r="H209" t="s">
        <v>673</v>
      </c>
      <c r="I209" t="str">
        <f t="shared" si="3"/>
        <v>405 Industrial Ave Cheshire, CT 06410</v>
      </c>
      <c r="J209">
        <v>41.536202000000003</v>
      </c>
      <c r="K209">
        <v>-72.899365000000003</v>
      </c>
      <c r="L209" s="3">
        <v>693.73</v>
      </c>
      <c r="M209" s="3">
        <v>805.28</v>
      </c>
      <c r="N209" s="3">
        <v>-111.54999999999995</v>
      </c>
      <c r="O209" s="4">
        <v>-0.13852324657262066</v>
      </c>
      <c r="P209" s="3">
        <v>2072.4</v>
      </c>
      <c r="Q209" s="3">
        <v>2381.88</v>
      </c>
      <c r="R209" s="3">
        <v>-309.48</v>
      </c>
      <c r="S209" s="4">
        <v>-0.12993097889062422</v>
      </c>
      <c r="T209" s="2">
        <v>2</v>
      </c>
      <c r="U209" s="5">
        <v>140.66</v>
      </c>
    </row>
    <row r="210" spans="1:21">
      <c r="A210" s="2">
        <v>288392</v>
      </c>
      <c r="B210" t="s">
        <v>674</v>
      </c>
      <c r="C210" s="2">
        <v>443177</v>
      </c>
      <c r="D210" t="s">
        <v>675</v>
      </c>
      <c r="E210" t="s">
        <v>676</v>
      </c>
      <c r="F210" t="s">
        <v>133</v>
      </c>
      <c r="G210" t="s">
        <v>49</v>
      </c>
      <c r="H210" t="s">
        <v>677</v>
      </c>
      <c r="I210" t="str">
        <f t="shared" si="3"/>
        <v>99 Auburn St Auburn, MA 01501</v>
      </c>
      <c r="J210">
        <v>42.207248999999997</v>
      </c>
      <c r="K210">
        <v>-71.837227999999996</v>
      </c>
      <c r="L210" s="3"/>
      <c r="M210" s="3">
        <v>62.45</v>
      </c>
      <c r="N210" s="3">
        <v>-62.45</v>
      </c>
      <c r="O210" s="4"/>
      <c r="P210" s="3"/>
      <c r="Q210" s="3">
        <v>235.11</v>
      </c>
      <c r="R210" s="3">
        <v>-235.11</v>
      </c>
      <c r="S210" s="4"/>
      <c r="T210" s="2"/>
      <c r="U210" s="5"/>
    </row>
    <row r="211" spans="1:21">
      <c r="A211" s="2">
        <v>288392</v>
      </c>
      <c r="B211" t="s">
        <v>674</v>
      </c>
      <c r="C211" s="2">
        <v>443175</v>
      </c>
      <c r="D211" t="s">
        <v>678</v>
      </c>
      <c r="E211" t="s">
        <v>679</v>
      </c>
      <c r="F211" t="s">
        <v>133</v>
      </c>
      <c r="G211" t="s">
        <v>49</v>
      </c>
      <c r="H211" t="s">
        <v>677</v>
      </c>
      <c r="I211" t="str">
        <f t="shared" si="3"/>
        <v>9 West St Auburn, MA 01501</v>
      </c>
      <c r="J211">
        <v>42.183799999999998</v>
      </c>
      <c r="K211">
        <v>-71.86936</v>
      </c>
      <c r="L211" s="3">
        <v>2237.21</v>
      </c>
      <c r="M211" s="3">
        <v>185.72</v>
      </c>
      <c r="N211" s="3">
        <v>2051.4900000000002</v>
      </c>
      <c r="O211" s="4">
        <v>11.046144734008186</v>
      </c>
      <c r="P211" s="3">
        <v>4852.84</v>
      </c>
      <c r="Q211" s="3">
        <v>634.32000000000005</v>
      </c>
      <c r="R211" s="3">
        <v>4218.5200000000004</v>
      </c>
      <c r="S211" s="4">
        <v>6.6504603354773622</v>
      </c>
      <c r="T211" s="2"/>
      <c r="U211" s="5"/>
    </row>
    <row r="212" spans="1:21">
      <c r="A212" s="2">
        <v>288392</v>
      </c>
      <c r="B212" t="s">
        <v>674</v>
      </c>
      <c r="C212" s="2">
        <v>288392</v>
      </c>
      <c r="D212" t="s">
        <v>674</v>
      </c>
      <c r="E212" t="s">
        <v>680</v>
      </c>
      <c r="F212" t="s">
        <v>133</v>
      </c>
      <c r="G212" t="s">
        <v>49</v>
      </c>
      <c r="H212" t="s">
        <v>677</v>
      </c>
      <c r="I212" t="str">
        <f t="shared" si="3"/>
        <v>5 West St Auburn, MA 01501</v>
      </c>
      <c r="J212">
        <v>42.183798000000003</v>
      </c>
      <c r="K212">
        <v>-71.869361999999995</v>
      </c>
      <c r="L212" s="3">
        <v>10604.92</v>
      </c>
      <c r="M212" s="3">
        <v>7101.29</v>
      </c>
      <c r="N212" s="3">
        <v>3503.63</v>
      </c>
      <c r="O212" s="4">
        <v>0.49337937191693343</v>
      </c>
      <c r="P212" s="3">
        <v>27244.14</v>
      </c>
      <c r="Q212" s="3">
        <v>21535.64</v>
      </c>
      <c r="R212" s="3">
        <v>5708.5</v>
      </c>
      <c r="S212" s="4">
        <v>0.26507222446140444</v>
      </c>
      <c r="T212" s="2"/>
      <c r="U212" s="5"/>
    </row>
    <row r="213" spans="1:21">
      <c r="A213" s="2">
        <v>251118</v>
      </c>
      <c r="B213" t="s">
        <v>681</v>
      </c>
      <c r="C213" s="2">
        <v>251118</v>
      </c>
      <c r="D213" t="s">
        <v>681</v>
      </c>
      <c r="E213" t="s">
        <v>682</v>
      </c>
      <c r="F213" t="s">
        <v>133</v>
      </c>
      <c r="G213" t="s">
        <v>62</v>
      </c>
      <c r="H213" t="s">
        <v>683</v>
      </c>
      <c r="I213" t="str">
        <f t="shared" si="3"/>
        <v>33 Industry Ave Auburn, ME 04210</v>
      </c>
      <c r="J213">
        <v>44.079560000000001</v>
      </c>
      <c r="K213">
        <v>-70.27619</v>
      </c>
      <c r="L213" s="3"/>
      <c r="M213" s="3">
        <v>313.2</v>
      </c>
      <c r="N213" s="3">
        <v>-313.2</v>
      </c>
      <c r="O213" s="4"/>
      <c r="P213" s="3"/>
      <c r="Q213" s="3">
        <v>1043.6400000000001</v>
      </c>
      <c r="R213" s="3">
        <v>-1043.6400000000001</v>
      </c>
      <c r="S213" s="4"/>
      <c r="T213" s="2"/>
      <c r="U213" s="5"/>
    </row>
    <row r="214" spans="1:21">
      <c r="A214" s="2">
        <v>290961</v>
      </c>
      <c r="B214" t="s">
        <v>684</v>
      </c>
      <c r="C214" s="2">
        <v>290961</v>
      </c>
      <c r="D214" t="s">
        <v>684</v>
      </c>
      <c r="E214" t="s">
        <v>685</v>
      </c>
      <c r="F214" t="s">
        <v>57</v>
      </c>
      <c r="G214" t="s">
        <v>22</v>
      </c>
      <c r="H214" t="s">
        <v>98</v>
      </c>
      <c r="I214" t="str">
        <f t="shared" si="3"/>
        <v>327 Parker St Manchester, CT 06042</v>
      </c>
      <c r="J214">
        <v>41.787134999999999</v>
      </c>
      <c r="K214">
        <v>-72.505398999999997</v>
      </c>
      <c r="L214" s="3">
        <v>296.64</v>
      </c>
      <c r="M214" s="3">
        <v>327.35000000000002</v>
      </c>
      <c r="N214" s="3">
        <v>-30.710000000000036</v>
      </c>
      <c r="O214" s="4">
        <v>-9.3813960592637954E-2</v>
      </c>
      <c r="P214" s="3">
        <v>778.74</v>
      </c>
      <c r="Q214" s="3">
        <v>973.99</v>
      </c>
      <c r="R214" s="3">
        <v>-195.25</v>
      </c>
      <c r="S214" s="4">
        <v>-0.2004640704730028</v>
      </c>
      <c r="T214" s="2">
        <v>2</v>
      </c>
      <c r="U214" s="5">
        <v>61.42</v>
      </c>
    </row>
    <row r="215" spans="1:21">
      <c r="A215" s="2">
        <v>250702</v>
      </c>
      <c r="B215" t="s">
        <v>686</v>
      </c>
      <c r="C215" s="2">
        <v>250702</v>
      </c>
      <c r="D215" t="s">
        <v>686</v>
      </c>
      <c r="E215" t="s">
        <v>687</v>
      </c>
      <c r="F215" t="s">
        <v>688</v>
      </c>
      <c r="G215" t="s">
        <v>62</v>
      </c>
      <c r="H215" t="s">
        <v>689</v>
      </c>
      <c r="I215" t="str">
        <f t="shared" si="3"/>
        <v>76 Community Dr Augusta, ME 04330</v>
      </c>
      <c r="J215">
        <v>44.342486000000001</v>
      </c>
      <c r="K215">
        <v>-69.798834999999997</v>
      </c>
      <c r="L215" s="3">
        <v>7049.41</v>
      </c>
      <c r="M215" s="3">
        <v>2803.23</v>
      </c>
      <c r="N215" s="3">
        <v>4246.18</v>
      </c>
      <c r="O215" s="4">
        <v>1.514745490024008</v>
      </c>
      <c r="P215" s="3">
        <v>22310.2</v>
      </c>
      <c r="Q215" s="3">
        <v>7958.83</v>
      </c>
      <c r="R215" s="3">
        <v>14351.37</v>
      </c>
      <c r="S215" s="4">
        <v>1.8032009730073391</v>
      </c>
      <c r="T215" s="2">
        <v>6</v>
      </c>
      <c r="U215" s="5">
        <v>343.21833333333331</v>
      </c>
    </row>
    <row r="216" spans="1:21">
      <c r="A216" s="2">
        <v>331099</v>
      </c>
      <c r="B216" t="s">
        <v>690</v>
      </c>
      <c r="C216" s="2">
        <v>331099</v>
      </c>
      <c r="D216" t="s">
        <v>690</v>
      </c>
      <c r="E216" t="s">
        <v>687</v>
      </c>
      <c r="F216" t="s">
        <v>688</v>
      </c>
      <c r="G216" t="s">
        <v>62</v>
      </c>
      <c r="H216" t="s">
        <v>689</v>
      </c>
      <c r="I216" t="str">
        <f t="shared" si="3"/>
        <v>76 Community Dr Augusta, ME 04330</v>
      </c>
      <c r="J216">
        <v>44.342486000000001</v>
      </c>
      <c r="K216">
        <v>-69.798834999999997</v>
      </c>
      <c r="L216" s="3">
        <v>1945.76</v>
      </c>
      <c r="M216" s="3">
        <v>1346.77</v>
      </c>
      <c r="N216" s="3">
        <v>598.99</v>
      </c>
      <c r="O216" s="4">
        <v>0.44476042679893374</v>
      </c>
      <c r="P216" s="3">
        <v>8950.65</v>
      </c>
      <c r="Q216" s="3">
        <v>7024.02</v>
      </c>
      <c r="R216" s="3">
        <v>1926.6299999999992</v>
      </c>
      <c r="S216" s="4">
        <v>0.27429164495545272</v>
      </c>
      <c r="T216" s="2">
        <v>1</v>
      </c>
      <c r="U216" s="5">
        <v>-104</v>
      </c>
    </row>
    <row r="217" spans="1:21">
      <c r="A217" s="2">
        <v>269123</v>
      </c>
      <c r="B217" t="s">
        <v>691</v>
      </c>
      <c r="C217" s="2">
        <v>471012</v>
      </c>
      <c r="D217" t="s">
        <v>692</v>
      </c>
      <c r="E217" t="s">
        <v>693</v>
      </c>
      <c r="F217" t="s">
        <v>688</v>
      </c>
      <c r="G217" t="s">
        <v>62</v>
      </c>
      <c r="H217" t="s">
        <v>689</v>
      </c>
      <c r="I217" t="str">
        <f t="shared" si="3"/>
        <v>55 NORTH ST Augusta, ME 04330</v>
      </c>
      <c r="J217">
        <v>44.32197</v>
      </c>
      <c r="K217">
        <v>-69.780829999999995</v>
      </c>
      <c r="L217" s="3">
        <v>152.47</v>
      </c>
      <c r="M217" s="3">
        <v>391.74</v>
      </c>
      <c r="N217" s="3">
        <v>-239.27</v>
      </c>
      <c r="O217" s="4">
        <v>-0.61078776739674279</v>
      </c>
      <c r="P217" s="3">
        <v>1424.58</v>
      </c>
      <c r="Q217" s="3">
        <v>1615.22</v>
      </c>
      <c r="R217" s="3">
        <v>-190.6400000000001</v>
      </c>
      <c r="S217" s="4">
        <v>-0.11802726563564103</v>
      </c>
      <c r="T217" s="2">
        <v>3</v>
      </c>
      <c r="U217" s="5">
        <v>12.563333333333333</v>
      </c>
    </row>
    <row r="218" spans="1:21">
      <c r="A218" s="2">
        <v>290441</v>
      </c>
      <c r="B218" t="s">
        <v>135</v>
      </c>
      <c r="C218" s="2">
        <v>471012</v>
      </c>
      <c r="D218" t="s">
        <v>692</v>
      </c>
      <c r="E218" t="s">
        <v>693</v>
      </c>
      <c r="F218" t="s">
        <v>688</v>
      </c>
      <c r="G218" t="s">
        <v>62</v>
      </c>
      <c r="H218" t="s">
        <v>689</v>
      </c>
      <c r="I218" t="str">
        <f t="shared" si="3"/>
        <v>55 NORTH ST Augusta, ME 04330</v>
      </c>
      <c r="J218">
        <v>44.32197</v>
      </c>
      <c r="K218">
        <v>-69.780829999999995</v>
      </c>
      <c r="L218" s="3">
        <v>-39.57</v>
      </c>
      <c r="M218" s="3"/>
      <c r="N218" s="3">
        <v>-39.57</v>
      </c>
      <c r="O218" s="4"/>
      <c r="P218" s="3">
        <v>0</v>
      </c>
      <c r="Q218" s="3"/>
      <c r="R218" s="3">
        <v>0</v>
      </c>
      <c r="S218" s="4"/>
      <c r="T218" s="2"/>
      <c r="U218" s="5"/>
    </row>
    <row r="219" spans="1:21">
      <c r="A219" s="2">
        <v>297573</v>
      </c>
      <c r="B219" t="s">
        <v>694</v>
      </c>
      <c r="C219" s="2">
        <v>297573</v>
      </c>
      <c r="D219" t="s">
        <v>694</v>
      </c>
      <c r="E219" t="s">
        <v>695</v>
      </c>
      <c r="F219" t="s">
        <v>688</v>
      </c>
      <c r="G219" t="s">
        <v>62</v>
      </c>
      <c r="H219" t="s">
        <v>689</v>
      </c>
      <c r="I219" t="str">
        <f t="shared" si="3"/>
        <v>75 Airport Rd Augusta, ME 04330</v>
      </c>
      <c r="J219">
        <v>44.317667</v>
      </c>
      <c r="K219">
        <v>-69.793744000000004</v>
      </c>
      <c r="L219" s="3"/>
      <c r="M219" s="3">
        <v>395.6</v>
      </c>
      <c r="N219" s="3">
        <v>-395.6</v>
      </c>
      <c r="O219" s="4"/>
      <c r="P219" s="3"/>
      <c r="Q219" s="3">
        <v>1364</v>
      </c>
      <c r="R219" s="3">
        <v>-1364</v>
      </c>
      <c r="S219" s="4"/>
      <c r="T219" s="2"/>
      <c r="U219" s="5"/>
    </row>
    <row r="220" spans="1:21">
      <c r="A220" s="2">
        <v>250068</v>
      </c>
      <c r="B220" t="s">
        <v>696</v>
      </c>
      <c r="C220" s="2">
        <v>250068</v>
      </c>
      <c r="D220" t="s">
        <v>696</v>
      </c>
      <c r="E220" t="s">
        <v>697</v>
      </c>
      <c r="F220" t="s">
        <v>57</v>
      </c>
      <c r="G220" t="s">
        <v>36</v>
      </c>
      <c r="H220" t="s">
        <v>642</v>
      </c>
      <c r="I220" t="str">
        <f t="shared" si="3"/>
        <v>150 John E Devine Dr Manchester, NH 03103</v>
      </c>
      <c r="J220">
        <v>42.959603999999999</v>
      </c>
      <c r="K220">
        <v>-71.440792999999999</v>
      </c>
      <c r="L220" s="3">
        <v>347.2</v>
      </c>
      <c r="M220" s="3">
        <v>246.07</v>
      </c>
      <c r="N220" s="3">
        <v>101.13</v>
      </c>
      <c r="O220" s="4">
        <v>0.41098061527207702</v>
      </c>
      <c r="P220" s="3">
        <v>1204.93</v>
      </c>
      <c r="Q220" s="3">
        <v>966.14</v>
      </c>
      <c r="R220" s="3">
        <v>238.79000000000008</v>
      </c>
      <c r="S220" s="4">
        <v>0.24715879686173856</v>
      </c>
      <c r="T220" s="2">
        <v>2</v>
      </c>
      <c r="U220" s="5">
        <v>50.36</v>
      </c>
    </row>
    <row r="221" spans="1:21">
      <c r="A221" s="2">
        <v>254112</v>
      </c>
      <c r="B221" t="s">
        <v>698</v>
      </c>
      <c r="C221" s="2">
        <v>254112</v>
      </c>
      <c r="D221" t="s">
        <v>698</v>
      </c>
      <c r="E221" t="s">
        <v>699</v>
      </c>
      <c r="F221" t="s">
        <v>57</v>
      </c>
      <c r="G221" t="s">
        <v>36</v>
      </c>
      <c r="H221" t="s">
        <v>642</v>
      </c>
      <c r="I221" t="str">
        <f t="shared" si="3"/>
        <v>1475 S Willow St Manchester, NH 03103</v>
      </c>
      <c r="J221">
        <v>42.955027000000001</v>
      </c>
      <c r="K221">
        <v>-71.439034000000007</v>
      </c>
      <c r="L221" s="3">
        <v>2718.64</v>
      </c>
      <c r="M221" s="3">
        <v>2473.81</v>
      </c>
      <c r="N221" s="3">
        <v>244.82999999999993</v>
      </c>
      <c r="O221" s="4">
        <v>9.8968797118614574E-2</v>
      </c>
      <c r="P221" s="3">
        <v>9795.19</v>
      </c>
      <c r="Q221" s="3">
        <v>9256.64</v>
      </c>
      <c r="R221" s="3">
        <v>538.55000000000109</v>
      </c>
      <c r="S221" s="4">
        <v>5.8179857918208025E-2</v>
      </c>
      <c r="T221" s="2">
        <v>4</v>
      </c>
      <c r="U221" s="5">
        <v>141.21250000000001</v>
      </c>
    </row>
    <row r="222" spans="1:21">
      <c r="A222" s="2">
        <v>254112</v>
      </c>
      <c r="B222" t="s">
        <v>698</v>
      </c>
      <c r="C222" s="2">
        <v>420966</v>
      </c>
      <c r="D222" t="s">
        <v>698</v>
      </c>
      <c r="E222" t="s">
        <v>699</v>
      </c>
      <c r="F222" t="s">
        <v>57</v>
      </c>
      <c r="G222" t="s">
        <v>36</v>
      </c>
      <c r="H222" t="s">
        <v>642</v>
      </c>
      <c r="I222" t="str">
        <f t="shared" si="3"/>
        <v>1475 S Willow St Manchester, NH 03103</v>
      </c>
      <c r="J222">
        <v>42.955027000000001</v>
      </c>
      <c r="K222">
        <v>-71.439034000000007</v>
      </c>
      <c r="L222" s="3"/>
      <c r="M222" s="3">
        <v>279.72000000000003</v>
      </c>
      <c r="N222" s="3">
        <v>-279.72000000000003</v>
      </c>
      <c r="O222" s="4"/>
      <c r="P222" s="3"/>
      <c r="Q222" s="3">
        <v>954.61</v>
      </c>
      <c r="R222" s="3">
        <v>-954.61</v>
      </c>
      <c r="S222" s="4"/>
      <c r="T222" s="2"/>
      <c r="U222" s="5"/>
    </row>
    <row r="223" spans="1:21">
      <c r="A223" s="2">
        <v>316058</v>
      </c>
      <c r="B223" t="s">
        <v>700</v>
      </c>
      <c r="C223" s="2">
        <v>316058</v>
      </c>
      <c r="D223" t="s">
        <v>700</v>
      </c>
      <c r="E223" t="s">
        <v>701</v>
      </c>
      <c r="F223" t="s">
        <v>702</v>
      </c>
      <c r="G223" t="s">
        <v>49</v>
      </c>
      <c r="H223" t="s">
        <v>703</v>
      </c>
      <c r="I223" t="str">
        <f t="shared" si="3"/>
        <v>501 Broadway Haverhill, MA 01832</v>
      </c>
      <c r="J223">
        <v>42.784863999999999</v>
      </c>
      <c r="K223">
        <v>-71.118741999999997</v>
      </c>
      <c r="L223" s="3">
        <v>1720.91</v>
      </c>
      <c r="M223" s="3">
        <v>1145.5</v>
      </c>
      <c r="N223" s="3">
        <v>575.41000000000008</v>
      </c>
      <c r="O223" s="4">
        <v>0.50232213007420345</v>
      </c>
      <c r="P223" s="3">
        <v>5819.74</v>
      </c>
      <c r="Q223" s="3">
        <v>4259.7700000000004</v>
      </c>
      <c r="R223" s="3">
        <v>1559.9699999999993</v>
      </c>
      <c r="S223" s="4">
        <v>0.36620991274176756</v>
      </c>
      <c r="T223" s="2">
        <v>3</v>
      </c>
      <c r="U223" s="5">
        <v>140.57333333333335</v>
      </c>
    </row>
    <row r="224" spans="1:21">
      <c r="A224" s="2">
        <v>254110</v>
      </c>
      <c r="B224" t="s">
        <v>704</v>
      </c>
      <c r="C224" s="2">
        <v>254110</v>
      </c>
      <c r="D224" t="s">
        <v>704</v>
      </c>
      <c r="E224" t="s">
        <v>705</v>
      </c>
      <c r="F224" t="s">
        <v>57</v>
      </c>
      <c r="G224" t="s">
        <v>36</v>
      </c>
      <c r="H224" t="s">
        <v>642</v>
      </c>
      <c r="I224" t="str">
        <f t="shared" si="3"/>
        <v>200 Keller St Manchester, NH 03103</v>
      </c>
      <c r="J224">
        <v>42.950626999999997</v>
      </c>
      <c r="K224">
        <v>-71.440972000000002</v>
      </c>
      <c r="L224" s="3">
        <v>1292.08</v>
      </c>
      <c r="M224" s="3">
        <v>867.96</v>
      </c>
      <c r="N224" s="3">
        <v>424.11999999999989</v>
      </c>
      <c r="O224" s="4">
        <v>0.48864002949444663</v>
      </c>
      <c r="P224" s="3">
        <v>4582.33</v>
      </c>
      <c r="Q224" s="3">
        <v>3205.92</v>
      </c>
      <c r="R224" s="3">
        <v>1376.4099999999999</v>
      </c>
      <c r="S224" s="4">
        <v>0.42933385736387675</v>
      </c>
      <c r="T224" s="2"/>
      <c r="U224" s="5"/>
    </row>
    <row r="225" spans="1:21">
      <c r="A225" s="2">
        <v>254110</v>
      </c>
      <c r="B225" t="s">
        <v>704</v>
      </c>
      <c r="C225" s="2">
        <v>420967</v>
      </c>
      <c r="D225" t="s">
        <v>704</v>
      </c>
      <c r="E225" t="s">
        <v>705</v>
      </c>
      <c r="F225" t="s">
        <v>57</v>
      </c>
      <c r="G225" t="s">
        <v>36</v>
      </c>
      <c r="H225" t="s">
        <v>642</v>
      </c>
      <c r="I225" t="str">
        <f t="shared" si="3"/>
        <v>200 Keller St Manchester, NH 03103</v>
      </c>
      <c r="J225">
        <v>42.950626999999997</v>
      </c>
      <c r="K225">
        <v>-71.440972000000002</v>
      </c>
      <c r="L225" s="3">
        <v>2332.39</v>
      </c>
      <c r="M225" s="3">
        <v>2565.7199999999998</v>
      </c>
      <c r="N225" s="3">
        <v>-233.32999999999993</v>
      </c>
      <c r="O225" s="4">
        <v>-9.094133420638259E-2</v>
      </c>
      <c r="P225" s="3">
        <v>8573.1200000000008</v>
      </c>
      <c r="Q225" s="3">
        <v>9396.26</v>
      </c>
      <c r="R225" s="3">
        <v>-823.13999999999942</v>
      </c>
      <c r="S225" s="4">
        <v>-8.7602939893106344E-2</v>
      </c>
      <c r="T225" s="2">
        <v>4</v>
      </c>
      <c r="U225" s="5">
        <v>214.41499999999999</v>
      </c>
    </row>
    <row r="226" spans="1:21">
      <c r="A226" s="2">
        <v>254113</v>
      </c>
      <c r="B226" t="s">
        <v>706</v>
      </c>
      <c r="C226" s="2">
        <v>420967</v>
      </c>
      <c r="D226" t="s">
        <v>704</v>
      </c>
      <c r="E226" t="s">
        <v>705</v>
      </c>
      <c r="F226" t="s">
        <v>57</v>
      </c>
      <c r="G226" t="s">
        <v>36</v>
      </c>
      <c r="H226" t="s">
        <v>642</v>
      </c>
      <c r="I226" t="str">
        <f t="shared" si="3"/>
        <v>200 Keller St Manchester, NH 03103</v>
      </c>
      <c r="J226">
        <v>42.950626999999997</v>
      </c>
      <c r="K226">
        <v>-71.440972000000002</v>
      </c>
      <c r="L226" s="3">
        <v>99.92</v>
      </c>
      <c r="M226" s="3"/>
      <c r="N226" s="3">
        <v>99.92</v>
      </c>
      <c r="O226" s="4"/>
      <c r="P226" s="3">
        <v>285.5</v>
      </c>
      <c r="Q226" s="3"/>
      <c r="R226" s="3">
        <v>285.5</v>
      </c>
      <c r="S226" s="4"/>
      <c r="T226" s="2"/>
      <c r="U226" s="5"/>
    </row>
    <row r="227" spans="1:21">
      <c r="A227" s="2">
        <v>254113</v>
      </c>
      <c r="B227" t="s">
        <v>706</v>
      </c>
      <c r="C227" s="2">
        <v>254113</v>
      </c>
      <c r="D227" t="s">
        <v>706</v>
      </c>
      <c r="E227" t="s">
        <v>707</v>
      </c>
      <c r="F227" t="s">
        <v>57</v>
      </c>
      <c r="G227" t="s">
        <v>36</v>
      </c>
      <c r="H227" t="s">
        <v>642</v>
      </c>
      <c r="I227" t="str">
        <f t="shared" si="3"/>
        <v>1477 S Willow St Manchester, NH 03103</v>
      </c>
      <c r="J227">
        <v>42.955246000000002</v>
      </c>
      <c r="K227">
        <v>-71.437141999999994</v>
      </c>
      <c r="L227" s="3">
        <v>143.9</v>
      </c>
      <c r="M227" s="3">
        <v>207.32</v>
      </c>
      <c r="N227" s="3">
        <v>-63.419999999999987</v>
      </c>
      <c r="O227" s="4">
        <v>-0.30590391665058841</v>
      </c>
      <c r="P227" s="3">
        <v>431.35</v>
      </c>
      <c r="Q227" s="3">
        <v>768.63</v>
      </c>
      <c r="R227" s="3">
        <v>-337.28</v>
      </c>
      <c r="S227" s="4">
        <v>-0.43880670803897842</v>
      </c>
      <c r="T227" s="2">
        <v>1</v>
      </c>
      <c r="U227" s="5">
        <v>161.66</v>
      </c>
    </row>
    <row r="228" spans="1:21">
      <c r="A228" s="2">
        <v>254113</v>
      </c>
      <c r="B228" t="s">
        <v>706</v>
      </c>
      <c r="C228" s="2">
        <v>420968</v>
      </c>
      <c r="D228" t="s">
        <v>706</v>
      </c>
      <c r="E228" t="s">
        <v>707</v>
      </c>
      <c r="F228" t="s">
        <v>57</v>
      </c>
      <c r="G228" t="s">
        <v>36</v>
      </c>
      <c r="H228" t="s">
        <v>642</v>
      </c>
      <c r="I228" t="str">
        <f t="shared" si="3"/>
        <v>1477 S Willow St Manchester, NH 03103</v>
      </c>
      <c r="J228">
        <v>42.955246000000002</v>
      </c>
      <c r="K228">
        <v>-71.437141999999994</v>
      </c>
      <c r="L228" s="3">
        <v>2021.84</v>
      </c>
      <c r="M228" s="3">
        <v>1567.54</v>
      </c>
      <c r="N228" s="3">
        <v>454.29999999999995</v>
      </c>
      <c r="O228" s="4">
        <v>0.28981716575015626</v>
      </c>
      <c r="P228" s="3">
        <v>6505.69</v>
      </c>
      <c r="Q228" s="3">
        <v>5822.74</v>
      </c>
      <c r="R228" s="3">
        <v>682.94999999999982</v>
      </c>
      <c r="S228" s="4">
        <v>0.11729014175456913</v>
      </c>
      <c r="T228" s="2">
        <v>5</v>
      </c>
      <c r="U228" s="5">
        <v>105.114</v>
      </c>
    </row>
    <row r="229" spans="1:21">
      <c r="A229" s="2">
        <v>298416</v>
      </c>
      <c r="B229" t="s">
        <v>708</v>
      </c>
      <c r="C229" s="2">
        <v>298416</v>
      </c>
      <c r="D229" t="s">
        <v>708</v>
      </c>
      <c r="E229" t="s">
        <v>709</v>
      </c>
      <c r="F229" t="s">
        <v>710</v>
      </c>
      <c r="G229" t="s">
        <v>36</v>
      </c>
      <c r="H229" t="s">
        <v>711</v>
      </c>
      <c r="I229" t="str">
        <f t="shared" si="3"/>
        <v>45 Portsmouth Ave Stratham, NH 03885</v>
      </c>
      <c r="J229">
        <v>43.003579000000002</v>
      </c>
      <c r="K229">
        <v>-70.921187000000003</v>
      </c>
      <c r="L229" s="3">
        <v>49.88</v>
      </c>
      <c r="M229" s="3"/>
      <c r="N229" s="3">
        <v>49.88</v>
      </c>
      <c r="O229" s="4"/>
      <c r="P229" s="3">
        <v>185.62</v>
      </c>
      <c r="Q229" s="3"/>
      <c r="R229" s="3">
        <v>185.62</v>
      </c>
      <c r="S229" s="4"/>
      <c r="T229" s="2"/>
      <c r="U229" s="5"/>
    </row>
    <row r="230" spans="1:21">
      <c r="A230" s="2">
        <v>298416</v>
      </c>
      <c r="B230" t="s">
        <v>708</v>
      </c>
      <c r="C230" s="2">
        <v>450132</v>
      </c>
      <c r="D230" t="s">
        <v>708</v>
      </c>
      <c r="E230" t="s">
        <v>709</v>
      </c>
      <c r="F230" t="s">
        <v>710</v>
      </c>
      <c r="G230" t="s">
        <v>36</v>
      </c>
      <c r="H230" t="s">
        <v>711</v>
      </c>
      <c r="I230" t="str">
        <f t="shared" si="3"/>
        <v>45 Portsmouth Ave Stratham, NH 03885</v>
      </c>
      <c r="J230">
        <v>43.003579000000002</v>
      </c>
      <c r="K230">
        <v>-70.921187000000003</v>
      </c>
      <c r="L230" s="3">
        <v>1851.32</v>
      </c>
      <c r="M230" s="3">
        <v>1601.69</v>
      </c>
      <c r="N230" s="3">
        <v>249.62999999999988</v>
      </c>
      <c r="O230" s="4">
        <v>0.15585412907616322</v>
      </c>
      <c r="P230" s="3">
        <v>6020.5</v>
      </c>
      <c r="Q230" s="3">
        <v>5398.21</v>
      </c>
      <c r="R230" s="3">
        <v>622.29</v>
      </c>
      <c r="S230" s="4">
        <v>0.11527710111314676</v>
      </c>
      <c r="T230" s="2">
        <v>4</v>
      </c>
      <c r="U230" s="5">
        <v>183.4025</v>
      </c>
    </row>
    <row r="231" spans="1:21">
      <c r="A231" s="2">
        <v>310216</v>
      </c>
      <c r="B231" t="s">
        <v>712</v>
      </c>
      <c r="C231" s="2">
        <v>464000</v>
      </c>
      <c r="D231" t="s">
        <v>713</v>
      </c>
      <c r="E231" t="s">
        <v>714</v>
      </c>
      <c r="F231" t="s">
        <v>702</v>
      </c>
      <c r="G231" t="s">
        <v>49</v>
      </c>
      <c r="H231" t="s">
        <v>703</v>
      </c>
      <c r="I231" t="str">
        <f t="shared" si="3"/>
        <v>503 Broadway Haverhill, MA 01832</v>
      </c>
      <c r="J231">
        <v>42.784849000000001</v>
      </c>
      <c r="K231">
        <v>-71.118761000000006</v>
      </c>
      <c r="L231" s="3">
        <v>1678.88</v>
      </c>
      <c r="M231" s="3">
        <v>1210.5999999999999</v>
      </c>
      <c r="N231" s="3">
        <v>468.2800000000002</v>
      </c>
      <c r="O231" s="4">
        <v>0.38681645465058667</v>
      </c>
      <c r="P231" s="3">
        <v>5565.18</v>
      </c>
      <c r="Q231" s="3">
        <v>4423.6400000000003</v>
      </c>
      <c r="R231" s="3">
        <v>1141.54</v>
      </c>
      <c r="S231" s="4">
        <v>0.25805445289399676</v>
      </c>
      <c r="T231" s="2">
        <v>4</v>
      </c>
      <c r="U231" s="5">
        <v>173.54499999999999</v>
      </c>
    </row>
    <row r="232" spans="1:21">
      <c r="A232" s="2">
        <v>299433</v>
      </c>
      <c r="B232" t="s">
        <v>715</v>
      </c>
      <c r="C232" s="2">
        <v>450796</v>
      </c>
      <c r="D232" t="s">
        <v>715</v>
      </c>
      <c r="E232" t="s">
        <v>716</v>
      </c>
      <c r="F232" t="s">
        <v>717</v>
      </c>
      <c r="G232" t="s">
        <v>36</v>
      </c>
      <c r="H232" t="s">
        <v>718</v>
      </c>
      <c r="I232" t="str">
        <f t="shared" si="3"/>
        <v>717 Milford Rd Merrimack, NH 03054</v>
      </c>
      <c r="J232">
        <v>42.805793999999999</v>
      </c>
      <c r="K232">
        <v>-71.547349999999994</v>
      </c>
      <c r="L232" s="3">
        <v>1509.28</v>
      </c>
      <c r="M232" s="3">
        <v>1362.99</v>
      </c>
      <c r="N232" s="3">
        <v>146.28999999999996</v>
      </c>
      <c r="O232" s="4">
        <v>0.10733020785185508</v>
      </c>
      <c r="P232" s="3">
        <v>5287.18</v>
      </c>
      <c r="Q232" s="3">
        <v>4373.67</v>
      </c>
      <c r="R232" s="3">
        <v>913.51000000000022</v>
      </c>
      <c r="S232" s="4">
        <v>0.20886578091168292</v>
      </c>
      <c r="T232" s="2">
        <v>3</v>
      </c>
      <c r="U232" s="5">
        <v>97.11</v>
      </c>
    </row>
    <row r="233" spans="1:21">
      <c r="A233" s="2">
        <v>309669</v>
      </c>
      <c r="B233" t="s">
        <v>719</v>
      </c>
      <c r="C233" s="2">
        <v>309669</v>
      </c>
      <c r="D233" t="s">
        <v>719</v>
      </c>
      <c r="E233" t="s">
        <v>720</v>
      </c>
      <c r="F233" t="s">
        <v>721</v>
      </c>
      <c r="G233" t="s">
        <v>177</v>
      </c>
      <c r="H233" t="s">
        <v>722</v>
      </c>
      <c r="I233" t="str">
        <f t="shared" si="3"/>
        <v>800 Putney Rd Brattleboro, VT 05301</v>
      </c>
      <c r="J233">
        <v>42.876511000000001</v>
      </c>
      <c r="K233">
        <v>-72.561746999999997</v>
      </c>
      <c r="L233" s="3">
        <v>57.35</v>
      </c>
      <c r="M233" s="3">
        <v>35.520000000000003</v>
      </c>
      <c r="N233" s="3">
        <v>21.83</v>
      </c>
      <c r="O233" s="4">
        <v>0.61458333333333326</v>
      </c>
      <c r="P233" s="3">
        <v>196.11</v>
      </c>
      <c r="Q233" s="3">
        <v>104.72</v>
      </c>
      <c r="R233" s="3">
        <v>91.390000000000015</v>
      </c>
      <c r="S233" s="4">
        <v>0.87270817417876256</v>
      </c>
      <c r="T233" s="2"/>
      <c r="U233" s="5"/>
    </row>
    <row r="234" spans="1:21">
      <c r="A234" s="2">
        <v>341990</v>
      </c>
      <c r="B234" t="s">
        <v>723</v>
      </c>
      <c r="C234" s="2">
        <v>341990</v>
      </c>
      <c r="D234" t="s">
        <v>723</v>
      </c>
      <c r="E234" t="s">
        <v>724</v>
      </c>
      <c r="F234" t="s">
        <v>335</v>
      </c>
      <c r="G234" t="s">
        <v>36</v>
      </c>
      <c r="H234" t="s">
        <v>336</v>
      </c>
      <c r="I234" t="str">
        <f t="shared" si="3"/>
        <v>22 Francis Ave Hooksett, NH 03106</v>
      </c>
      <c r="J234">
        <v>43.026898000000003</v>
      </c>
      <c r="K234">
        <v>-71.440307000000004</v>
      </c>
      <c r="L234" s="3">
        <v>222.46</v>
      </c>
      <c r="M234" s="3">
        <v>392</v>
      </c>
      <c r="N234" s="3">
        <v>-169.54</v>
      </c>
      <c r="O234" s="4">
        <v>-0.4325</v>
      </c>
      <c r="P234" s="3">
        <v>699.03</v>
      </c>
      <c r="Q234" s="3">
        <v>1263.22</v>
      </c>
      <c r="R234" s="3">
        <v>-564.19000000000005</v>
      </c>
      <c r="S234" s="4">
        <v>-0.44662845743417617</v>
      </c>
      <c r="T234" s="2">
        <v>1</v>
      </c>
      <c r="U234" s="5">
        <v>228.34</v>
      </c>
    </row>
    <row r="235" spans="1:21">
      <c r="A235" s="2">
        <v>249795</v>
      </c>
      <c r="B235" t="s">
        <v>725</v>
      </c>
      <c r="C235" s="2">
        <v>249795</v>
      </c>
      <c r="D235" t="s">
        <v>725</v>
      </c>
      <c r="E235" t="s">
        <v>726</v>
      </c>
      <c r="F235" t="s">
        <v>335</v>
      </c>
      <c r="G235" t="s">
        <v>36</v>
      </c>
      <c r="H235" t="s">
        <v>336</v>
      </c>
      <c r="I235" t="str">
        <f t="shared" si="3"/>
        <v>1319 Hooksett Rd Hooksett, NH 03106</v>
      </c>
      <c r="J235">
        <v>43.054969999999997</v>
      </c>
      <c r="K235">
        <v>-71.439385000000001</v>
      </c>
      <c r="L235" s="3">
        <v>295.08999999999997</v>
      </c>
      <c r="M235" s="3">
        <v>144.16</v>
      </c>
      <c r="N235" s="3">
        <v>150.92999999999998</v>
      </c>
      <c r="O235" s="4">
        <v>1.0469617092119865</v>
      </c>
      <c r="P235" s="3">
        <v>1066.98</v>
      </c>
      <c r="Q235" s="3">
        <v>527.78</v>
      </c>
      <c r="R235" s="3">
        <v>539.20000000000005</v>
      </c>
      <c r="S235" s="4">
        <v>1.0216378036303007</v>
      </c>
      <c r="T235" s="2">
        <v>1</v>
      </c>
      <c r="U235" s="5">
        <v>79.48</v>
      </c>
    </row>
    <row r="236" spans="1:21">
      <c r="A236" s="2">
        <v>342023</v>
      </c>
      <c r="B236" t="s">
        <v>727</v>
      </c>
      <c r="C236" s="2">
        <v>342023</v>
      </c>
      <c r="D236" t="s">
        <v>727</v>
      </c>
      <c r="E236" t="s">
        <v>728</v>
      </c>
      <c r="F236" t="s">
        <v>729</v>
      </c>
      <c r="G236" t="s">
        <v>22</v>
      </c>
      <c r="H236" t="s">
        <v>730</v>
      </c>
      <c r="I236" t="str">
        <f t="shared" si="3"/>
        <v>499 Post Rd E # 501 Westport, CT 06880</v>
      </c>
      <c r="J236">
        <v>41.140414999999997</v>
      </c>
      <c r="K236">
        <v>-73.347880000000004</v>
      </c>
      <c r="L236" s="3">
        <v>4.95</v>
      </c>
      <c r="M236" s="3">
        <v>1977.67</v>
      </c>
      <c r="N236" s="3">
        <v>-1972.72</v>
      </c>
      <c r="O236" s="4">
        <v>-0.99749705461477389</v>
      </c>
      <c r="P236" s="3">
        <v>11.59</v>
      </c>
      <c r="Q236" s="3">
        <v>6592.32</v>
      </c>
      <c r="R236" s="3">
        <v>-6580.73</v>
      </c>
      <c r="S236" s="4">
        <v>-0.99824189359739812</v>
      </c>
      <c r="T236" s="2"/>
      <c r="U236" s="5"/>
    </row>
    <row r="237" spans="1:21">
      <c r="A237" s="2">
        <v>291446</v>
      </c>
      <c r="B237" t="s">
        <v>731</v>
      </c>
      <c r="C237" s="2">
        <v>291446</v>
      </c>
      <c r="D237" t="s">
        <v>731</v>
      </c>
      <c r="E237" t="s">
        <v>732</v>
      </c>
      <c r="F237" t="s">
        <v>378</v>
      </c>
      <c r="G237" t="s">
        <v>22</v>
      </c>
      <c r="H237" t="s">
        <v>379</v>
      </c>
      <c r="I237" t="str">
        <f t="shared" si="3"/>
        <v>115 West Rd Ellington, CT 06029</v>
      </c>
      <c r="J237">
        <v>41.882224000000001</v>
      </c>
      <c r="K237">
        <v>-72.464001999999994</v>
      </c>
      <c r="L237" s="3">
        <v>3103.36</v>
      </c>
      <c r="M237" s="3">
        <v>1152.42</v>
      </c>
      <c r="N237" s="3">
        <v>1950.94</v>
      </c>
      <c r="O237" s="4">
        <v>1.6929070998420714</v>
      </c>
      <c r="P237" s="3">
        <v>9308.76</v>
      </c>
      <c r="Q237" s="3">
        <v>3213.8</v>
      </c>
      <c r="R237" s="3">
        <v>6094.96</v>
      </c>
      <c r="S237" s="4">
        <v>1.8964963594498723</v>
      </c>
      <c r="T237" s="2"/>
      <c r="U237" s="5"/>
    </row>
    <row r="238" spans="1:21">
      <c r="A238" s="2">
        <v>288597</v>
      </c>
      <c r="B238" t="s">
        <v>733</v>
      </c>
      <c r="C238" s="2">
        <v>468243</v>
      </c>
      <c r="D238" t="s">
        <v>734</v>
      </c>
      <c r="E238" t="s">
        <v>735</v>
      </c>
      <c r="F238" t="s">
        <v>736</v>
      </c>
      <c r="G238" t="s">
        <v>22</v>
      </c>
      <c r="H238" t="s">
        <v>737</v>
      </c>
      <c r="I238" t="str">
        <f t="shared" si="3"/>
        <v>414 High St/Charter Oak Rd Willimantic, CT 06226</v>
      </c>
      <c r="J238">
        <v>41.724490000000003</v>
      </c>
      <c r="K238">
        <v>-72.218810000000005</v>
      </c>
      <c r="L238" s="3">
        <v>90.69</v>
      </c>
      <c r="M238" s="3">
        <v>152.46</v>
      </c>
      <c r="N238" s="3">
        <v>-61.77000000000001</v>
      </c>
      <c r="O238" s="4">
        <v>-0.40515545060999614</v>
      </c>
      <c r="P238" s="3">
        <v>241.2</v>
      </c>
      <c r="Q238" s="3">
        <v>339.4</v>
      </c>
      <c r="R238" s="3">
        <v>-98.199999999999989</v>
      </c>
      <c r="S238" s="4">
        <v>-0.28933411903358869</v>
      </c>
      <c r="T238" s="2"/>
      <c r="U238" s="5"/>
    </row>
    <row r="239" spans="1:21">
      <c r="A239" s="2">
        <v>288633</v>
      </c>
      <c r="B239" t="s">
        <v>738</v>
      </c>
      <c r="C239" s="2">
        <v>467574</v>
      </c>
      <c r="D239" t="s">
        <v>739</v>
      </c>
      <c r="E239" t="s">
        <v>740</v>
      </c>
      <c r="F239" t="s">
        <v>741</v>
      </c>
      <c r="G239" t="s">
        <v>49</v>
      </c>
      <c r="H239" t="s">
        <v>742</v>
      </c>
      <c r="I239" t="str">
        <f t="shared" si="3"/>
        <v>336 High St Dedham, MA 02026</v>
      </c>
      <c r="J239">
        <v>42.246921999999998</v>
      </c>
      <c r="K239">
        <v>-71.160190999999998</v>
      </c>
      <c r="L239" s="3"/>
      <c r="M239" s="3">
        <v>1113.72</v>
      </c>
      <c r="N239" s="3">
        <v>-1113.72</v>
      </c>
      <c r="O239" s="4"/>
      <c r="P239" s="3"/>
      <c r="Q239" s="3">
        <v>3362.63</v>
      </c>
      <c r="R239" s="3">
        <v>-3362.63</v>
      </c>
      <c r="S239" s="4"/>
      <c r="T239" s="2"/>
      <c r="U239" s="5"/>
    </row>
    <row r="240" spans="1:21">
      <c r="A240" s="2">
        <v>287278</v>
      </c>
      <c r="B240" t="s">
        <v>743</v>
      </c>
      <c r="C240" s="2">
        <v>287278</v>
      </c>
      <c r="D240" t="s">
        <v>743</v>
      </c>
      <c r="E240" t="s">
        <v>744</v>
      </c>
      <c r="F240" t="s">
        <v>214</v>
      </c>
      <c r="G240" t="s">
        <v>22</v>
      </c>
      <c r="H240" t="s">
        <v>215</v>
      </c>
      <c r="I240" t="str">
        <f t="shared" si="3"/>
        <v>661 Avery St South Windsor, CT 06074</v>
      </c>
      <c r="J240">
        <v>41.831558999999999</v>
      </c>
      <c r="K240">
        <v>-72.517348999999996</v>
      </c>
      <c r="L240" s="3">
        <v>273.68</v>
      </c>
      <c r="M240" s="3">
        <v>228.33</v>
      </c>
      <c r="N240" s="3">
        <v>45.349999999999994</v>
      </c>
      <c r="O240" s="4">
        <v>0.19861603819033852</v>
      </c>
      <c r="P240" s="3">
        <v>748.13</v>
      </c>
      <c r="Q240" s="3">
        <v>597.37</v>
      </c>
      <c r="R240" s="3">
        <v>150.76</v>
      </c>
      <c r="S240" s="4">
        <v>0.25237290121700118</v>
      </c>
      <c r="T240" s="2"/>
      <c r="U240" s="5"/>
    </row>
    <row r="241" spans="1:21">
      <c r="A241" s="2">
        <v>345302</v>
      </c>
      <c r="B241" t="s">
        <v>745</v>
      </c>
      <c r="C241" s="2">
        <v>345302</v>
      </c>
      <c r="D241" t="s">
        <v>745</v>
      </c>
      <c r="E241" t="s">
        <v>746</v>
      </c>
      <c r="F241" t="s">
        <v>261</v>
      </c>
      <c r="G241" t="s">
        <v>22</v>
      </c>
      <c r="H241" t="s">
        <v>262</v>
      </c>
      <c r="I241" t="str">
        <f t="shared" si="3"/>
        <v>34 Simsbury Rd Avon, CT 06001</v>
      </c>
      <c r="J241">
        <v>41.811970000000002</v>
      </c>
      <c r="K241">
        <v>-72.829790000000003</v>
      </c>
      <c r="L241" s="3">
        <v>4485.6899999999996</v>
      </c>
      <c r="M241" s="3"/>
      <c r="N241" s="3">
        <v>4485.6899999999996</v>
      </c>
      <c r="O241" s="4"/>
      <c r="P241" s="3">
        <v>15386.91</v>
      </c>
      <c r="Q241" s="3"/>
      <c r="R241" s="3">
        <v>15386.91</v>
      </c>
      <c r="S241" s="4"/>
      <c r="T241" s="2"/>
      <c r="U241" s="5"/>
    </row>
    <row r="242" spans="1:21">
      <c r="A242" s="2">
        <v>288297</v>
      </c>
      <c r="B242" t="s">
        <v>747</v>
      </c>
      <c r="C242" s="2">
        <v>288297</v>
      </c>
      <c r="D242" t="s">
        <v>747</v>
      </c>
      <c r="E242" t="s">
        <v>746</v>
      </c>
      <c r="F242" t="s">
        <v>261</v>
      </c>
      <c r="G242" t="s">
        <v>22</v>
      </c>
      <c r="H242" t="s">
        <v>262</v>
      </c>
      <c r="I242" t="str">
        <f t="shared" si="3"/>
        <v>34 Simsbury Rd Avon, CT 06001</v>
      </c>
      <c r="J242">
        <v>41.811970000000002</v>
      </c>
      <c r="K242">
        <v>-72.829790000000003</v>
      </c>
      <c r="L242" s="3"/>
      <c r="M242" s="3">
        <v>915.24</v>
      </c>
      <c r="N242" s="3">
        <v>-915.24</v>
      </c>
      <c r="O242" s="4"/>
      <c r="P242" s="3"/>
      <c r="Q242" s="3">
        <v>3385.02</v>
      </c>
      <c r="R242" s="3">
        <v>-3385.02</v>
      </c>
      <c r="S242" s="4"/>
      <c r="T242" s="2"/>
      <c r="U242" s="5"/>
    </row>
    <row r="243" spans="1:21">
      <c r="A243" s="2">
        <v>345302</v>
      </c>
      <c r="B243" t="s">
        <v>745</v>
      </c>
      <c r="C243" s="2">
        <v>483004</v>
      </c>
      <c r="D243" t="s">
        <v>748</v>
      </c>
      <c r="E243" t="s">
        <v>749</v>
      </c>
      <c r="F243" t="s">
        <v>261</v>
      </c>
      <c r="G243" t="s">
        <v>22</v>
      </c>
      <c r="H243" t="s">
        <v>262</v>
      </c>
      <c r="I243" t="str">
        <f t="shared" si="3"/>
        <v>510 W Avon Rd Avon, CT 06001</v>
      </c>
      <c r="J243">
        <v>41.783462</v>
      </c>
      <c r="K243">
        <v>-72.861994999999993</v>
      </c>
      <c r="L243" s="3">
        <v>12683.24</v>
      </c>
      <c r="M243" s="3"/>
      <c r="N243" s="3">
        <v>12683.24</v>
      </c>
      <c r="O243" s="4"/>
      <c r="P243" s="3">
        <v>46875.83</v>
      </c>
      <c r="Q243" s="3"/>
      <c r="R243" s="3">
        <v>46875.83</v>
      </c>
      <c r="S243" s="4"/>
      <c r="T243" s="2">
        <v>6</v>
      </c>
      <c r="U243" s="5">
        <v>469.02833333333336</v>
      </c>
    </row>
    <row r="244" spans="1:21">
      <c r="A244" s="2">
        <v>288297</v>
      </c>
      <c r="B244" t="s">
        <v>747</v>
      </c>
      <c r="C244" s="2">
        <v>444344</v>
      </c>
      <c r="D244" t="s">
        <v>750</v>
      </c>
      <c r="E244" t="s">
        <v>749</v>
      </c>
      <c r="F244" t="s">
        <v>261</v>
      </c>
      <c r="G244" t="s">
        <v>22</v>
      </c>
      <c r="H244" t="s">
        <v>262</v>
      </c>
      <c r="I244" t="str">
        <f t="shared" si="3"/>
        <v>510 W Avon Rd Avon, CT 06001</v>
      </c>
      <c r="J244">
        <v>41.783462</v>
      </c>
      <c r="K244">
        <v>-72.861994999999993</v>
      </c>
      <c r="L244" s="3">
        <v>6104.94</v>
      </c>
      <c r="M244" s="3">
        <v>10688.98</v>
      </c>
      <c r="N244" s="3">
        <v>-4584.04</v>
      </c>
      <c r="O244" s="4">
        <v>-0.42885663552555997</v>
      </c>
      <c r="P244" s="3">
        <v>21426.93</v>
      </c>
      <c r="Q244" s="3">
        <v>37729.769999999997</v>
      </c>
      <c r="R244" s="3">
        <v>-16302.839999999997</v>
      </c>
      <c r="S244" s="4">
        <v>-0.43209486832281241</v>
      </c>
      <c r="T244" s="2"/>
      <c r="U244" s="5"/>
    </row>
    <row r="245" spans="1:21">
      <c r="A245" s="2">
        <v>345302</v>
      </c>
      <c r="B245" t="s">
        <v>745</v>
      </c>
      <c r="C245" s="2">
        <v>483003</v>
      </c>
      <c r="D245" t="s">
        <v>751</v>
      </c>
      <c r="E245" t="s">
        <v>752</v>
      </c>
      <c r="F245" t="s">
        <v>261</v>
      </c>
      <c r="G245" t="s">
        <v>22</v>
      </c>
      <c r="H245" t="s">
        <v>262</v>
      </c>
      <c r="I245" t="str">
        <f t="shared" si="3"/>
        <v>375 W Avon Rd Avon, CT 06001</v>
      </c>
      <c r="J245">
        <v>41.791604999999997</v>
      </c>
      <c r="K245">
        <v>-72.865779000000003</v>
      </c>
      <c r="L245" s="3">
        <v>6984.18</v>
      </c>
      <c r="M245" s="3"/>
      <c r="N245" s="3">
        <v>6984.18</v>
      </c>
      <c r="O245" s="4"/>
      <c r="P245" s="3">
        <v>23925.41</v>
      </c>
      <c r="Q245" s="3"/>
      <c r="R245" s="3">
        <v>23925.41</v>
      </c>
      <c r="S245" s="4"/>
      <c r="T245" s="2"/>
      <c r="U245" s="5"/>
    </row>
    <row r="246" spans="1:21">
      <c r="A246" s="2">
        <v>288297</v>
      </c>
      <c r="B246" t="s">
        <v>747</v>
      </c>
      <c r="C246" s="2">
        <v>444343</v>
      </c>
      <c r="D246" t="s">
        <v>753</v>
      </c>
      <c r="E246" t="s">
        <v>752</v>
      </c>
      <c r="F246" t="s">
        <v>261</v>
      </c>
      <c r="G246" t="s">
        <v>22</v>
      </c>
      <c r="H246" t="s">
        <v>262</v>
      </c>
      <c r="I246" t="str">
        <f t="shared" si="3"/>
        <v>375 W Avon Rd Avon, CT 06001</v>
      </c>
      <c r="J246">
        <v>41.791604999999997</v>
      </c>
      <c r="K246">
        <v>-72.865779000000003</v>
      </c>
      <c r="L246" s="3">
        <v>2680.41</v>
      </c>
      <c r="M246" s="3">
        <v>6381.2</v>
      </c>
      <c r="N246" s="3">
        <v>-3700.79</v>
      </c>
      <c r="O246" s="4">
        <v>-0.57995204663699618</v>
      </c>
      <c r="P246" s="3">
        <v>9471.7199999999993</v>
      </c>
      <c r="Q246" s="3">
        <v>22455.88</v>
      </c>
      <c r="R246" s="3">
        <v>-12984.160000000002</v>
      </c>
      <c r="S246" s="4">
        <v>-0.57820757859411442</v>
      </c>
      <c r="T246" s="2"/>
      <c r="U246" s="5"/>
    </row>
    <row r="247" spans="1:21">
      <c r="A247" s="2">
        <v>312373</v>
      </c>
      <c r="B247" t="s">
        <v>754</v>
      </c>
      <c r="C247" s="2">
        <v>312373</v>
      </c>
      <c r="D247" t="s">
        <v>754</v>
      </c>
      <c r="E247" t="s">
        <v>755</v>
      </c>
      <c r="F247" t="s">
        <v>756</v>
      </c>
      <c r="G247" t="s">
        <v>22</v>
      </c>
      <c r="H247" t="s">
        <v>757</v>
      </c>
      <c r="I247" t="str">
        <f t="shared" si="3"/>
        <v>155 Burr St New Haven, CT 06512</v>
      </c>
      <c r="J247">
        <v>41.265410000000003</v>
      </c>
      <c r="K247">
        <v>-72.889219999999995</v>
      </c>
      <c r="L247" s="3">
        <v>569.32000000000005</v>
      </c>
      <c r="M247" s="3">
        <v>4407.91</v>
      </c>
      <c r="N247" s="3">
        <v>-3838.5899999999997</v>
      </c>
      <c r="O247" s="4">
        <v>-0.87084128305704966</v>
      </c>
      <c r="P247" s="3">
        <v>1113.26</v>
      </c>
      <c r="Q247" s="3">
        <v>11687.88</v>
      </c>
      <c r="R247" s="3">
        <v>-10574.619999999999</v>
      </c>
      <c r="S247" s="4">
        <v>-0.90475090435562311</v>
      </c>
      <c r="T247" s="2"/>
      <c r="U247" s="5"/>
    </row>
    <row r="248" spans="1:21">
      <c r="A248" s="2">
        <v>288162</v>
      </c>
      <c r="B248" t="s">
        <v>122</v>
      </c>
      <c r="C248" s="2">
        <v>444077</v>
      </c>
      <c r="D248" t="s">
        <v>758</v>
      </c>
      <c r="E248" t="s">
        <v>759</v>
      </c>
      <c r="F248" t="s">
        <v>125</v>
      </c>
      <c r="G248" t="s">
        <v>22</v>
      </c>
      <c r="H248" t="s">
        <v>126</v>
      </c>
      <c r="I248" t="str">
        <f t="shared" si="3"/>
        <v>143 Three Mile Crse Guilford, CT 06437</v>
      </c>
      <c r="J248">
        <v>41.286786999999997</v>
      </c>
      <c r="K248">
        <v>-72.696864000000005</v>
      </c>
      <c r="L248" s="3">
        <v>2101.61</v>
      </c>
      <c r="M248" s="3">
        <v>132.96</v>
      </c>
      <c r="N248" s="3">
        <v>1968.65</v>
      </c>
      <c r="O248" s="4">
        <v>14.806332731648617</v>
      </c>
      <c r="P248" s="3">
        <v>11709.83</v>
      </c>
      <c r="Q248" s="3">
        <v>981.83</v>
      </c>
      <c r="R248" s="3">
        <v>10728</v>
      </c>
      <c r="S248" s="4">
        <v>10.926535143558457</v>
      </c>
      <c r="T248" s="2"/>
      <c r="U248" s="5"/>
    </row>
    <row r="249" spans="1:21">
      <c r="A249" s="2">
        <v>344000</v>
      </c>
      <c r="B249" t="s">
        <v>760</v>
      </c>
      <c r="C249" s="2">
        <v>344000</v>
      </c>
      <c r="D249" t="s">
        <v>760</v>
      </c>
      <c r="E249" t="s">
        <v>761</v>
      </c>
      <c r="F249" t="s">
        <v>762</v>
      </c>
      <c r="G249" t="s">
        <v>49</v>
      </c>
      <c r="H249" t="s">
        <v>763</v>
      </c>
      <c r="I249" t="str">
        <f t="shared" si="3"/>
        <v>165 Trilby Ave Chicopee, MA 01020</v>
      </c>
      <c r="J249">
        <v>42.169387</v>
      </c>
      <c r="K249">
        <v>-72.602534000000006</v>
      </c>
      <c r="L249" s="3"/>
      <c r="M249" s="3">
        <v>2335.1999999999998</v>
      </c>
      <c r="N249" s="3">
        <v>-2335.1999999999998</v>
      </c>
      <c r="O249" s="4"/>
      <c r="P249" s="3"/>
      <c r="Q249" s="3">
        <v>4670.3999999999996</v>
      </c>
      <c r="R249" s="3">
        <v>-4670.3999999999996</v>
      </c>
      <c r="S249" s="4"/>
      <c r="T249" s="2"/>
      <c r="U249" s="5"/>
    </row>
    <row r="250" spans="1:21">
      <c r="A250" s="2">
        <v>291441</v>
      </c>
      <c r="B250" t="s">
        <v>764</v>
      </c>
      <c r="C250" s="2">
        <v>291441</v>
      </c>
      <c r="D250" t="s">
        <v>764</v>
      </c>
      <c r="E250" t="s">
        <v>765</v>
      </c>
      <c r="F250" t="s">
        <v>492</v>
      </c>
      <c r="G250" t="s">
        <v>22</v>
      </c>
      <c r="H250" t="s">
        <v>493</v>
      </c>
      <c r="I250" t="str">
        <f t="shared" si="3"/>
        <v>30 Industrial Park Rd E Tolland, CT 06084</v>
      </c>
      <c r="J250">
        <v>41.862127999999998</v>
      </c>
      <c r="K250">
        <v>-72.420514999999995</v>
      </c>
      <c r="L250" s="3">
        <v>397.52</v>
      </c>
      <c r="M250" s="3">
        <v>267.77999999999997</v>
      </c>
      <c r="N250" s="3">
        <v>129.74</v>
      </c>
      <c r="O250" s="4">
        <v>0.48450220330121752</v>
      </c>
      <c r="P250" s="3">
        <v>964.66</v>
      </c>
      <c r="Q250" s="3">
        <v>668.05</v>
      </c>
      <c r="R250" s="3">
        <v>296.61</v>
      </c>
      <c r="S250" s="4">
        <v>0.44399371304543078</v>
      </c>
      <c r="T250" s="2">
        <v>1</v>
      </c>
      <c r="U250" s="5">
        <v>199.6</v>
      </c>
    </row>
    <row r="251" spans="1:21">
      <c r="A251" s="2">
        <v>290102</v>
      </c>
      <c r="B251" t="s">
        <v>766</v>
      </c>
      <c r="C251" s="2">
        <v>290102</v>
      </c>
      <c r="D251" t="s">
        <v>766</v>
      </c>
      <c r="E251" t="s">
        <v>767</v>
      </c>
      <c r="F251" t="s">
        <v>567</v>
      </c>
      <c r="G251" t="s">
        <v>22</v>
      </c>
      <c r="H251" t="s">
        <v>768</v>
      </c>
      <c r="I251" t="str">
        <f t="shared" si="3"/>
        <v>145 Edgewood Ave New Britain, CT 06051</v>
      </c>
      <c r="J251">
        <v>41.648949000000002</v>
      </c>
      <c r="K251">
        <v>-72.755264999999994</v>
      </c>
      <c r="L251" s="3">
        <v>1738.1</v>
      </c>
      <c r="M251" s="3">
        <v>2437.81</v>
      </c>
      <c r="N251" s="3">
        <v>-699.71</v>
      </c>
      <c r="O251" s="4">
        <v>-0.28702400925420768</v>
      </c>
      <c r="P251" s="3">
        <v>4145.3599999999997</v>
      </c>
      <c r="Q251" s="3">
        <v>5943.89</v>
      </c>
      <c r="R251" s="3">
        <v>-1798.5300000000007</v>
      </c>
      <c r="S251" s="4">
        <v>-0.30258467098146175</v>
      </c>
      <c r="T251" s="2"/>
      <c r="U251" s="5"/>
    </row>
    <row r="252" spans="1:21">
      <c r="A252" s="2">
        <v>289513</v>
      </c>
      <c r="B252" t="s">
        <v>769</v>
      </c>
      <c r="C252" s="2">
        <v>289513</v>
      </c>
      <c r="D252" t="s">
        <v>769</v>
      </c>
      <c r="E252" t="s">
        <v>770</v>
      </c>
      <c r="F252" t="s">
        <v>762</v>
      </c>
      <c r="G252" t="s">
        <v>49</v>
      </c>
      <c r="H252" t="s">
        <v>763</v>
      </c>
      <c r="I252" t="str">
        <f t="shared" si="3"/>
        <v>6 2nd Ave Chicopee, MA 01020</v>
      </c>
      <c r="J252">
        <v>42.166947999999998</v>
      </c>
      <c r="K252">
        <v>-72.548597000000001</v>
      </c>
      <c r="L252" s="3">
        <v>1902.47</v>
      </c>
      <c r="M252" s="3">
        <v>1720.15</v>
      </c>
      <c r="N252" s="3">
        <v>182.31999999999994</v>
      </c>
      <c r="O252" s="4">
        <v>0.10599075662006216</v>
      </c>
      <c r="P252" s="3">
        <v>4281.37</v>
      </c>
      <c r="Q252" s="3">
        <v>3977.89</v>
      </c>
      <c r="R252" s="3">
        <v>303.48</v>
      </c>
      <c r="S252" s="4">
        <v>7.6291702384932727E-2</v>
      </c>
      <c r="T252" s="2">
        <v>1</v>
      </c>
      <c r="U252" s="5">
        <v>703.92</v>
      </c>
    </row>
    <row r="253" spans="1:21">
      <c r="A253" s="2">
        <v>290579</v>
      </c>
      <c r="B253" t="s">
        <v>771</v>
      </c>
      <c r="C253" s="2">
        <v>445685</v>
      </c>
      <c r="D253" t="s">
        <v>771</v>
      </c>
      <c r="E253" t="s">
        <v>772</v>
      </c>
      <c r="F253" t="s">
        <v>773</v>
      </c>
      <c r="G253" t="s">
        <v>22</v>
      </c>
      <c r="H253" t="s">
        <v>774</v>
      </c>
      <c r="I253" t="str">
        <f t="shared" si="3"/>
        <v>225 SPRING STREET Wethersfield, CT 06109</v>
      </c>
      <c r="J253">
        <v>41.699675999999997</v>
      </c>
      <c r="K253">
        <v>-72.656923000000006</v>
      </c>
      <c r="L253" s="3"/>
      <c r="M253" s="3">
        <v>24.4</v>
      </c>
      <c r="N253" s="3">
        <v>-24.4</v>
      </c>
      <c r="O253" s="4"/>
      <c r="P253" s="3"/>
      <c r="Q253" s="3">
        <v>61</v>
      </c>
      <c r="R253" s="3">
        <v>-61</v>
      </c>
      <c r="S253" s="4"/>
      <c r="T253" s="2"/>
      <c r="U253" s="5"/>
    </row>
    <row r="254" spans="1:21">
      <c r="A254" s="2">
        <v>287953</v>
      </c>
      <c r="B254" t="s">
        <v>775</v>
      </c>
      <c r="C254" s="2">
        <v>443903</v>
      </c>
      <c r="D254" t="s">
        <v>776</v>
      </c>
      <c r="E254" t="s">
        <v>777</v>
      </c>
      <c r="F254" t="s">
        <v>778</v>
      </c>
      <c r="G254" t="s">
        <v>22</v>
      </c>
      <c r="H254" t="s">
        <v>779</v>
      </c>
      <c r="I254" t="str">
        <f t="shared" si="3"/>
        <v>68 TOWN FOREST ROAD WEST SIMSBURY, CT 06092</v>
      </c>
      <c r="J254">
        <v>41.858519000000001</v>
      </c>
      <c r="K254">
        <v>-72.851112999999998</v>
      </c>
      <c r="L254" s="3">
        <v>147.96</v>
      </c>
      <c r="M254" s="3"/>
      <c r="N254" s="3">
        <v>147.96</v>
      </c>
      <c r="O254" s="4"/>
      <c r="P254" s="3">
        <v>908.54</v>
      </c>
      <c r="Q254" s="3"/>
      <c r="R254" s="3">
        <v>908.54</v>
      </c>
      <c r="S254" s="4"/>
      <c r="T254" s="2"/>
      <c r="U254" s="5"/>
    </row>
    <row r="255" spans="1:21">
      <c r="A255" s="2">
        <v>291412</v>
      </c>
      <c r="B255" t="s">
        <v>780</v>
      </c>
      <c r="C255" s="2">
        <v>291412</v>
      </c>
      <c r="D255" t="s">
        <v>780</v>
      </c>
      <c r="E255" t="s">
        <v>781</v>
      </c>
      <c r="F255" t="s">
        <v>254</v>
      </c>
      <c r="G255" t="s">
        <v>22</v>
      </c>
      <c r="H255" t="s">
        <v>255</v>
      </c>
      <c r="I255" t="str">
        <f t="shared" si="3"/>
        <v>25 Hillcrest Dr Vernon, CT 06066</v>
      </c>
      <c r="J255">
        <v>41.853090000000002</v>
      </c>
      <c r="K255">
        <v>-72.463470000000001</v>
      </c>
      <c r="L255" s="3"/>
      <c r="M255" s="3">
        <v>166.69</v>
      </c>
      <c r="N255" s="3">
        <v>-166.69</v>
      </c>
      <c r="O255" s="4"/>
      <c r="P255" s="3"/>
      <c r="Q255" s="3">
        <v>439.54</v>
      </c>
      <c r="R255" s="3">
        <v>-439.54</v>
      </c>
      <c r="S255" s="4"/>
      <c r="T255" s="2"/>
      <c r="U255" s="5"/>
    </row>
    <row r="256" spans="1:21">
      <c r="A256" s="2">
        <v>288353</v>
      </c>
      <c r="B256" t="s">
        <v>273</v>
      </c>
      <c r="C256" s="2">
        <v>458421</v>
      </c>
      <c r="D256" t="s">
        <v>782</v>
      </c>
      <c r="E256" t="s">
        <v>783</v>
      </c>
      <c r="F256" t="s">
        <v>48</v>
      </c>
      <c r="G256" t="s">
        <v>49</v>
      </c>
      <c r="H256" t="s">
        <v>784</v>
      </c>
      <c r="I256" t="str">
        <f t="shared" si="3"/>
        <v>174 Ipswich St Boston, MA 02215</v>
      </c>
      <c r="J256">
        <v>42.346207999999997</v>
      </c>
      <c r="K256">
        <v>-71.095083000000002</v>
      </c>
      <c r="L256" s="3">
        <v>187.3</v>
      </c>
      <c r="M256" s="3">
        <v>255.88</v>
      </c>
      <c r="N256" s="3">
        <v>-68.579999999999984</v>
      </c>
      <c r="O256" s="4">
        <v>-0.2680162576207597</v>
      </c>
      <c r="P256" s="3">
        <v>797.75</v>
      </c>
      <c r="Q256" s="3">
        <v>1196.78</v>
      </c>
      <c r="R256" s="3">
        <v>-399.03</v>
      </c>
      <c r="S256" s="4">
        <v>-0.33341967613095136</v>
      </c>
      <c r="T256" s="2">
        <v>2</v>
      </c>
      <c r="U256" s="5">
        <v>69.34</v>
      </c>
    </row>
    <row r="257" spans="1:21">
      <c r="A257" s="2">
        <v>288187</v>
      </c>
      <c r="B257" t="s">
        <v>785</v>
      </c>
      <c r="C257" s="2">
        <v>444183</v>
      </c>
      <c r="D257" t="s">
        <v>786</v>
      </c>
      <c r="E257" t="s">
        <v>787</v>
      </c>
      <c r="F257" t="s">
        <v>386</v>
      </c>
      <c r="G257" t="s">
        <v>22</v>
      </c>
      <c r="H257" t="s">
        <v>387</v>
      </c>
      <c r="I257" t="str">
        <f t="shared" si="3"/>
        <v>611 Norwich Ave Colchester, CT 06415</v>
      </c>
      <c r="J257">
        <v>41.576549999999997</v>
      </c>
      <c r="K257">
        <v>-72.302109999999999</v>
      </c>
      <c r="L257" s="3">
        <v>6002.5</v>
      </c>
      <c r="M257" s="3">
        <v>5757.67</v>
      </c>
      <c r="N257" s="3">
        <v>244.82999999999993</v>
      </c>
      <c r="O257" s="4">
        <v>4.2522409238459291E-2</v>
      </c>
      <c r="P257" s="3">
        <v>21725.94</v>
      </c>
      <c r="Q257" s="3">
        <v>20978.3</v>
      </c>
      <c r="R257" s="3">
        <v>747.63999999999942</v>
      </c>
      <c r="S257" s="4">
        <v>3.563873145107084E-2</v>
      </c>
      <c r="T257" s="2"/>
      <c r="U257" s="5"/>
    </row>
    <row r="258" spans="1:21">
      <c r="A258" s="2">
        <v>287178</v>
      </c>
      <c r="B258" t="s">
        <v>788</v>
      </c>
      <c r="C258" s="2">
        <v>287178</v>
      </c>
      <c r="D258" t="s">
        <v>788</v>
      </c>
      <c r="E258" t="s">
        <v>789</v>
      </c>
      <c r="F258" t="s">
        <v>120</v>
      </c>
      <c r="G258" t="s">
        <v>22</v>
      </c>
      <c r="H258" t="s">
        <v>272</v>
      </c>
      <c r="I258" t="str">
        <f t="shared" si="3"/>
        <v>43 Morris St Hartford, CT 06114</v>
      </c>
      <c r="J258">
        <v>41.752339999999997</v>
      </c>
      <c r="K258">
        <v>-72.676005000000004</v>
      </c>
      <c r="L258" s="3">
        <v>77.38</v>
      </c>
      <c r="M258" s="3">
        <v>471.32</v>
      </c>
      <c r="N258" s="3">
        <v>-393.94</v>
      </c>
      <c r="O258" s="4">
        <v>-0.83582279555291528</v>
      </c>
      <c r="P258" s="3">
        <v>216.83</v>
      </c>
      <c r="Q258" s="3">
        <v>1290.6199999999999</v>
      </c>
      <c r="R258" s="3">
        <v>-1073.79</v>
      </c>
      <c r="S258" s="4">
        <v>-0.83199547504300264</v>
      </c>
      <c r="T258" s="2">
        <v>2</v>
      </c>
      <c r="U258" s="5">
        <v>43.094999999999999</v>
      </c>
    </row>
    <row r="259" spans="1:21">
      <c r="A259" s="2">
        <v>288222</v>
      </c>
      <c r="B259" t="s">
        <v>507</v>
      </c>
      <c r="C259" s="2">
        <v>445838</v>
      </c>
      <c r="D259" t="s">
        <v>790</v>
      </c>
      <c r="E259" t="s">
        <v>791</v>
      </c>
      <c r="F259" t="s">
        <v>505</v>
      </c>
      <c r="G259" t="s">
        <v>22</v>
      </c>
      <c r="H259" t="s">
        <v>506</v>
      </c>
      <c r="I259" t="str">
        <f t="shared" ref="I259:I322" si="4">E259&amp;" "&amp;F259&amp;","&amp;" "&amp;G259&amp;" "&amp;TEXT(H259, "00000")</f>
        <v>106 Morgan Ln West Haven, CT 06516</v>
      </c>
      <c r="J259">
        <v>41.253430999999999</v>
      </c>
      <c r="K259">
        <v>-72.978211999999999</v>
      </c>
      <c r="L259" s="3">
        <v>646.85</v>
      </c>
      <c r="M259" s="3">
        <v>1462.73</v>
      </c>
      <c r="N259" s="3">
        <v>-815.88</v>
      </c>
      <c r="O259" s="4">
        <v>-0.55777894758431157</v>
      </c>
      <c r="P259" s="3">
        <v>2470.39</v>
      </c>
      <c r="Q259" s="3">
        <v>5569.03</v>
      </c>
      <c r="R259" s="3">
        <v>-3098.64</v>
      </c>
      <c r="S259" s="4">
        <v>-0.55640569363066816</v>
      </c>
      <c r="T259" s="2"/>
      <c r="U259" s="5"/>
    </row>
    <row r="260" spans="1:21">
      <c r="A260" s="2">
        <v>288390</v>
      </c>
      <c r="B260" t="s">
        <v>792</v>
      </c>
      <c r="C260" s="2">
        <v>444455</v>
      </c>
      <c r="D260" t="s">
        <v>793</v>
      </c>
      <c r="E260" t="s">
        <v>794</v>
      </c>
      <c r="F260" t="s">
        <v>795</v>
      </c>
      <c r="G260" t="s">
        <v>49</v>
      </c>
      <c r="H260" t="s">
        <v>796</v>
      </c>
      <c r="I260" t="str">
        <f t="shared" si="4"/>
        <v>205 Beverly Rd Chestnut Hill, MA 02467</v>
      </c>
      <c r="J260">
        <v>42.303184000000002</v>
      </c>
      <c r="K260">
        <v>-71.158942999999994</v>
      </c>
      <c r="L260" s="3">
        <v>3859.12</v>
      </c>
      <c r="M260" s="3">
        <v>5799.71</v>
      </c>
      <c r="N260" s="3">
        <v>-1940.5900000000001</v>
      </c>
      <c r="O260" s="4">
        <v>-0.3346012128192617</v>
      </c>
      <c r="P260" s="3">
        <v>14314.65</v>
      </c>
      <c r="Q260" s="3">
        <v>20492.78</v>
      </c>
      <c r="R260" s="3">
        <v>-6178.1299999999992</v>
      </c>
      <c r="S260" s="4">
        <v>-0.30147837433476571</v>
      </c>
      <c r="T260" s="2"/>
      <c r="U260" s="5"/>
    </row>
    <row r="261" spans="1:21">
      <c r="A261" s="2">
        <v>289592</v>
      </c>
      <c r="B261" t="s">
        <v>797</v>
      </c>
      <c r="C261" s="2">
        <v>444455</v>
      </c>
      <c r="D261" t="s">
        <v>793</v>
      </c>
      <c r="E261" t="s">
        <v>794</v>
      </c>
      <c r="F261" t="s">
        <v>795</v>
      </c>
      <c r="G261" t="s">
        <v>49</v>
      </c>
      <c r="H261" t="s">
        <v>796</v>
      </c>
      <c r="I261" t="str">
        <f t="shared" si="4"/>
        <v>205 Beverly Rd Chestnut Hill, MA 02467</v>
      </c>
      <c r="J261">
        <v>42.303184000000002</v>
      </c>
      <c r="K261">
        <v>-71.158942999999994</v>
      </c>
      <c r="L261" s="3"/>
      <c r="M261" s="3">
        <v>-18.239999999999998</v>
      </c>
      <c r="N261" s="3">
        <v>18.239999999999998</v>
      </c>
      <c r="O261" s="4"/>
      <c r="P261" s="3"/>
      <c r="Q261" s="3">
        <v>0</v>
      </c>
      <c r="R261" s="3">
        <v>0</v>
      </c>
      <c r="S261" s="4"/>
      <c r="T261" s="2"/>
      <c r="U261" s="5"/>
    </row>
    <row r="262" spans="1:21">
      <c r="A262" s="2">
        <v>321601</v>
      </c>
      <c r="B262" t="s">
        <v>798</v>
      </c>
      <c r="C262" s="2">
        <v>321601</v>
      </c>
      <c r="D262" t="s">
        <v>798</v>
      </c>
      <c r="E262" t="s">
        <v>799</v>
      </c>
      <c r="F262" t="s">
        <v>78</v>
      </c>
      <c r="G262" t="s">
        <v>22</v>
      </c>
      <c r="H262" t="s">
        <v>79</v>
      </c>
      <c r="I262" t="str">
        <f t="shared" si="4"/>
        <v>127 Park Ave East Hartford, CT 06108</v>
      </c>
      <c r="J262">
        <v>41.778717999999998</v>
      </c>
      <c r="K262">
        <v>-72.630718999999999</v>
      </c>
      <c r="L262" s="3">
        <v>3218.42</v>
      </c>
      <c r="M262" s="3">
        <v>5250.81</v>
      </c>
      <c r="N262" s="3">
        <v>-2032.3900000000003</v>
      </c>
      <c r="O262" s="4">
        <v>-0.38706218659597286</v>
      </c>
      <c r="P262" s="3">
        <v>10158.51</v>
      </c>
      <c r="Q262" s="3">
        <v>16809.740000000002</v>
      </c>
      <c r="R262" s="3">
        <v>-6651.2300000000014</v>
      </c>
      <c r="S262" s="4">
        <v>-0.39567714908142548</v>
      </c>
      <c r="T262" s="2"/>
      <c r="U262" s="5"/>
    </row>
    <row r="263" spans="1:21">
      <c r="A263" s="2">
        <v>343441</v>
      </c>
      <c r="B263" t="s">
        <v>800</v>
      </c>
      <c r="C263" s="2">
        <v>343441</v>
      </c>
      <c r="D263" t="s">
        <v>800</v>
      </c>
      <c r="E263" t="s">
        <v>801</v>
      </c>
      <c r="F263" t="s">
        <v>721</v>
      </c>
      <c r="G263" t="s">
        <v>177</v>
      </c>
      <c r="H263" t="s">
        <v>722</v>
      </c>
      <c r="I263" t="str">
        <f t="shared" si="4"/>
        <v>1043 Putney Rd Brattleboro, VT 05301</v>
      </c>
      <c r="J263">
        <v>42.882550000000002</v>
      </c>
      <c r="K263">
        <v>-72.557327000000001</v>
      </c>
      <c r="L263" s="3">
        <v>550.04</v>
      </c>
      <c r="M263" s="3">
        <v>604.89</v>
      </c>
      <c r="N263" s="3">
        <v>-54.850000000000023</v>
      </c>
      <c r="O263" s="4">
        <v>-9.0677643869133268E-2</v>
      </c>
      <c r="P263" s="3">
        <v>1947.68</v>
      </c>
      <c r="Q263" s="3">
        <v>2016.27</v>
      </c>
      <c r="R263" s="3">
        <v>-68.589999999999918</v>
      </c>
      <c r="S263" s="4">
        <v>-3.4018261443159857E-2</v>
      </c>
      <c r="T263" s="2"/>
      <c r="U263" s="5"/>
    </row>
    <row r="264" spans="1:21">
      <c r="A264" s="2">
        <v>290441</v>
      </c>
      <c r="B264" t="s">
        <v>135</v>
      </c>
      <c r="C264" s="2">
        <v>343441</v>
      </c>
      <c r="D264" t="s">
        <v>800</v>
      </c>
      <c r="E264" t="s">
        <v>801</v>
      </c>
      <c r="F264" t="s">
        <v>721</v>
      </c>
      <c r="G264" t="s">
        <v>177</v>
      </c>
      <c r="H264" t="s">
        <v>722</v>
      </c>
      <c r="I264" t="str">
        <f t="shared" si="4"/>
        <v>1043 Putney Rd Brattleboro, VT 05301</v>
      </c>
      <c r="J264">
        <v>42.882550000000002</v>
      </c>
      <c r="K264">
        <v>-72.557327000000001</v>
      </c>
      <c r="L264" s="3">
        <v>-121.46</v>
      </c>
      <c r="M264" s="3"/>
      <c r="N264" s="3">
        <v>-121.46</v>
      </c>
      <c r="O264" s="4"/>
      <c r="P264" s="3">
        <v>0</v>
      </c>
      <c r="Q264" s="3"/>
      <c r="R264" s="3">
        <v>0</v>
      </c>
      <c r="S264" s="4"/>
      <c r="T264" s="2"/>
      <c r="U264" s="5"/>
    </row>
    <row r="265" spans="1:21">
      <c r="A265" s="2">
        <v>288390</v>
      </c>
      <c r="B265" t="s">
        <v>792</v>
      </c>
      <c r="C265" s="2">
        <v>446938</v>
      </c>
      <c r="D265" t="s">
        <v>802</v>
      </c>
      <c r="E265" t="s">
        <v>803</v>
      </c>
      <c r="F265" t="s">
        <v>795</v>
      </c>
      <c r="G265" t="s">
        <v>49</v>
      </c>
      <c r="H265" t="s">
        <v>796</v>
      </c>
      <c r="I265" t="str">
        <f t="shared" si="4"/>
        <v>490 Heath St Chestnut Hill, MA 02467</v>
      </c>
      <c r="J265">
        <v>42.323189999999997</v>
      </c>
      <c r="K265">
        <v>-71.161349999999999</v>
      </c>
      <c r="L265" s="3"/>
      <c r="M265" s="3">
        <v>379.77</v>
      </c>
      <c r="N265" s="3">
        <v>-379.77</v>
      </c>
      <c r="O265" s="4"/>
      <c r="P265" s="3"/>
      <c r="Q265" s="3">
        <v>1237.49</v>
      </c>
      <c r="R265" s="3">
        <v>-1237.49</v>
      </c>
      <c r="S265" s="4"/>
      <c r="T265" s="2"/>
      <c r="U265" s="5"/>
    </row>
    <row r="266" spans="1:21">
      <c r="A266" s="2">
        <v>288353</v>
      </c>
      <c r="B266" t="s">
        <v>273</v>
      </c>
      <c r="C266" s="2">
        <v>449811</v>
      </c>
      <c r="D266" t="s">
        <v>804</v>
      </c>
      <c r="E266" t="s">
        <v>805</v>
      </c>
      <c r="F266" t="s">
        <v>408</v>
      </c>
      <c r="G266" t="s">
        <v>49</v>
      </c>
      <c r="H266" t="s">
        <v>409</v>
      </c>
      <c r="I266" t="str">
        <f t="shared" si="4"/>
        <v>121 Corey Rd Brighton, MA 02135</v>
      </c>
      <c r="J266">
        <v>42.342010000000002</v>
      </c>
      <c r="K266">
        <v>-71.140534000000002</v>
      </c>
      <c r="L266" s="3">
        <v>1048.75</v>
      </c>
      <c r="M266" s="3">
        <v>850.89</v>
      </c>
      <c r="N266" s="3">
        <v>197.86</v>
      </c>
      <c r="O266" s="4">
        <v>0.23253299486420104</v>
      </c>
      <c r="P266" s="3">
        <v>4265.6899999999996</v>
      </c>
      <c r="Q266" s="3">
        <v>3893.38</v>
      </c>
      <c r="R266" s="3">
        <v>372.30999999999949</v>
      </c>
      <c r="S266" s="4">
        <v>9.5626422286034116E-2</v>
      </c>
      <c r="T266" s="2">
        <v>5</v>
      </c>
      <c r="U266" s="5">
        <v>95.070000000000007</v>
      </c>
    </row>
    <row r="267" spans="1:21">
      <c r="A267" s="2">
        <v>288343</v>
      </c>
      <c r="B267" t="s">
        <v>806</v>
      </c>
      <c r="C267" s="2">
        <v>442958</v>
      </c>
      <c r="D267" t="s">
        <v>807</v>
      </c>
      <c r="E267" t="s">
        <v>808</v>
      </c>
      <c r="F267" t="s">
        <v>809</v>
      </c>
      <c r="G267" t="s">
        <v>49</v>
      </c>
      <c r="H267" t="s">
        <v>810</v>
      </c>
      <c r="I267" t="str">
        <f t="shared" si="4"/>
        <v>52 Rosewell St Springfield, MA 01109</v>
      </c>
      <c r="J267">
        <v>42.129022999999997</v>
      </c>
      <c r="K267">
        <v>-72.527276999999998</v>
      </c>
      <c r="L267" s="3">
        <v>1610.21</v>
      </c>
      <c r="M267" s="3">
        <v>1026.0899999999999</v>
      </c>
      <c r="N267" s="3">
        <v>584.12000000000012</v>
      </c>
      <c r="O267" s="4">
        <v>0.56926780301922852</v>
      </c>
      <c r="P267" s="3">
        <v>6076.41</v>
      </c>
      <c r="Q267" s="3">
        <v>4513.45</v>
      </c>
      <c r="R267" s="3">
        <v>1562.96</v>
      </c>
      <c r="S267" s="4">
        <v>0.34628942383320965</v>
      </c>
      <c r="T267" s="2">
        <v>2</v>
      </c>
      <c r="U267" s="5">
        <v>251.29499999999999</v>
      </c>
    </row>
    <row r="268" spans="1:21">
      <c r="A268" s="2">
        <v>307141</v>
      </c>
      <c r="B268" t="s">
        <v>811</v>
      </c>
      <c r="C268" s="2">
        <v>481719</v>
      </c>
      <c r="D268" t="s">
        <v>807</v>
      </c>
      <c r="E268" t="s">
        <v>808</v>
      </c>
      <c r="F268" t="s">
        <v>809</v>
      </c>
      <c r="G268" t="s">
        <v>49</v>
      </c>
      <c r="H268" t="s">
        <v>810</v>
      </c>
      <c r="I268" t="str">
        <f t="shared" si="4"/>
        <v>52 Rosewell St Springfield, MA 01109</v>
      </c>
      <c r="J268">
        <v>42.129022999999997</v>
      </c>
      <c r="K268">
        <v>-72.527276999999998</v>
      </c>
      <c r="L268" s="3">
        <v>2891.68</v>
      </c>
      <c r="M268" s="3"/>
      <c r="N268" s="3">
        <v>2891.68</v>
      </c>
      <c r="O268" s="4"/>
      <c r="P268" s="3">
        <v>9642.15</v>
      </c>
      <c r="Q268" s="3"/>
      <c r="R268" s="3">
        <v>9642.15</v>
      </c>
      <c r="S268" s="4"/>
      <c r="T268" s="2"/>
      <c r="U268" s="5"/>
    </row>
    <row r="269" spans="1:21">
      <c r="A269" s="2">
        <v>288343</v>
      </c>
      <c r="B269" t="s">
        <v>806</v>
      </c>
      <c r="C269" s="2">
        <v>448688</v>
      </c>
      <c r="D269" t="s">
        <v>812</v>
      </c>
      <c r="E269" t="s">
        <v>813</v>
      </c>
      <c r="F269" t="s">
        <v>809</v>
      </c>
      <c r="G269" t="s">
        <v>49</v>
      </c>
      <c r="H269" t="s">
        <v>810</v>
      </c>
      <c r="I269" t="str">
        <f t="shared" si="4"/>
        <v>111 Seymour Ave Springfield, MA 01109</v>
      </c>
      <c r="J269">
        <v>42.125300000000003</v>
      </c>
      <c r="K269">
        <v>-72.528807</v>
      </c>
      <c r="L269" s="3">
        <v>933.67</v>
      </c>
      <c r="M269" s="3">
        <v>1539.25</v>
      </c>
      <c r="N269" s="3">
        <v>-605.58000000000004</v>
      </c>
      <c r="O269" s="4">
        <v>-0.39342536949813223</v>
      </c>
      <c r="P269" s="3">
        <v>4579.67</v>
      </c>
      <c r="Q269" s="3">
        <v>4845.67</v>
      </c>
      <c r="R269" s="3">
        <v>-266</v>
      </c>
      <c r="S269" s="4">
        <v>-5.4894369612458131E-2</v>
      </c>
      <c r="T269" s="2">
        <v>2</v>
      </c>
      <c r="U269" s="5">
        <v>49.34</v>
      </c>
    </row>
    <row r="270" spans="1:21">
      <c r="A270" s="2">
        <v>212870</v>
      </c>
      <c r="B270" t="s">
        <v>814</v>
      </c>
      <c r="C270" s="2">
        <v>212870</v>
      </c>
      <c r="D270" t="s">
        <v>814</v>
      </c>
      <c r="E270" t="s">
        <v>815</v>
      </c>
      <c r="F270" t="s">
        <v>816</v>
      </c>
      <c r="G270" t="s">
        <v>43</v>
      </c>
      <c r="H270" t="s">
        <v>817</v>
      </c>
      <c r="I270" t="str">
        <f t="shared" si="4"/>
        <v>70 Malta Ave Ballston Spa, NY 12020</v>
      </c>
      <c r="J270">
        <v>43.004705000000001</v>
      </c>
      <c r="K270">
        <v>-73.845680000000002</v>
      </c>
      <c r="L270" s="3">
        <v>32.56</v>
      </c>
      <c r="M270" s="3"/>
      <c r="N270" s="3">
        <v>32.56</v>
      </c>
      <c r="O270" s="4"/>
      <c r="P270" s="3">
        <v>217.02</v>
      </c>
      <c r="Q270" s="3"/>
      <c r="R270" s="3">
        <v>217.02</v>
      </c>
      <c r="S270" s="4"/>
      <c r="T270" s="2"/>
      <c r="U270" s="5"/>
    </row>
    <row r="271" spans="1:21">
      <c r="A271" s="2">
        <v>212870</v>
      </c>
      <c r="B271" t="s">
        <v>814</v>
      </c>
      <c r="C271" s="2">
        <v>467021</v>
      </c>
      <c r="D271" t="s">
        <v>814</v>
      </c>
      <c r="E271" t="s">
        <v>818</v>
      </c>
      <c r="F271" t="s">
        <v>816</v>
      </c>
      <c r="G271" t="s">
        <v>43</v>
      </c>
      <c r="H271" t="s">
        <v>817</v>
      </c>
      <c r="I271" t="str">
        <f t="shared" si="4"/>
        <v>480 Garrett Rd Ballston Spa, NY 12020</v>
      </c>
      <c r="J271">
        <v>42.993609999999997</v>
      </c>
      <c r="K271">
        <v>-73.858559999999997</v>
      </c>
      <c r="L271" s="3">
        <v>73.02</v>
      </c>
      <c r="M271" s="3">
        <v>3048.52</v>
      </c>
      <c r="N271" s="3">
        <v>-2975.5</v>
      </c>
      <c r="O271" s="4">
        <v>-0.9760473934892997</v>
      </c>
      <c r="P271" s="3">
        <v>273.12</v>
      </c>
      <c r="Q271" s="3">
        <v>10387.01</v>
      </c>
      <c r="R271" s="3">
        <v>-10113.89</v>
      </c>
      <c r="S271" s="4">
        <v>-0.97370561884507656</v>
      </c>
      <c r="T271" s="2"/>
      <c r="U271" s="5"/>
    </row>
    <row r="272" spans="1:21">
      <c r="A272" s="2">
        <v>269730</v>
      </c>
      <c r="B272" t="s">
        <v>819</v>
      </c>
      <c r="C272" s="2">
        <v>467021</v>
      </c>
      <c r="D272" t="s">
        <v>814</v>
      </c>
      <c r="E272" t="s">
        <v>818</v>
      </c>
      <c r="F272" t="s">
        <v>816</v>
      </c>
      <c r="G272" t="s">
        <v>43</v>
      </c>
      <c r="H272" t="s">
        <v>817</v>
      </c>
      <c r="I272" t="str">
        <f t="shared" si="4"/>
        <v>480 Garrett Rd Ballston Spa, NY 12020</v>
      </c>
      <c r="J272">
        <v>42.993609999999997</v>
      </c>
      <c r="K272">
        <v>-73.858559999999997</v>
      </c>
      <c r="L272" s="3">
        <v>478.06</v>
      </c>
      <c r="M272" s="3"/>
      <c r="N272" s="3">
        <v>478.06</v>
      </c>
      <c r="O272" s="4"/>
      <c r="P272" s="3">
        <v>2287.98</v>
      </c>
      <c r="Q272" s="3"/>
      <c r="R272" s="3">
        <v>2287.98</v>
      </c>
      <c r="S272" s="4"/>
      <c r="T272" s="2"/>
      <c r="U272" s="5"/>
    </row>
    <row r="273" spans="1:21">
      <c r="A273" s="2">
        <v>269730</v>
      </c>
      <c r="B273" t="s">
        <v>819</v>
      </c>
      <c r="C273" s="2">
        <v>471785</v>
      </c>
      <c r="D273" t="s">
        <v>814</v>
      </c>
      <c r="E273" t="s">
        <v>818</v>
      </c>
      <c r="F273" t="s">
        <v>816</v>
      </c>
      <c r="G273" t="s">
        <v>43</v>
      </c>
      <c r="H273" t="s">
        <v>817</v>
      </c>
      <c r="I273" t="str">
        <f t="shared" si="4"/>
        <v>480 Garrett Rd Ballston Spa, NY 12020</v>
      </c>
      <c r="J273">
        <v>42.993609999999997</v>
      </c>
      <c r="K273">
        <v>-73.858559999999997</v>
      </c>
      <c r="L273" s="3">
        <v>31009.01</v>
      </c>
      <c r="M273" s="3">
        <v>33028.83</v>
      </c>
      <c r="N273" s="3">
        <v>-2019.8200000000033</v>
      </c>
      <c r="O273" s="4">
        <v>-6.1153240971599757E-2</v>
      </c>
      <c r="P273" s="3">
        <v>131864.93</v>
      </c>
      <c r="Q273" s="3">
        <v>136821.54</v>
      </c>
      <c r="R273" s="3">
        <v>-4956.6100000000151</v>
      </c>
      <c r="S273" s="4">
        <v>-3.6226825103708192E-2</v>
      </c>
      <c r="T273" s="2">
        <v>6</v>
      </c>
      <c r="U273" s="5">
        <v>1764.0649999999998</v>
      </c>
    </row>
    <row r="274" spans="1:21">
      <c r="A274" s="2">
        <v>212870</v>
      </c>
      <c r="B274" t="s">
        <v>814</v>
      </c>
      <c r="C274" s="2">
        <v>470190</v>
      </c>
      <c r="D274" t="s">
        <v>820</v>
      </c>
      <c r="E274" t="s">
        <v>821</v>
      </c>
      <c r="F274" t="s">
        <v>816</v>
      </c>
      <c r="G274" t="s">
        <v>43</v>
      </c>
      <c r="H274" t="s">
        <v>817</v>
      </c>
      <c r="I274" t="str">
        <f t="shared" si="4"/>
        <v>1458 Saratoga Rd Apt 50 Ballston Spa, NY 12020</v>
      </c>
      <c r="J274">
        <v>42.983939999999997</v>
      </c>
      <c r="K274">
        <v>-73.855689999999996</v>
      </c>
      <c r="L274" s="3">
        <v>367.2</v>
      </c>
      <c r="M274" s="3">
        <v>680.16</v>
      </c>
      <c r="N274" s="3">
        <v>-312.95999999999998</v>
      </c>
      <c r="O274" s="4">
        <v>-0.46012702893436835</v>
      </c>
      <c r="P274" s="3">
        <v>1224.1600000000001</v>
      </c>
      <c r="Q274" s="3">
        <v>2267.36</v>
      </c>
      <c r="R274" s="3">
        <v>-1043.2</v>
      </c>
      <c r="S274" s="4">
        <v>-0.46009455931126947</v>
      </c>
      <c r="T274" s="2"/>
      <c r="U274" s="5"/>
    </row>
    <row r="275" spans="1:21">
      <c r="A275" s="2">
        <v>269730</v>
      </c>
      <c r="B275" t="s">
        <v>819</v>
      </c>
      <c r="C275" s="2">
        <v>470190</v>
      </c>
      <c r="D275" t="s">
        <v>820</v>
      </c>
      <c r="E275" t="s">
        <v>821</v>
      </c>
      <c r="F275" t="s">
        <v>816</v>
      </c>
      <c r="G275" t="s">
        <v>43</v>
      </c>
      <c r="H275" t="s">
        <v>817</v>
      </c>
      <c r="I275" t="str">
        <f t="shared" si="4"/>
        <v>1458 Saratoga Rd Apt 50 Ballston Spa, NY 12020</v>
      </c>
      <c r="J275">
        <v>42.983939999999997</v>
      </c>
      <c r="K275">
        <v>-73.855689999999996</v>
      </c>
      <c r="L275" s="3">
        <v>768.22</v>
      </c>
      <c r="M275" s="3">
        <v>718.32</v>
      </c>
      <c r="N275" s="3">
        <v>49.899999999999977</v>
      </c>
      <c r="O275" s="4">
        <v>6.9467646731261795E-2</v>
      </c>
      <c r="P275" s="3">
        <v>1822.14</v>
      </c>
      <c r="Q275" s="3">
        <v>2067.92</v>
      </c>
      <c r="R275" s="3">
        <v>-245.77999999999997</v>
      </c>
      <c r="S275" s="4">
        <v>-0.11885372741692134</v>
      </c>
      <c r="T275" s="2">
        <v>1</v>
      </c>
      <c r="U275" s="5">
        <v>539.24</v>
      </c>
    </row>
    <row r="276" spans="1:21">
      <c r="A276" s="2">
        <v>286926</v>
      </c>
      <c r="B276" t="s">
        <v>822</v>
      </c>
      <c r="C276" s="2">
        <v>286926</v>
      </c>
      <c r="D276" t="s">
        <v>822</v>
      </c>
      <c r="E276" t="s">
        <v>823</v>
      </c>
      <c r="F276" t="s">
        <v>188</v>
      </c>
      <c r="G276" t="s">
        <v>49</v>
      </c>
      <c r="H276" t="s">
        <v>824</v>
      </c>
      <c r="I276" t="str">
        <f t="shared" si="4"/>
        <v>110 Shore Dr Worcester, MA 01605</v>
      </c>
      <c r="J276">
        <v>42.304819999999999</v>
      </c>
      <c r="K276">
        <v>-71.814830000000001</v>
      </c>
      <c r="L276" s="3">
        <v>6575.3</v>
      </c>
      <c r="M276" s="3">
        <v>8079.14</v>
      </c>
      <c r="N276" s="3">
        <v>-1503.8400000000001</v>
      </c>
      <c r="O276" s="4">
        <v>-0.18613862366539013</v>
      </c>
      <c r="P276" s="3">
        <v>19869.060000000001</v>
      </c>
      <c r="Q276" s="3">
        <v>24129.14</v>
      </c>
      <c r="R276" s="3">
        <v>-4260.0799999999981</v>
      </c>
      <c r="S276" s="4">
        <v>-0.17655332929395737</v>
      </c>
      <c r="T276" s="2">
        <v>5</v>
      </c>
      <c r="U276" s="5">
        <v>670.88</v>
      </c>
    </row>
    <row r="277" spans="1:21">
      <c r="A277" s="2">
        <v>326757</v>
      </c>
      <c r="B277" t="s">
        <v>825</v>
      </c>
      <c r="C277" s="2">
        <v>326757</v>
      </c>
      <c r="D277" t="s">
        <v>825</v>
      </c>
      <c r="E277" t="s">
        <v>826</v>
      </c>
      <c r="F277" t="s">
        <v>116</v>
      </c>
      <c r="G277" t="s">
        <v>22</v>
      </c>
      <c r="H277" t="s">
        <v>117</v>
      </c>
      <c r="I277" t="str">
        <f t="shared" si="4"/>
        <v>4 Enrico Rd Bolton, CT 06043</v>
      </c>
      <c r="J277">
        <v>41.75468</v>
      </c>
      <c r="K277">
        <v>-72.456140000000005</v>
      </c>
      <c r="L277" s="3"/>
      <c r="M277" s="3">
        <v>0</v>
      </c>
      <c r="N277" s="3">
        <v>0</v>
      </c>
      <c r="O277" s="4"/>
      <c r="P277" s="3"/>
      <c r="Q277" s="3">
        <v>103</v>
      </c>
      <c r="R277" s="3">
        <v>-103</v>
      </c>
      <c r="S277" s="4"/>
      <c r="T277" s="2"/>
      <c r="U277" s="5"/>
    </row>
    <row r="278" spans="1:21">
      <c r="A278" s="2">
        <v>291574</v>
      </c>
      <c r="B278" t="s">
        <v>827</v>
      </c>
      <c r="C278" s="2">
        <v>479943</v>
      </c>
      <c r="D278" t="s">
        <v>828</v>
      </c>
      <c r="E278" t="s">
        <v>829</v>
      </c>
      <c r="F278" t="s">
        <v>830</v>
      </c>
      <c r="G278" t="s">
        <v>22</v>
      </c>
      <c r="H278" t="s">
        <v>831</v>
      </c>
      <c r="I278" t="str">
        <f t="shared" si="4"/>
        <v>307 Joshuatown Rd Lyme, CT 06371</v>
      </c>
      <c r="J278">
        <v>41.403376000000002</v>
      </c>
      <c r="K278">
        <v>-72.39049</v>
      </c>
      <c r="L278" s="3">
        <v>-180.81</v>
      </c>
      <c r="M278" s="3">
        <v>327.27</v>
      </c>
      <c r="N278" s="3">
        <v>-508.08</v>
      </c>
      <c r="O278" s="4">
        <v>-1.5524796039966999</v>
      </c>
      <c r="P278" s="3">
        <v>179.55</v>
      </c>
      <c r="Q278" s="3">
        <v>999.34</v>
      </c>
      <c r="R278" s="3">
        <v>-819.79</v>
      </c>
      <c r="S278" s="4">
        <v>-0.82033141873636595</v>
      </c>
      <c r="T278" s="2"/>
      <c r="U278" s="5"/>
    </row>
    <row r="279" spans="1:21">
      <c r="A279" s="2">
        <v>287981</v>
      </c>
      <c r="B279" t="s">
        <v>832</v>
      </c>
      <c r="C279" s="2">
        <v>446578</v>
      </c>
      <c r="D279" t="s">
        <v>833</v>
      </c>
      <c r="E279" t="s">
        <v>834</v>
      </c>
      <c r="F279" t="s">
        <v>835</v>
      </c>
      <c r="G279" t="s">
        <v>49</v>
      </c>
      <c r="H279" t="s">
        <v>836</v>
      </c>
      <c r="I279" t="str">
        <f t="shared" si="4"/>
        <v>100 Dudley Rd Framingham, MA 01702</v>
      </c>
      <c r="J279">
        <v>42.279743000000003</v>
      </c>
      <c r="K279">
        <v>-71.432276999999999</v>
      </c>
      <c r="L279" s="3">
        <v>4852.95</v>
      </c>
      <c r="M279" s="3">
        <v>6854.19</v>
      </c>
      <c r="N279" s="3">
        <v>-2001.2399999999998</v>
      </c>
      <c r="O279" s="4">
        <v>-0.29197323097258754</v>
      </c>
      <c r="P279" s="3">
        <v>13805.53</v>
      </c>
      <c r="Q279" s="3">
        <v>24542.080000000002</v>
      </c>
      <c r="R279" s="3">
        <v>-10736.550000000001</v>
      </c>
      <c r="S279" s="4">
        <v>-0.43747514473100896</v>
      </c>
      <c r="T279" s="2">
        <v>1</v>
      </c>
      <c r="U279" s="5">
        <v>584.08000000000004</v>
      </c>
    </row>
    <row r="280" spans="1:21">
      <c r="A280" s="2">
        <v>306377</v>
      </c>
      <c r="B280" t="s">
        <v>191</v>
      </c>
      <c r="C280" s="2">
        <v>482549</v>
      </c>
      <c r="D280" t="s">
        <v>837</v>
      </c>
      <c r="E280" t="s">
        <v>838</v>
      </c>
      <c r="F280" t="s">
        <v>839</v>
      </c>
      <c r="G280" t="s">
        <v>43</v>
      </c>
      <c r="H280" t="s">
        <v>840</v>
      </c>
      <c r="I280" t="str">
        <f t="shared" si="4"/>
        <v>181 Brand Rd Malone, NY 12953</v>
      </c>
      <c r="J280">
        <v>44.876496000000003</v>
      </c>
      <c r="K280">
        <v>-74.323509999999999</v>
      </c>
      <c r="L280" s="3">
        <v>959.34</v>
      </c>
      <c r="M280" s="3"/>
      <c r="N280" s="3">
        <v>959.34</v>
      </c>
      <c r="O280" s="4"/>
      <c r="P280" s="3">
        <v>3589.44</v>
      </c>
      <c r="Q280" s="3"/>
      <c r="R280" s="3">
        <v>3589.44</v>
      </c>
      <c r="S280" s="4"/>
      <c r="T280" s="2"/>
      <c r="U280" s="5"/>
    </row>
    <row r="281" spans="1:21">
      <c r="A281" s="2">
        <v>335826</v>
      </c>
      <c r="B281" t="s">
        <v>317</v>
      </c>
      <c r="C281" s="2">
        <v>469013</v>
      </c>
      <c r="D281" t="s">
        <v>841</v>
      </c>
      <c r="E281" t="s">
        <v>842</v>
      </c>
      <c r="F281" t="s">
        <v>320</v>
      </c>
      <c r="G281" t="s">
        <v>43</v>
      </c>
      <c r="H281" t="s">
        <v>843</v>
      </c>
      <c r="I281" t="str">
        <f t="shared" si="4"/>
        <v>129 Barnard Rd New Rochelle, NY 10801</v>
      </c>
      <c r="J281">
        <v>40.932864000000002</v>
      </c>
      <c r="K281">
        <v>-73.773201999999998</v>
      </c>
      <c r="L281" s="3"/>
      <c r="M281" s="3">
        <v>129.75</v>
      </c>
      <c r="N281" s="3">
        <v>-129.75</v>
      </c>
      <c r="O281" s="4"/>
      <c r="P281" s="3"/>
      <c r="Q281" s="3">
        <v>341.4</v>
      </c>
      <c r="R281" s="3">
        <v>-341.4</v>
      </c>
      <c r="S281" s="4"/>
      <c r="T281" s="2"/>
      <c r="U281" s="5"/>
    </row>
    <row r="282" spans="1:21">
      <c r="A282" s="2">
        <v>321595</v>
      </c>
      <c r="B282" t="s">
        <v>380</v>
      </c>
      <c r="C282" s="2">
        <v>469013</v>
      </c>
      <c r="D282" t="s">
        <v>841</v>
      </c>
      <c r="E282" t="s">
        <v>842</v>
      </c>
      <c r="F282" t="s">
        <v>320</v>
      </c>
      <c r="G282" t="s">
        <v>43</v>
      </c>
      <c r="H282" t="s">
        <v>843</v>
      </c>
      <c r="I282" t="str">
        <f t="shared" si="4"/>
        <v>129 Barnard Rd New Rochelle, NY 10801</v>
      </c>
      <c r="J282">
        <v>40.932864000000002</v>
      </c>
      <c r="K282">
        <v>-73.773201999999998</v>
      </c>
      <c r="L282" s="3">
        <v>288.75</v>
      </c>
      <c r="M282" s="3">
        <v>666.15</v>
      </c>
      <c r="N282" s="3">
        <v>-377.4</v>
      </c>
      <c r="O282" s="4">
        <v>-0.56653906777752761</v>
      </c>
      <c r="P282" s="3">
        <v>1155.07</v>
      </c>
      <c r="Q282" s="3">
        <v>2277.54</v>
      </c>
      <c r="R282" s="3">
        <v>-1122.47</v>
      </c>
      <c r="S282" s="4">
        <v>-0.4928431553342642</v>
      </c>
      <c r="T282" s="2"/>
      <c r="U282" s="5"/>
    </row>
    <row r="283" spans="1:21">
      <c r="A283" s="2">
        <v>290441</v>
      </c>
      <c r="B283" t="s">
        <v>135</v>
      </c>
      <c r="C283" s="2">
        <v>420975</v>
      </c>
      <c r="D283" t="s">
        <v>844</v>
      </c>
      <c r="E283" t="s">
        <v>845</v>
      </c>
      <c r="F283" t="s">
        <v>846</v>
      </c>
      <c r="G283" t="s">
        <v>36</v>
      </c>
      <c r="H283" t="s">
        <v>847</v>
      </c>
      <c r="I283" t="str">
        <f t="shared" si="4"/>
        <v>55 Butler St Salem, NH 03079</v>
      </c>
      <c r="J283">
        <v>42.765172999999997</v>
      </c>
      <c r="K283">
        <v>-71.189729999999997</v>
      </c>
      <c r="L283" s="3">
        <v>-46.18</v>
      </c>
      <c r="M283" s="3"/>
      <c r="N283" s="3">
        <v>-46.18</v>
      </c>
      <c r="O283" s="4"/>
      <c r="P283" s="3">
        <v>0</v>
      </c>
      <c r="Q283" s="3"/>
      <c r="R283" s="3">
        <v>0</v>
      </c>
      <c r="S283" s="4"/>
      <c r="T283" s="2"/>
      <c r="U283" s="5"/>
    </row>
    <row r="284" spans="1:21">
      <c r="A284" s="2">
        <v>251379</v>
      </c>
      <c r="B284" t="s">
        <v>848</v>
      </c>
      <c r="C284" s="2">
        <v>420975</v>
      </c>
      <c r="D284" t="s">
        <v>844</v>
      </c>
      <c r="E284" t="s">
        <v>845</v>
      </c>
      <c r="F284" t="s">
        <v>846</v>
      </c>
      <c r="G284" t="s">
        <v>36</v>
      </c>
      <c r="H284" t="s">
        <v>847</v>
      </c>
      <c r="I284" t="str">
        <f t="shared" si="4"/>
        <v>55 Butler St Salem, NH 03079</v>
      </c>
      <c r="J284">
        <v>42.765172999999997</v>
      </c>
      <c r="K284">
        <v>-71.189729999999997</v>
      </c>
      <c r="L284" s="3">
        <v>4086.95</v>
      </c>
      <c r="M284" s="3">
        <v>1652.08</v>
      </c>
      <c r="N284" s="3">
        <v>2434.87</v>
      </c>
      <c r="O284" s="4">
        <v>1.4738208803447774</v>
      </c>
      <c r="P284" s="3">
        <v>12692.79</v>
      </c>
      <c r="Q284" s="3">
        <v>4221.6899999999996</v>
      </c>
      <c r="R284" s="3">
        <v>8471.1000000000022</v>
      </c>
      <c r="S284" s="4">
        <v>2.006566090830924</v>
      </c>
      <c r="T284" s="2">
        <v>7</v>
      </c>
      <c r="U284" s="5">
        <v>255.11285714285714</v>
      </c>
    </row>
    <row r="285" spans="1:21">
      <c r="A285" s="2">
        <v>288353</v>
      </c>
      <c r="B285" t="s">
        <v>273</v>
      </c>
      <c r="C285" s="2">
        <v>458407</v>
      </c>
      <c r="D285" t="s">
        <v>849</v>
      </c>
      <c r="E285" t="s">
        <v>850</v>
      </c>
      <c r="F285" t="s">
        <v>361</v>
      </c>
      <c r="G285" t="s">
        <v>49</v>
      </c>
      <c r="H285" t="s">
        <v>362</v>
      </c>
      <c r="I285" t="str">
        <f t="shared" si="4"/>
        <v>515 Hyde Park Ave Roslindale, MA 02131</v>
      </c>
      <c r="J285">
        <v>42.282769999999999</v>
      </c>
      <c r="K285">
        <v>-71.119200000000006</v>
      </c>
      <c r="L285" s="3">
        <v>202.33</v>
      </c>
      <c r="M285" s="3">
        <v>92.53</v>
      </c>
      <c r="N285" s="3">
        <v>109.80000000000001</v>
      </c>
      <c r="O285" s="4">
        <v>1.1866421701069925</v>
      </c>
      <c r="P285" s="3">
        <v>843.97</v>
      </c>
      <c r="Q285" s="3">
        <v>471.95</v>
      </c>
      <c r="R285" s="3">
        <v>372.02000000000004</v>
      </c>
      <c r="S285" s="4">
        <v>0.7882614683758874</v>
      </c>
      <c r="T285" s="2">
        <v>2</v>
      </c>
      <c r="U285" s="5">
        <v>14.69</v>
      </c>
    </row>
    <row r="286" spans="1:21">
      <c r="A286" s="2">
        <v>288353</v>
      </c>
      <c r="B286" t="s">
        <v>273</v>
      </c>
      <c r="C286" s="2">
        <v>458501</v>
      </c>
      <c r="D286" t="s">
        <v>851</v>
      </c>
      <c r="E286" t="s">
        <v>852</v>
      </c>
      <c r="F286" t="s">
        <v>276</v>
      </c>
      <c r="G286" t="s">
        <v>49</v>
      </c>
      <c r="H286" t="s">
        <v>277</v>
      </c>
      <c r="I286" t="str">
        <f t="shared" si="4"/>
        <v>200 Heath St Jamaica Plain, MA 02130</v>
      </c>
      <c r="J286">
        <v>42.326106000000003</v>
      </c>
      <c r="K286">
        <v>-71.106682000000006</v>
      </c>
      <c r="L286" s="3">
        <v>61.45</v>
      </c>
      <c r="M286" s="3">
        <v>65.88</v>
      </c>
      <c r="N286" s="3">
        <v>-4.4299999999999926</v>
      </c>
      <c r="O286" s="4">
        <v>-6.724347298117779E-2</v>
      </c>
      <c r="P286" s="3">
        <v>303.70999999999998</v>
      </c>
      <c r="Q286" s="3">
        <v>278.7</v>
      </c>
      <c r="R286" s="3">
        <v>25.009999999999991</v>
      </c>
      <c r="S286" s="4">
        <v>8.9738069608898421E-2</v>
      </c>
      <c r="T286" s="2"/>
      <c r="U286" s="5"/>
    </row>
    <row r="287" spans="1:21">
      <c r="A287" s="2">
        <v>289224</v>
      </c>
      <c r="B287" t="s">
        <v>853</v>
      </c>
      <c r="C287" s="2">
        <v>468341</v>
      </c>
      <c r="D287" t="s">
        <v>854</v>
      </c>
      <c r="E287" t="s">
        <v>855</v>
      </c>
      <c r="F287" t="s">
        <v>149</v>
      </c>
      <c r="G287" t="s">
        <v>22</v>
      </c>
      <c r="H287" t="s">
        <v>150</v>
      </c>
      <c r="I287" t="str">
        <f t="shared" si="4"/>
        <v>1001 Day Hill Rd Windsor, CT 06095</v>
      </c>
      <c r="J287">
        <v>41.876801</v>
      </c>
      <c r="K287">
        <v>-72.704307999999997</v>
      </c>
      <c r="L287" s="3"/>
      <c r="M287" s="3">
        <v>53.96</v>
      </c>
      <c r="N287" s="3">
        <v>-53.96</v>
      </c>
      <c r="O287" s="4"/>
      <c r="P287" s="3"/>
      <c r="Q287" s="3">
        <v>134.9</v>
      </c>
      <c r="R287" s="3">
        <v>-134.9</v>
      </c>
      <c r="S287" s="4"/>
      <c r="T287" s="2"/>
      <c r="U287" s="5"/>
    </row>
    <row r="288" spans="1:21">
      <c r="A288" s="2">
        <v>288605</v>
      </c>
      <c r="B288" t="s">
        <v>856</v>
      </c>
      <c r="C288" s="2">
        <v>288605</v>
      </c>
      <c r="D288" t="s">
        <v>856</v>
      </c>
      <c r="E288" t="s">
        <v>857</v>
      </c>
      <c r="F288" t="s">
        <v>809</v>
      </c>
      <c r="G288" t="s">
        <v>49</v>
      </c>
      <c r="H288" t="s">
        <v>858</v>
      </c>
      <c r="I288" t="str">
        <f t="shared" si="4"/>
        <v>1150 W Columbus Ave Springfield, MA 01105</v>
      </c>
      <c r="J288">
        <v>42.093809999999998</v>
      </c>
      <c r="K288">
        <v>-72.585224999999994</v>
      </c>
      <c r="L288" s="3"/>
      <c r="M288" s="3">
        <v>859.4</v>
      </c>
      <c r="N288" s="3">
        <v>-859.4</v>
      </c>
      <c r="O288" s="4"/>
      <c r="P288" s="3"/>
      <c r="Q288" s="3">
        <v>3421.67</v>
      </c>
      <c r="R288" s="3">
        <v>-3421.67</v>
      </c>
      <c r="S288" s="4"/>
      <c r="T288" s="2"/>
      <c r="U288" s="5"/>
    </row>
    <row r="289" spans="1:21">
      <c r="A289" s="2">
        <v>291681</v>
      </c>
      <c r="B289" t="s">
        <v>859</v>
      </c>
      <c r="C289" s="2">
        <v>444832</v>
      </c>
      <c r="D289" t="s">
        <v>856</v>
      </c>
      <c r="E289" t="s">
        <v>860</v>
      </c>
      <c r="F289" t="s">
        <v>809</v>
      </c>
      <c r="G289" t="s">
        <v>49</v>
      </c>
      <c r="H289" t="s">
        <v>858</v>
      </c>
      <c r="I289" t="str">
        <f t="shared" si="4"/>
        <v>1000 Hall of Fame Ave Springfield, MA 01105</v>
      </c>
      <c r="J289">
        <v>42.094048999999998</v>
      </c>
      <c r="K289">
        <v>-72.584120999999996</v>
      </c>
      <c r="L289" s="3">
        <v>5608.14</v>
      </c>
      <c r="M289" s="3">
        <v>3653.2</v>
      </c>
      <c r="N289" s="3">
        <v>1954.9400000000005</v>
      </c>
      <c r="O289" s="4">
        <v>0.53513084419139401</v>
      </c>
      <c r="P289" s="3">
        <v>12358.85</v>
      </c>
      <c r="Q289" s="3">
        <v>8592.27</v>
      </c>
      <c r="R289" s="3">
        <v>3766.58</v>
      </c>
      <c r="S289" s="4">
        <v>0.43836844047032969</v>
      </c>
      <c r="T289" s="2">
        <v>2</v>
      </c>
      <c r="U289" s="5">
        <v>521.27</v>
      </c>
    </row>
    <row r="290" spans="1:21">
      <c r="A290" s="2">
        <v>288026</v>
      </c>
      <c r="B290" t="s">
        <v>861</v>
      </c>
      <c r="C290" s="2">
        <v>443839</v>
      </c>
      <c r="D290" t="s">
        <v>862</v>
      </c>
      <c r="E290" t="s">
        <v>863</v>
      </c>
      <c r="F290" t="s">
        <v>864</v>
      </c>
      <c r="G290" t="s">
        <v>22</v>
      </c>
      <c r="H290" t="s">
        <v>865</v>
      </c>
      <c r="I290" t="str">
        <f t="shared" si="4"/>
        <v>201 PRATT STREET Winsted, CT 06098</v>
      </c>
      <c r="J290">
        <v>41.913502999999999</v>
      </c>
      <c r="K290">
        <v>-73.073282000000006</v>
      </c>
      <c r="L290" s="3"/>
      <c r="M290" s="3">
        <v>11.18</v>
      </c>
      <c r="N290" s="3">
        <v>-11.18</v>
      </c>
      <c r="O290" s="4"/>
      <c r="P290" s="3"/>
      <c r="Q290" s="3">
        <v>37.28</v>
      </c>
      <c r="R290" s="3">
        <v>-37.28</v>
      </c>
      <c r="S290" s="4"/>
      <c r="T290" s="2"/>
      <c r="U290" s="5"/>
    </row>
    <row r="291" spans="1:21">
      <c r="A291" s="2">
        <v>290030</v>
      </c>
      <c r="B291" t="s">
        <v>866</v>
      </c>
      <c r="C291" s="2">
        <v>444731</v>
      </c>
      <c r="D291" t="s">
        <v>867</v>
      </c>
      <c r="E291" t="s">
        <v>868</v>
      </c>
      <c r="F291" t="s">
        <v>869</v>
      </c>
      <c r="G291" t="s">
        <v>49</v>
      </c>
      <c r="H291" t="s">
        <v>870</v>
      </c>
      <c r="I291" t="str">
        <f t="shared" si="4"/>
        <v>116 Elmwood Rd Wellesley, MA 02481</v>
      </c>
      <c r="J291">
        <v>42.313398999999997</v>
      </c>
      <c r="K291">
        <v>-71.306719999999999</v>
      </c>
      <c r="L291" s="3">
        <v>639.54</v>
      </c>
      <c r="M291" s="3">
        <v>886.59</v>
      </c>
      <c r="N291" s="3">
        <v>-247.05000000000007</v>
      </c>
      <c r="O291" s="4">
        <v>-0.27865191351131874</v>
      </c>
      <c r="P291" s="3">
        <v>1976</v>
      </c>
      <c r="Q291" s="3">
        <v>2815.85</v>
      </c>
      <c r="R291" s="3">
        <v>-839.84999999999991</v>
      </c>
      <c r="S291" s="4">
        <v>-0.29825807482642896</v>
      </c>
      <c r="T291" s="2"/>
      <c r="U291" s="5"/>
    </row>
    <row r="292" spans="1:21">
      <c r="A292" s="2">
        <v>342506</v>
      </c>
      <c r="B292" t="s">
        <v>871</v>
      </c>
      <c r="C292" s="2">
        <v>342506</v>
      </c>
      <c r="D292" t="s">
        <v>871</v>
      </c>
      <c r="E292" t="s">
        <v>872</v>
      </c>
      <c r="F292" t="s">
        <v>873</v>
      </c>
      <c r="G292" t="s">
        <v>49</v>
      </c>
      <c r="H292" t="s">
        <v>874</v>
      </c>
      <c r="I292" t="str">
        <f t="shared" si="4"/>
        <v>375 W Cummings Park Woburn, MA 01801</v>
      </c>
      <c r="J292">
        <v>42.498939999999997</v>
      </c>
      <c r="K292">
        <v>-71.131399999999999</v>
      </c>
      <c r="L292" s="3"/>
      <c r="M292" s="3">
        <v>146.12</v>
      </c>
      <c r="N292" s="3">
        <v>-146.12</v>
      </c>
      <c r="O292" s="4"/>
      <c r="P292" s="3"/>
      <c r="Q292" s="3">
        <v>417.5</v>
      </c>
      <c r="R292" s="3">
        <v>-417.5</v>
      </c>
      <c r="S292" s="4"/>
      <c r="T292" s="2"/>
      <c r="U292" s="5"/>
    </row>
    <row r="293" spans="1:21">
      <c r="A293" s="2">
        <v>288846</v>
      </c>
      <c r="B293" t="s">
        <v>875</v>
      </c>
      <c r="C293" s="2">
        <v>288846</v>
      </c>
      <c r="D293" t="s">
        <v>875</v>
      </c>
      <c r="E293" t="s">
        <v>562</v>
      </c>
      <c r="F293" t="s">
        <v>284</v>
      </c>
      <c r="G293" t="s">
        <v>22</v>
      </c>
      <c r="H293" t="s">
        <v>563</v>
      </c>
      <c r="I293" t="str">
        <f t="shared" si="4"/>
        <v>200 PRATT ST Meriden, CT 06450</v>
      </c>
      <c r="J293">
        <v>41.540719000000003</v>
      </c>
      <c r="K293">
        <v>-72.794331999999997</v>
      </c>
      <c r="L293" s="3">
        <v>164.68</v>
      </c>
      <c r="M293" s="3">
        <v>131.69999999999999</v>
      </c>
      <c r="N293" s="3">
        <v>32.980000000000018</v>
      </c>
      <c r="O293" s="4">
        <v>0.25041761579347016</v>
      </c>
      <c r="P293" s="3">
        <v>644.94000000000005</v>
      </c>
      <c r="Q293" s="3">
        <v>449.36</v>
      </c>
      <c r="R293" s="3">
        <v>195.58000000000004</v>
      </c>
      <c r="S293" s="4">
        <v>0.4352412319743636</v>
      </c>
      <c r="T293" s="2">
        <v>1</v>
      </c>
      <c r="U293" s="5">
        <v>19.850000000000001</v>
      </c>
    </row>
    <row r="294" spans="1:21">
      <c r="A294" s="2">
        <v>289286</v>
      </c>
      <c r="B294" t="s">
        <v>876</v>
      </c>
      <c r="C294" s="2">
        <v>289286</v>
      </c>
      <c r="D294" t="s">
        <v>876</v>
      </c>
      <c r="E294" t="s">
        <v>877</v>
      </c>
      <c r="F294" t="s">
        <v>153</v>
      </c>
      <c r="G294" t="s">
        <v>22</v>
      </c>
      <c r="H294" t="s">
        <v>154</v>
      </c>
      <c r="I294" t="str">
        <f t="shared" si="4"/>
        <v>37 Nettleton Ave North Haven, CT 06473</v>
      </c>
      <c r="J294">
        <v>41.345149999999997</v>
      </c>
      <c r="K294">
        <v>-72.867424</v>
      </c>
      <c r="L294" s="3"/>
      <c r="M294" s="3">
        <v>273.08</v>
      </c>
      <c r="N294" s="3">
        <v>-273.08</v>
      </c>
      <c r="O294" s="4"/>
      <c r="P294" s="3"/>
      <c r="Q294" s="3">
        <v>731.4</v>
      </c>
      <c r="R294" s="3">
        <v>-731.4</v>
      </c>
      <c r="S294" s="4"/>
      <c r="T294" s="2"/>
      <c r="U294" s="5"/>
    </row>
    <row r="295" spans="1:21">
      <c r="A295" s="2">
        <v>288421</v>
      </c>
      <c r="B295" t="s">
        <v>878</v>
      </c>
      <c r="C295" s="2">
        <v>444477</v>
      </c>
      <c r="D295" t="s">
        <v>878</v>
      </c>
      <c r="E295" t="s">
        <v>879</v>
      </c>
      <c r="F295" t="s">
        <v>880</v>
      </c>
      <c r="G295" t="s">
        <v>49</v>
      </c>
      <c r="H295" t="s">
        <v>881</v>
      </c>
      <c r="I295" t="str">
        <f t="shared" si="4"/>
        <v>30 Bobala Rd Holyoke, MA 01040</v>
      </c>
      <c r="J295">
        <v>42.169215000000001</v>
      </c>
      <c r="K295">
        <v>-72.649462999999997</v>
      </c>
      <c r="L295" s="3">
        <v>416.36</v>
      </c>
      <c r="M295" s="3">
        <v>311.12</v>
      </c>
      <c r="N295" s="3">
        <v>105.24000000000001</v>
      </c>
      <c r="O295" s="4">
        <v>0.33826176394960145</v>
      </c>
      <c r="P295" s="3">
        <v>1064.1600000000001</v>
      </c>
      <c r="Q295" s="3">
        <v>772.4</v>
      </c>
      <c r="R295" s="3">
        <v>291.7600000000001</v>
      </c>
      <c r="S295" s="4">
        <v>0.37773174520973601</v>
      </c>
      <c r="T295" s="2">
        <v>2</v>
      </c>
      <c r="U295" s="5">
        <v>36.08</v>
      </c>
    </row>
    <row r="296" spans="1:21">
      <c r="A296" s="2">
        <v>317483</v>
      </c>
      <c r="B296" t="s">
        <v>882</v>
      </c>
      <c r="C296" s="2">
        <v>317483</v>
      </c>
      <c r="D296" t="s">
        <v>882</v>
      </c>
      <c r="E296" t="s">
        <v>883</v>
      </c>
      <c r="F296" t="s">
        <v>884</v>
      </c>
      <c r="G296" t="s">
        <v>22</v>
      </c>
      <c r="H296" t="s">
        <v>885</v>
      </c>
      <c r="I296" t="str">
        <f t="shared" si="4"/>
        <v>55 Popple Bridge Rd Griswold, CT 06351</v>
      </c>
      <c r="J296">
        <v>41.571478999999997</v>
      </c>
      <c r="K296">
        <v>-71.899260999999996</v>
      </c>
      <c r="L296" s="3">
        <v>661.29</v>
      </c>
      <c r="M296" s="3">
        <v>69.28</v>
      </c>
      <c r="N296" s="3">
        <v>592.01</v>
      </c>
      <c r="O296" s="4">
        <v>8.5451789838337184</v>
      </c>
      <c r="P296" s="3">
        <v>6906.19</v>
      </c>
      <c r="Q296" s="3">
        <v>9181.06</v>
      </c>
      <c r="R296" s="3">
        <v>-2274.87</v>
      </c>
      <c r="S296" s="4">
        <v>-0.24777857894404351</v>
      </c>
      <c r="T296" s="2">
        <v>1</v>
      </c>
      <c r="U296" s="5">
        <v>0</v>
      </c>
    </row>
    <row r="297" spans="1:21">
      <c r="A297" s="2">
        <v>288343</v>
      </c>
      <c r="B297" t="s">
        <v>806</v>
      </c>
      <c r="C297" s="2">
        <v>442957</v>
      </c>
      <c r="D297" t="s">
        <v>886</v>
      </c>
      <c r="E297" t="s">
        <v>887</v>
      </c>
      <c r="F297" t="s">
        <v>809</v>
      </c>
      <c r="G297" t="s">
        <v>49</v>
      </c>
      <c r="H297" t="s">
        <v>888</v>
      </c>
      <c r="I297" t="str">
        <f t="shared" si="4"/>
        <v>285 Tiffany St Springfield, MA 01108</v>
      </c>
      <c r="J297">
        <v>42.073630999999999</v>
      </c>
      <c r="K297">
        <v>-72.544421999999997</v>
      </c>
      <c r="L297" s="3">
        <v>1669.11</v>
      </c>
      <c r="M297" s="3">
        <v>849.25</v>
      </c>
      <c r="N297" s="3">
        <v>819.8599999999999</v>
      </c>
      <c r="O297" s="4">
        <v>0.96539299381807464</v>
      </c>
      <c r="P297" s="3">
        <v>7654.84</v>
      </c>
      <c r="Q297" s="3">
        <v>4542.6499999999996</v>
      </c>
      <c r="R297" s="3">
        <v>3112.1900000000005</v>
      </c>
      <c r="S297" s="4">
        <v>0.6851045094823508</v>
      </c>
      <c r="T297" s="2">
        <v>3</v>
      </c>
      <c r="U297" s="5">
        <v>866.63666666666666</v>
      </c>
    </row>
    <row r="298" spans="1:21">
      <c r="A298" s="2">
        <v>288364</v>
      </c>
      <c r="B298" t="s">
        <v>889</v>
      </c>
      <c r="C298" s="2">
        <v>479700</v>
      </c>
      <c r="D298" t="s">
        <v>890</v>
      </c>
      <c r="E298" t="s">
        <v>891</v>
      </c>
      <c r="F298" t="s">
        <v>892</v>
      </c>
      <c r="G298" t="s">
        <v>49</v>
      </c>
      <c r="H298" t="s">
        <v>893</v>
      </c>
      <c r="I298" t="str">
        <f t="shared" si="4"/>
        <v>214 Lake St Shrewsbury, MA 01545</v>
      </c>
      <c r="J298">
        <v>42.272978000000002</v>
      </c>
      <c r="K298">
        <v>-71.722922999999994</v>
      </c>
      <c r="L298" s="3"/>
      <c r="M298" s="3">
        <v>274.27999999999997</v>
      </c>
      <c r="N298" s="3">
        <v>-274.27999999999997</v>
      </c>
      <c r="O298" s="4"/>
      <c r="P298" s="3"/>
      <c r="Q298" s="3">
        <v>914.28</v>
      </c>
      <c r="R298" s="3">
        <v>-914.28</v>
      </c>
      <c r="S298" s="4"/>
      <c r="T298" s="2"/>
      <c r="U298" s="5"/>
    </row>
    <row r="299" spans="1:21">
      <c r="A299" s="2">
        <v>288333</v>
      </c>
      <c r="B299" t="s">
        <v>894</v>
      </c>
      <c r="C299" s="2">
        <v>449581</v>
      </c>
      <c r="D299" t="s">
        <v>895</v>
      </c>
      <c r="E299" t="s">
        <v>896</v>
      </c>
      <c r="F299" t="s">
        <v>897</v>
      </c>
      <c r="G299" t="s">
        <v>49</v>
      </c>
      <c r="H299" t="s">
        <v>898</v>
      </c>
      <c r="I299" t="str">
        <f t="shared" si="4"/>
        <v>12 Maple St Becket, MA 01223</v>
      </c>
      <c r="J299">
        <v>42.331491999999997</v>
      </c>
      <c r="K299">
        <v>-73.082847999999998</v>
      </c>
      <c r="L299" s="3"/>
      <c r="M299" s="3">
        <v>260.85000000000002</v>
      </c>
      <c r="N299" s="3">
        <v>-260.85000000000002</v>
      </c>
      <c r="O299" s="4"/>
      <c r="P299" s="3"/>
      <c r="Q299" s="3">
        <v>940.3</v>
      </c>
      <c r="R299" s="3">
        <v>-940.3</v>
      </c>
      <c r="S299" s="4"/>
      <c r="T299" s="2"/>
      <c r="U299" s="5"/>
    </row>
    <row r="300" spans="1:21">
      <c r="A300" s="2">
        <v>250518</v>
      </c>
      <c r="B300" t="s">
        <v>899</v>
      </c>
      <c r="C300" s="2">
        <v>420979</v>
      </c>
      <c r="D300" t="s">
        <v>900</v>
      </c>
      <c r="E300" t="s">
        <v>901</v>
      </c>
      <c r="F300" t="s">
        <v>902</v>
      </c>
      <c r="G300" t="s">
        <v>36</v>
      </c>
      <c r="H300" t="s">
        <v>903</v>
      </c>
      <c r="I300" t="str">
        <f t="shared" si="4"/>
        <v>55 Constitution Dr Bedford, NH 03110</v>
      </c>
      <c r="J300">
        <v>42.957422000000001</v>
      </c>
      <c r="K300">
        <v>-71.504276000000004</v>
      </c>
      <c r="L300" s="3">
        <v>228.59</v>
      </c>
      <c r="M300" s="3">
        <v>250.87</v>
      </c>
      <c r="N300" s="3">
        <v>-22.28</v>
      </c>
      <c r="O300" s="4">
        <v>-8.8810937935982784E-2</v>
      </c>
      <c r="P300" s="3">
        <v>856.7</v>
      </c>
      <c r="Q300" s="3">
        <v>656.47</v>
      </c>
      <c r="R300" s="3">
        <v>200.23000000000002</v>
      </c>
      <c r="S300" s="4">
        <v>0.3050101299373924</v>
      </c>
      <c r="T300" s="2"/>
      <c r="U300" s="5"/>
    </row>
    <row r="301" spans="1:21">
      <c r="A301" s="2">
        <v>306377</v>
      </c>
      <c r="B301" t="s">
        <v>191</v>
      </c>
      <c r="C301" s="2">
        <v>484038</v>
      </c>
      <c r="D301" t="s">
        <v>904</v>
      </c>
      <c r="E301" t="s">
        <v>905</v>
      </c>
      <c r="F301" t="s">
        <v>906</v>
      </c>
      <c r="G301" t="s">
        <v>43</v>
      </c>
      <c r="H301" t="s">
        <v>907</v>
      </c>
      <c r="I301" t="str">
        <f t="shared" si="4"/>
        <v>247 HARRIS RD Bedford Hills, NY 10507</v>
      </c>
      <c r="J301">
        <v>41.243608999999999</v>
      </c>
      <c r="K301">
        <v>-73.679010000000005</v>
      </c>
      <c r="L301" s="3">
        <v>441.3</v>
      </c>
      <c r="M301" s="3"/>
      <c r="N301" s="3">
        <v>441.3</v>
      </c>
      <c r="O301" s="4"/>
      <c r="P301" s="3">
        <v>2392.96</v>
      </c>
      <c r="Q301" s="3"/>
      <c r="R301" s="3">
        <v>2392.96</v>
      </c>
      <c r="S301" s="4"/>
      <c r="T301" s="2"/>
      <c r="U301" s="5"/>
    </row>
    <row r="302" spans="1:21">
      <c r="A302" s="2">
        <v>297855</v>
      </c>
      <c r="B302" t="s">
        <v>908</v>
      </c>
      <c r="C302" s="2">
        <v>297855</v>
      </c>
      <c r="D302" t="s">
        <v>908</v>
      </c>
      <c r="E302" t="s">
        <v>909</v>
      </c>
      <c r="F302" t="s">
        <v>57</v>
      </c>
      <c r="G302" t="s">
        <v>36</v>
      </c>
      <c r="H302" t="s">
        <v>642</v>
      </c>
      <c r="I302" t="str">
        <f t="shared" si="4"/>
        <v>1 Highlander Way Manchester, NH 03103</v>
      </c>
      <c r="J302">
        <v>42.925359</v>
      </c>
      <c r="K302">
        <v>-71.448016999999993</v>
      </c>
      <c r="L302" s="3"/>
      <c r="M302" s="3">
        <v>121.26</v>
      </c>
      <c r="N302" s="3">
        <v>-121.26</v>
      </c>
      <c r="O302" s="4"/>
      <c r="P302" s="3"/>
      <c r="Q302" s="3">
        <v>341.26</v>
      </c>
      <c r="R302" s="3">
        <v>-341.26</v>
      </c>
      <c r="S302" s="4"/>
      <c r="T302" s="2"/>
      <c r="U302" s="5"/>
    </row>
    <row r="303" spans="1:21">
      <c r="A303" s="2">
        <v>250246</v>
      </c>
      <c r="B303" t="s">
        <v>910</v>
      </c>
      <c r="C303" s="2">
        <v>250246</v>
      </c>
      <c r="D303" t="s">
        <v>910</v>
      </c>
      <c r="E303" t="s">
        <v>911</v>
      </c>
      <c r="F303" t="s">
        <v>902</v>
      </c>
      <c r="G303" t="s">
        <v>36</v>
      </c>
      <c r="H303" t="s">
        <v>903</v>
      </c>
      <c r="I303" t="str">
        <f t="shared" si="4"/>
        <v>4 Church Rd Bedford, NH 03110</v>
      </c>
      <c r="J303">
        <v>42.945241000000003</v>
      </c>
      <c r="K303">
        <v>-71.519835</v>
      </c>
      <c r="L303" s="3">
        <v>747.63</v>
      </c>
      <c r="M303" s="3">
        <v>745.69</v>
      </c>
      <c r="N303" s="3">
        <v>1.9399999999999409</v>
      </c>
      <c r="O303" s="4">
        <v>2.6016172940497269E-3</v>
      </c>
      <c r="P303" s="3">
        <v>1561.58</v>
      </c>
      <c r="Q303" s="3">
        <v>1700.22</v>
      </c>
      <c r="R303" s="3">
        <v>-138.6400000000001</v>
      </c>
      <c r="S303" s="4">
        <v>-8.154238863205944E-2</v>
      </c>
      <c r="T303" s="2">
        <v>1</v>
      </c>
      <c r="U303" s="5">
        <v>278.38</v>
      </c>
    </row>
    <row r="304" spans="1:21">
      <c r="A304" s="2">
        <v>324094</v>
      </c>
      <c r="B304" t="s">
        <v>140</v>
      </c>
      <c r="C304" s="2">
        <v>470052</v>
      </c>
      <c r="D304" t="s">
        <v>912</v>
      </c>
      <c r="E304" t="s">
        <v>913</v>
      </c>
      <c r="F304" t="s">
        <v>906</v>
      </c>
      <c r="G304" t="s">
        <v>43</v>
      </c>
      <c r="H304" t="s">
        <v>907</v>
      </c>
      <c r="I304" t="str">
        <f t="shared" si="4"/>
        <v>I-684 South Bedford Hills, NY 10507</v>
      </c>
      <c r="J304">
        <v>41.236761000000001</v>
      </c>
      <c r="K304">
        <v>-73.694575</v>
      </c>
      <c r="L304" s="3">
        <v>6186.69</v>
      </c>
      <c r="M304" s="3">
        <v>6257.86</v>
      </c>
      <c r="N304" s="3">
        <v>-71.170000000000073</v>
      </c>
      <c r="O304" s="4">
        <v>-1.1372897444174218E-2</v>
      </c>
      <c r="P304" s="3">
        <v>18805.68</v>
      </c>
      <c r="Q304" s="3">
        <v>19098.03</v>
      </c>
      <c r="R304" s="3">
        <v>-292.34999999999854</v>
      </c>
      <c r="S304" s="4">
        <v>-1.5307861596195972E-2</v>
      </c>
      <c r="T304" s="2">
        <v>1</v>
      </c>
      <c r="U304" s="5">
        <v>1182.46</v>
      </c>
    </row>
    <row r="305" spans="1:21">
      <c r="A305" s="2">
        <v>288127</v>
      </c>
      <c r="B305" t="s">
        <v>914</v>
      </c>
      <c r="C305" s="2">
        <v>451805</v>
      </c>
      <c r="D305" t="s">
        <v>915</v>
      </c>
      <c r="E305" t="s">
        <v>916</v>
      </c>
      <c r="F305" t="s">
        <v>756</v>
      </c>
      <c r="G305" t="s">
        <v>22</v>
      </c>
      <c r="H305" t="s">
        <v>917</v>
      </c>
      <c r="I305" t="str">
        <f t="shared" si="4"/>
        <v>100 Jewell St New Haven, CT 06515</v>
      </c>
      <c r="J305">
        <v>41.326109000000002</v>
      </c>
      <c r="K305">
        <v>-72.953654999999998</v>
      </c>
      <c r="L305" s="3">
        <v>53.52</v>
      </c>
      <c r="M305" s="3">
        <v>42.88</v>
      </c>
      <c r="N305" s="3">
        <v>10.64</v>
      </c>
      <c r="O305" s="4">
        <v>0.24813432835820895</v>
      </c>
      <c r="P305" s="3">
        <v>133.80000000000001</v>
      </c>
      <c r="Q305" s="3">
        <v>107.2</v>
      </c>
      <c r="R305" s="3">
        <v>26.600000000000009</v>
      </c>
      <c r="S305" s="4">
        <v>0.24813432835820903</v>
      </c>
      <c r="T305" s="2"/>
      <c r="U305" s="5"/>
    </row>
    <row r="306" spans="1:21">
      <c r="A306" s="2">
        <v>323712</v>
      </c>
      <c r="B306" t="s">
        <v>918</v>
      </c>
      <c r="C306" s="2">
        <v>469242</v>
      </c>
      <c r="D306" t="s">
        <v>919</v>
      </c>
      <c r="E306" t="s">
        <v>920</v>
      </c>
      <c r="F306" t="s">
        <v>453</v>
      </c>
      <c r="G306" t="s">
        <v>22</v>
      </c>
      <c r="H306" t="s">
        <v>454</v>
      </c>
      <c r="I306" t="str">
        <f t="shared" si="4"/>
        <v>40 Beecher Rd Woodbridge, CT 06525</v>
      </c>
      <c r="J306">
        <v>41.335915999999997</v>
      </c>
      <c r="K306">
        <v>-73.009600000000006</v>
      </c>
      <c r="L306" s="3"/>
      <c r="M306" s="3">
        <v>6308.47</v>
      </c>
      <c r="N306" s="3">
        <v>-6308.47</v>
      </c>
      <c r="O306" s="4"/>
      <c r="P306" s="3"/>
      <c r="Q306" s="3">
        <v>20638.669999999998</v>
      </c>
      <c r="R306" s="3">
        <v>-20638.669999999998</v>
      </c>
      <c r="S306" s="4"/>
      <c r="T306" s="2"/>
      <c r="U306" s="5"/>
    </row>
    <row r="307" spans="1:21">
      <c r="A307" s="2">
        <v>342248</v>
      </c>
      <c r="B307" t="s">
        <v>921</v>
      </c>
      <c r="C307" s="2">
        <v>480640</v>
      </c>
      <c r="D307" t="s">
        <v>922</v>
      </c>
      <c r="E307" t="s">
        <v>920</v>
      </c>
      <c r="F307" t="s">
        <v>453</v>
      </c>
      <c r="G307" t="s">
        <v>22</v>
      </c>
      <c r="H307" t="s">
        <v>454</v>
      </c>
      <c r="I307" t="str">
        <f t="shared" si="4"/>
        <v>40 Beecher Rd Woodbridge, CT 06525</v>
      </c>
      <c r="J307">
        <v>41.335915999999997</v>
      </c>
      <c r="K307">
        <v>-73.009600000000006</v>
      </c>
      <c r="L307" s="3">
        <v>1112.5</v>
      </c>
      <c r="M307" s="3">
        <v>3136.78</v>
      </c>
      <c r="N307" s="3">
        <v>-2024.2800000000002</v>
      </c>
      <c r="O307" s="4">
        <v>-0.64533693787897151</v>
      </c>
      <c r="P307" s="3">
        <v>4163.41</v>
      </c>
      <c r="Q307" s="3">
        <v>13816.84</v>
      </c>
      <c r="R307" s="3">
        <v>-9653.43</v>
      </c>
      <c r="S307" s="4">
        <v>-0.698671331505612</v>
      </c>
      <c r="T307" s="2"/>
      <c r="U307" s="5"/>
    </row>
    <row r="308" spans="1:21">
      <c r="A308" s="2">
        <v>287857</v>
      </c>
      <c r="B308" t="s">
        <v>923</v>
      </c>
      <c r="C308" s="2">
        <v>287857</v>
      </c>
      <c r="D308" t="s">
        <v>923</v>
      </c>
      <c r="E308" t="s">
        <v>924</v>
      </c>
      <c r="F308" t="s">
        <v>925</v>
      </c>
      <c r="G308" t="s">
        <v>49</v>
      </c>
      <c r="H308" t="s">
        <v>926</v>
      </c>
      <c r="I308" t="str">
        <f t="shared" si="4"/>
        <v>14 Maple St Belchertown, MA 01007</v>
      </c>
      <c r="J308">
        <v>42.277166000000001</v>
      </c>
      <c r="K308">
        <v>-72.403127999999995</v>
      </c>
      <c r="L308" s="3"/>
      <c r="M308" s="3">
        <v>543.22</v>
      </c>
      <c r="N308" s="3">
        <v>-543.22</v>
      </c>
      <c r="O308" s="4"/>
      <c r="P308" s="3"/>
      <c r="Q308" s="3">
        <v>1486.3</v>
      </c>
      <c r="R308" s="3">
        <v>-1486.3</v>
      </c>
      <c r="S308" s="4"/>
      <c r="T308" s="2"/>
      <c r="U308" s="5"/>
    </row>
    <row r="309" spans="1:21">
      <c r="A309" s="2">
        <v>287857</v>
      </c>
      <c r="B309" t="s">
        <v>923</v>
      </c>
      <c r="C309" s="2">
        <v>480375</v>
      </c>
      <c r="D309" t="s">
        <v>927</v>
      </c>
      <c r="E309" t="s">
        <v>928</v>
      </c>
      <c r="F309" t="s">
        <v>925</v>
      </c>
      <c r="G309" t="s">
        <v>49</v>
      </c>
      <c r="H309" t="s">
        <v>926</v>
      </c>
      <c r="I309" t="str">
        <f t="shared" si="4"/>
        <v>142 Springfield Rd Belchertown, MA 01007</v>
      </c>
      <c r="J309">
        <v>42.266472999999998</v>
      </c>
      <c r="K309">
        <v>-72.409952000000004</v>
      </c>
      <c r="L309" s="3"/>
      <c r="M309" s="3">
        <v>756.85</v>
      </c>
      <c r="N309" s="3">
        <v>-756.85</v>
      </c>
      <c r="O309" s="4"/>
      <c r="P309" s="3"/>
      <c r="Q309" s="3">
        <v>1892.15</v>
      </c>
      <c r="R309" s="3">
        <v>-1892.15</v>
      </c>
      <c r="S309" s="4"/>
      <c r="T309" s="2"/>
      <c r="U309" s="5"/>
    </row>
    <row r="310" spans="1:21">
      <c r="A310" s="2">
        <v>309813</v>
      </c>
      <c r="B310" t="s">
        <v>929</v>
      </c>
      <c r="C310" s="2">
        <v>309813</v>
      </c>
      <c r="D310" t="s">
        <v>929</v>
      </c>
      <c r="E310" t="s">
        <v>930</v>
      </c>
      <c r="F310" t="s">
        <v>931</v>
      </c>
      <c r="G310" t="s">
        <v>36</v>
      </c>
      <c r="H310" t="s">
        <v>932</v>
      </c>
      <c r="I310" t="str">
        <f t="shared" si="4"/>
        <v>35 Tilton Rd Tilton, NH 03276</v>
      </c>
      <c r="J310">
        <v>43.453119000000001</v>
      </c>
      <c r="K310">
        <v>-71.565832</v>
      </c>
      <c r="L310" s="3"/>
      <c r="M310" s="3">
        <v>31.8</v>
      </c>
      <c r="N310" s="3">
        <v>-31.8</v>
      </c>
      <c r="O310" s="4"/>
      <c r="P310" s="3"/>
      <c r="Q310" s="3">
        <v>63.6</v>
      </c>
      <c r="R310" s="3">
        <v>-63.6</v>
      </c>
      <c r="S310" s="4"/>
      <c r="T310" s="2"/>
      <c r="U310" s="5"/>
    </row>
    <row r="311" spans="1:21">
      <c r="A311" s="2">
        <v>293052</v>
      </c>
      <c r="B311" t="s">
        <v>933</v>
      </c>
      <c r="C311" s="2">
        <v>293052</v>
      </c>
      <c r="D311" t="s">
        <v>933</v>
      </c>
      <c r="E311" t="s">
        <v>562</v>
      </c>
      <c r="F311" t="s">
        <v>284</v>
      </c>
      <c r="G311" t="s">
        <v>22</v>
      </c>
      <c r="H311" t="s">
        <v>563</v>
      </c>
      <c r="I311" t="str">
        <f t="shared" si="4"/>
        <v>200 PRATT ST Meriden, CT 06450</v>
      </c>
      <c r="J311">
        <v>41.540719000000003</v>
      </c>
      <c r="K311">
        <v>-72.794331999999997</v>
      </c>
      <c r="L311" s="3"/>
      <c r="M311" s="3">
        <v>72.02</v>
      </c>
      <c r="N311" s="3">
        <v>-72.02</v>
      </c>
      <c r="O311" s="4"/>
      <c r="P311" s="3"/>
      <c r="Q311" s="3">
        <v>194.64</v>
      </c>
      <c r="R311" s="3">
        <v>-194.64</v>
      </c>
      <c r="S311" s="4"/>
      <c r="T311" s="2"/>
      <c r="U311" s="5"/>
    </row>
    <row r="312" spans="1:21">
      <c r="A312" s="2">
        <v>288831</v>
      </c>
      <c r="B312" t="s">
        <v>934</v>
      </c>
      <c r="C312" s="2">
        <v>288832</v>
      </c>
      <c r="D312" t="s">
        <v>935</v>
      </c>
      <c r="E312" t="s">
        <v>562</v>
      </c>
      <c r="F312" t="s">
        <v>284</v>
      </c>
      <c r="G312" t="s">
        <v>22</v>
      </c>
      <c r="H312" t="s">
        <v>563</v>
      </c>
      <c r="I312" t="str">
        <f t="shared" si="4"/>
        <v>200 PRATT ST Meriden, CT 06450</v>
      </c>
      <c r="J312">
        <v>41.540719000000003</v>
      </c>
      <c r="K312">
        <v>-72.794331999999997</v>
      </c>
      <c r="L312" s="3"/>
      <c r="M312" s="3">
        <v>519.96</v>
      </c>
      <c r="N312" s="3">
        <v>-519.96</v>
      </c>
      <c r="O312" s="4"/>
      <c r="P312" s="3"/>
      <c r="Q312" s="3">
        <v>2599.8000000000002</v>
      </c>
      <c r="R312" s="3">
        <v>-2599.8000000000002</v>
      </c>
      <c r="S312" s="4"/>
      <c r="T312" s="2"/>
      <c r="U312" s="5"/>
    </row>
    <row r="313" spans="1:21">
      <c r="A313" s="2">
        <v>293052</v>
      </c>
      <c r="B313" t="s">
        <v>933</v>
      </c>
      <c r="C313" s="2">
        <v>444871</v>
      </c>
      <c r="D313" t="s">
        <v>935</v>
      </c>
      <c r="E313" t="s">
        <v>936</v>
      </c>
      <c r="F313" t="s">
        <v>756</v>
      </c>
      <c r="G313" t="s">
        <v>22</v>
      </c>
      <c r="H313" t="s">
        <v>937</v>
      </c>
      <c r="I313" t="str">
        <f t="shared" si="4"/>
        <v>339 Eastern St New Haven, CT 06513</v>
      </c>
      <c r="J313">
        <v>41.314805999999997</v>
      </c>
      <c r="K313">
        <v>-72.871898999999999</v>
      </c>
      <c r="L313" s="3">
        <v>13818.76</v>
      </c>
      <c r="M313" s="3">
        <v>15648.51</v>
      </c>
      <c r="N313" s="3">
        <v>-1829.75</v>
      </c>
      <c r="O313" s="4">
        <v>-0.11692806535574313</v>
      </c>
      <c r="P313" s="3">
        <v>45366.720000000001</v>
      </c>
      <c r="Q313" s="3">
        <v>51893.86</v>
      </c>
      <c r="R313" s="3">
        <v>-6527.1399999999994</v>
      </c>
      <c r="S313" s="4">
        <v>-0.1257786566657404</v>
      </c>
      <c r="T313" s="2">
        <v>1</v>
      </c>
      <c r="U313" s="5">
        <v>661.95</v>
      </c>
    </row>
    <row r="314" spans="1:21">
      <c r="A314" s="2">
        <v>288831</v>
      </c>
      <c r="B314" t="s">
        <v>934</v>
      </c>
      <c r="C314" s="2">
        <v>444871</v>
      </c>
      <c r="D314" t="s">
        <v>935</v>
      </c>
      <c r="E314" t="s">
        <v>936</v>
      </c>
      <c r="F314" t="s">
        <v>756</v>
      </c>
      <c r="G314" t="s">
        <v>22</v>
      </c>
      <c r="H314" t="s">
        <v>937</v>
      </c>
      <c r="I314" t="str">
        <f t="shared" si="4"/>
        <v>339 Eastern St New Haven, CT 06513</v>
      </c>
      <c r="J314">
        <v>41.314805999999997</v>
      </c>
      <c r="K314">
        <v>-72.871898999999999</v>
      </c>
      <c r="L314" s="3">
        <v>377.53</v>
      </c>
      <c r="M314" s="3">
        <v>758.66</v>
      </c>
      <c r="N314" s="3">
        <v>-381.13</v>
      </c>
      <c r="O314" s="4">
        <v>-0.5023726043286848</v>
      </c>
      <c r="P314" s="3">
        <v>1510.13</v>
      </c>
      <c r="Q314" s="3">
        <v>3793.3</v>
      </c>
      <c r="R314" s="3">
        <v>-2283.17</v>
      </c>
      <c r="S314" s="4">
        <v>-0.60189544723591593</v>
      </c>
      <c r="T314" s="2"/>
      <c r="U314" s="5"/>
    </row>
    <row r="315" spans="1:21">
      <c r="A315" s="2">
        <v>254288</v>
      </c>
      <c r="B315" t="s">
        <v>621</v>
      </c>
      <c r="C315" s="2">
        <v>254288</v>
      </c>
      <c r="D315" t="s">
        <v>621</v>
      </c>
      <c r="E315" t="s">
        <v>938</v>
      </c>
      <c r="F315" t="s">
        <v>939</v>
      </c>
      <c r="G315" t="s">
        <v>36</v>
      </c>
      <c r="H315" t="s">
        <v>940</v>
      </c>
      <c r="I315" t="str">
        <f t="shared" si="4"/>
        <v>51 Peterborough St Jaffrey, NH 03452</v>
      </c>
      <c r="J315">
        <v>42.817379000000003</v>
      </c>
      <c r="K315">
        <v>-72.019694999999999</v>
      </c>
      <c r="L315" s="3">
        <v>1475.96</v>
      </c>
      <c r="M315" s="3">
        <v>1501.87</v>
      </c>
      <c r="N315" s="3">
        <v>-25.909999999999854</v>
      </c>
      <c r="O315" s="4">
        <v>-1.7251826056849034E-2</v>
      </c>
      <c r="P315" s="3">
        <v>3556.64</v>
      </c>
      <c r="Q315" s="3">
        <v>3547.59</v>
      </c>
      <c r="R315" s="3">
        <v>9.0499999999997272</v>
      </c>
      <c r="S315" s="4">
        <v>2.5510275990178479E-3</v>
      </c>
      <c r="T315" s="2">
        <v>2</v>
      </c>
      <c r="U315" s="5">
        <v>192.58500000000001</v>
      </c>
    </row>
    <row r="316" spans="1:21">
      <c r="A316" s="2">
        <v>296167</v>
      </c>
      <c r="B316" t="s">
        <v>941</v>
      </c>
      <c r="C316" s="2">
        <v>296167</v>
      </c>
      <c r="D316" t="s">
        <v>941</v>
      </c>
      <c r="E316" t="s">
        <v>942</v>
      </c>
      <c r="F316" t="s">
        <v>943</v>
      </c>
      <c r="G316" t="s">
        <v>43</v>
      </c>
      <c r="H316" t="s">
        <v>944</v>
      </c>
      <c r="I316" t="str">
        <f t="shared" si="4"/>
        <v>2000 Broadway Schenectady, NY 12306</v>
      </c>
      <c r="J316">
        <v>42.797918000000003</v>
      </c>
      <c r="K316">
        <v>-73.964349999999996</v>
      </c>
      <c r="L316" s="3">
        <v>68.27</v>
      </c>
      <c r="M316" s="3"/>
      <c r="N316" s="3">
        <v>68.27</v>
      </c>
      <c r="O316" s="4"/>
      <c r="P316" s="3">
        <v>213.35</v>
      </c>
      <c r="Q316" s="3"/>
      <c r="R316" s="3">
        <v>213.35</v>
      </c>
      <c r="S316" s="4"/>
      <c r="T316" s="2"/>
      <c r="U316" s="5"/>
    </row>
    <row r="317" spans="1:21">
      <c r="A317" s="2">
        <v>331379</v>
      </c>
      <c r="B317" t="s">
        <v>945</v>
      </c>
      <c r="C317" s="2">
        <v>480321</v>
      </c>
      <c r="D317" t="s">
        <v>946</v>
      </c>
      <c r="E317" t="s">
        <v>947</v>
      </c>
      <c r="F317" t="s">
        <v>948</v>
      </c>
      <c r="G317" t="s">
        <v>177</v>
      </c>
      <c r="H317" t="s">
        <v>949</v>
      </c>
      <c r="I317" t="str">
        <f t="shared" si="4"/>
        <v>406 High School Rd Westminster, VT 05158</v>
      </c>
      <c r="J317">
        <v>43.118690999999998</v>
      </c>
      <c r="K317">
        <v>-72.442948999999999</v>
      </c>
      <c r="L317" s="3"/>
      <c r="M317" s="3">
        <v>489.48</v>
      </c>
      <c r="N317" s="3">
        <v>-489.48</v>
      </c>
      <c r="O317" s="4"/>
      <c r="P317" s="3"/>
      <c r="Q317" s="3">
        <v>1957.98</v>
      </c>
      <c r="R317" s="3">
        <v>-1957.98</v>
      </c>
      <c r="S317" s="4"/>
      <c r="T317" s="2"/>
      <c r="U317" s="5"/>
    </row>
    <row r="318" spans="1:21">
      <c r="A318" s="2">
        <v>251011</v>
      </c>
      <c r="B318" t="s">
        <v>950</v>
      </c>
      <c r="C318" s="2">
        <v>480321</v>
      </c>
      <c r="D318" t="s">
        <v>946</v>
      </c>
      <c r="E318" t="s">
        <v>947</v>
      </c>
      <c r="F318" t="s">
        <v>948</v>
      </c>
      <c r="G318" t="s">
        <v>177</v>
      </c>
      <c r="H318" t="s">
        <v>949</v>
      </c>
      <c r="I318" t="str">
        <f t="shared" si="4"/>
        <v>406 High School Rd Westminster, VT 05158</v>
      </c>
      <c r="J318">
        <v>43.118690999999998</v>
      </c>
      <c r="K318">
        <v>-72.442948999999999</v>
      </c>
      <c r="L318" s="3"/>
      <c r="M318" s="3">
        <v>500.55</v>
      </c>
      <c r="N318" s="3">
        <v>-500.55</v>
      </c>
      <c r="O318" s="4"/>
      <c r="P318" s="3"/>
      <c r="Q318" s="3">
        <v>1700.13</v>
      </c>
      <c r="R318" s="3">
        <v>-1700.13</v>
      </c>
      <c r="S318" s="4"/>
      <c r="T318" s="2"/>
      <c r="U318" s="5"/>
    </row>
    <row r="319" spans="1:21">
      <c r="A319" s="2">
        <v>251465</v>
      </c>
      <c r="B319" t="s">
        <v>951</v>
      </c>
      <c r="C319" s="2">
        <v>251465</v>
      </c>
      <c r="D319" t="s">
        <v>951</v>
      </c>
      <c r="E319" t="s">
        <v>952</v>
      </c>
      <c r="F319" t="s">
        <v>953</v>
      </c>
      <c r="G319" t="s">
        <v>177</v>
      </c>
      <c r="H319" t="s">
        <v>954</v>
      </c>
      <c r="I319" t="str">
        <f t="shared" si="4"/>
        <v>75 Hunt St FAIRFAX, VT 05454</v>
      </c>
      <c r="J319">
        <v>44.663600000000002</v>
      </c>
      <c r="K319">
        <v>-73.013030000000001</v>
      </c>
      <c r="L319" s="3">
        <v>-320.42</v>
      </c>
      <c r="M319" s="3">
        <v>660.5</v>
      </c>
      <c r="N319" s="3">
        <v>-980.92000000000007</v>
      </c>
      <c r="O319" s="4">
        <v>-1.4851173353520062</v>
      </c>
      <c r="P319" s="3">
        <v>0</v>
      </c>
      <c r="Q319" s="3">
        <v>1361.74</v>
      </c>
      <c r="R319" s="3">
        <v>-1361.74</v>
      </c>
      <c r="S319" s="4">
        <v>-1</v>
      </c>
      <c r="T319" s="2"/>
      <c r="U319" s="5"/>
    </row>
    <row r="320" spans="1:21">
      <c r="A320" s="2">
        <v>251498</v>
      </c>
      <c r="B320" t="s">
        <v>955</v>
      </c>
      <c r="C320" s="2">
        <v>469492</v>
      </c>
      <c r="D320" t="s">
        <v>951</v>
      </c>
      <c r="E320" t="s">
        <v>956</v>
      </c>
      <c r="F320" t="s">
        <v>957</v>
      </c>
      <c r="G320" t="s">
        <v>177</v>
      </c>
      <c r="H320" t="s">
        <v>958</v>
      </c>
      <c r="I320" t="str">
        <f t="shared" si="4"/>
        <v>71 S Main St Saint Albans, VT 05478</v>
      </c>
      <c r="J320">
        <v>44.808252000000003</v>
      </c>
      <c r="K320">
        <v>-73.082786999999996</v>
      </c>
      <c r="L320" s="3">
        <v>5573.42</v>
      </c>
      <c r="M320" s="3">
        <v>3502.3</v>
      </c>
      <c r="N320" s="3">
        <v>2071.12</v>
      </c>
      <c r="O320" s="4">
        <v>0.59135996345258823</v>
      </c>
      <c r="P320" s="3">
        <v>21253.82</v>
      </c>
      <c r="Q320" s="3">
        <v>15758.08</v>
      </c>
      <c r="R320" s="3">
        <v>5495.74</v>
      </c>
      <c r="S320" s="4">
        <v>0.34875695516205019</v>
      </c>
      <c r="T320" s="2">
        <v>5</v>
      </c>
      <c r="U320" s="5">
        <v>176.81</v>
      </c>
    </row>
    <row r="321" spans="1:21">
      <c r="A321" s="2">
        <v>286935</v>
      </c>
      <c r="B321" t="s">
        <v>959</v>
      </c>
      <c r="C321" s="2">
        <v>286935</v>
      </c>
      <c r="D321" t="s">
        <v>959</v>
      </c>
      <c r="E321" t="s">
        <v>960</v>
      </c>
      <c r="F321" t="s">
        <v>188</v>
      </c>
      <c r="G321" t="s">
        <v>49</v>
      </c>
      <c r="H321" t="s">
        <v>961</v>
      </c>
      <c r="I321" t="str">
        <f t="shared" si="4"/>
        <v>55 Illinois St Worcester, MA 01610</v>
      </c>
      <c r="J321">
        <v>42.246229</v>
      </c>
      <c r="K321">
        <v>-71.820239000000001</v>
      </c>
      <c r="L321" s="3">
        <v>169.73</v>
      </c>
      <c r="M321" s="3">
        <v>296.01</v>
      </c>
      <c r="N321" s="3">
        <v>-126.28</v>
      </c>
      <c r="O321" s="4">
        <v>-0.42660720921590489</v>
      </c>
      <c r="P321" s="3">
        <v>417.4</v>
      </c>
      <c r="Q321" s="3">
        <v>709.32</v>
      </c>
      <c r="R321" s="3">
        <v>-291.92000000000007</v>
      </c>
      <c r="S321" s="4">
        <v>-0.41154908926859535</v>
      </c>
      <c r="T321" s="2">
        <v>1</v>
      </c>
      <c r="U321" s="5">
        <v>307.12</v>
      </c>
    </row>
    <row r="322" spans="1:21">
      <c r="A322" s="2">
        <v>287898</v>
      </c>
      <c r="B322" t="s">
        <v>962</v>
      </c>
      <c r="C322" s="2">
        <v>287898</v>
      </c>
      <c r="D322" t="s">
        <v>962</v>
      </c>
      <c r="E322" t="s">
        <v>963</v>
      </c>
      <c r="F322" t="s">
        <v>964</v>
      </c>
      <c r="G322" t="s">
        <v>22</v>
      </c>
      <c r="H322" t="s">
        <v>965</v>
      </c>
      <c r="I322" t="str">
        <f t="shared" si="4"/>
        <v>20 Hartford Ave Granby, CT 06035</v>
      </c>
      <c r="J322">
        <v>41.951746</v>
      </c>
      <c r="K322">
        <v>-72.786438000000004</v>
      </c>
      <c r="L322" s="3">
        <v>43.16</v>
      </c>
      <c r="M322" s="3">
        <v>34.35</v>
      </c>
      <c r="N322" s="3">
        <v>8.8099999999999952</v>
      </c>
      <c r="O322" s="4">
        <v>0.25647743813682661</v>
      </c>
      <c r="P322" s="3">
        <v>101.9</v>
      </c>
      <c r="Q322" s="3">
        <v>74.3</v>
      </c>
      <c r="R322" s="3">
        <v>27.600000000000009</v>
      </c>
      <c r="S322" s="4">
        <v>0.3714670255720055</v>
      </c>
      <c r="T322" s="2">
        <v>1</v>
      </c>
      <c r="U322" s="5">
        <v>12.73</v>
      </c>
    </row>
    <row r="323" spans="1:21">
      <c r="A323" s="2">
        <v>290441</v>
      </c>
      <c r="B323" t="s">
        <v>135</v>
      </c>
      <c r="C323" s="2">
        <v>287898</v>
      </c>
      <c r="D323" t="s">
        <v>962</v>
      </c>
      <c r="E323" t="s">
        <v>963</v>
      </c>
      <c r="F323" t="s">
        <v>964</v>
      </c>
      <c r="G323" t="s">
        <v>22</v>
      </c>
      <c r="H323" t="s">
        <v>965</v>
      </c>
      <c r="I323" t="str">
        <f t="shared" ref="I323:I386" si="5">E323&amp;" "&amp;F323&amp;","&amp;" "&amp;G323&amp;" "&amp;TEXT(H323, "00000")</f>
        <v>20 Hartford Ave Granby, CT 06035</v>
      </c>
      <c r="J323">
        <v>41.951746</v>
      </c>
      <c r="K323">
        <v>-72.786438000000004</v>
      </c>
      <c r="L323" s="3"/>
      <c r="M323" s="3">
        <v>-16.8</v>
      </c>
      <c r="N323" s="3">
        <v>16.8</v>
      </c>
      <c r="O323" s="4"/>
      <c r="P323" s="3"/>
      <c r="Q323" s="3">
        <v>0</v>
      </c>
      <c r="R323" s="3">
        <v>0</v>
      </c>
      <c r="S323" s="4"/>
      <c r="T323" s="2"/>
      <c r="U323" s="5"/>
    </row>
    <row r="324" spans="1:21">
      <c r="A324" s="2">
        <v>332889</v>
      </c>
      <c r="B324" t="s">
        <v>220</v>
      </c>
      <c r="C324" s="2">
        <v>472582</v>
      </c>
      <c r="D324" t="s">
        <v>966</v>
      </c>
      <c r="E324" t="s">
        <v>967</v>
      </c>
      <c r="F324" t="s">
        <v>27</v>
      </c>
      <c r="G324" t="s">
        <v>22</v>
      </c>
      <c r="H324" t="s">
        <v>28</v>
      </c>
      <c r="I324" t="str">
        <f t="shared" si="5"/>
        <v>1 Wildermans Way Middletown, CT 06457</v>
      </c>
      <c r="J324">
        <v>41.539225999999999</v>
      </c>
      <c r="K324">
        <v>-72.646242999999998</v>
      </c>
      <c r="L324" s="3">
        <v>2331.0700000000002</v>
      </c>
      <c r="M324" s="3">
        <v>3384.2</v>
      </c>
      <c r="N324" s="3">
        <v>-1053.1299999999997</v>
      </c>
      <c r="O324" s="4">
        <v>-0.31119023698362974</v>
      </c>
      <c r="P324" s="3">
        <v>9491.3700000000008</v>
      </c>
      <c r="Q324" s="3">
        <v>14374.08</v>
      </c>
      <c r="R324" s="3">
        <v>-4882.7099999999991</v>
      </c>
      <c r="S324" s="4">
        <v>-0.33968852267414673</v>
      </c>
      <c r="T324" s="2">
        <v>5</v>
      </c>
      <c r="U324" s="5">
        <v>103.364</v>
      </c>
    </row>
    <row r="325" spans="1:21">
      <c r="A325" s="2">
        <v>287970</v>
      </c>
      <c r="B325" t="s">
        <v>968</v>
      </c>
      <c r="C325" s="2">
        <v>444221</v>
      </c>
      <c r="D325" t="s">
        <v>969</v>
      </c>
      <c r="E325" t="s">
        <v>970</v>
      </c>
      <c r="F325" t="s">
        <v>284</v>
      </c>
      <c r="G325" t="s">
        <v>22</v>
      </c>
      <c r="H325" t="s">
        <v>285</v>
      </c>
      <c r="I325" t="str">
        <f t="shared" si="5"/>
        <v>426 W Main St Meriden, CT 06451</v>
      </c>
      <c r="J325">
        <v>41.538978</v>
      </c>
      <c r="K325">
        <v>-72.818112999999997</v>
      </c>
      <c r="L325" s="3">
        <v>1447.29</v>
      </c>
      <c r="M325" s="3">
        <v>156.1</v>
      </c>
      <c r="N325" s="3">
        <v>1291.19</v>
      </c>
      <c r="O325" s="4">
        <v>8.2715566944266499</v>
      </c>
      <c r="P325" s="3">
        <v>6738.33</v>
      </c>
      <c r="Q325" s="3">
        <v>520.1</v>
      </c>
      <c r="R325" s="3">
        <v>6218.23</v>
      </c>
      <c r="S325" s="4">
        <v>11.955835416266101</v>
      </c>
      <c r="T325" s="2"/>
      <c r="U325" s="5"/>
    </row>
    <row r="326" spans="1:21">
      <c r="A326" s="2">
        <v>328687</v>
      </c>
      <c r="B326" t="s">
        <v>971</v>
      </c>
      <c r="C326" s="2">
        <v>470124</v>
      </c>
      <c r="D326" t="s">
        <v>972</v>
      </c>
      <c r="E326" t="s">
        <v>970</v>
      </c>
      <c r="F326" t="s">
        <v>284</v>
      </c>
      <c r="G326" t="s">
        <v>22</v>
      </c>
      <c r="H326" t="s">
        <v>285</v>
      </c>
      <c r="I326" t="str">
        <f t="shared" si="5"/>
        <v>426 W Main St Meriden, CT 06451</v>
      </c>
      <c r="J326">
        <v>41.538978</v>
      </c>
      <c r="K326">
        <v>-72.818112999999997</v>
      </c>
      <c r="L326" s="3"/>
      <c r="M326" s="3">
        <v>821.86</v>
      </c>
      <c r="N326" s="3">
        <v>-821.86</v>
      </c>
      <c r="O326" s="4"/>
      <c r="P326" s="3"/>
      <c r="Q326" s="3">
        <v>4023.54</v>
      </c>
      <c r="R326" s="3">
        <v>-4023.54</v>
      </c>
      <c r="S326" s="4"/>
      <c r="T326" s="2"/>
      <c r="U326" s="5"/>
    </row>
    <row r="327" spans="1:21">
      <c r="A327" s="2">
        <v>287022</v>
      </c>
      <c r="B327" t="s">
        <v>973</v>
      </c>
      <c r="C327" s="2">
        <v>443001</v>
      </c>
      <c r="D327" t="s">
        <v>974</v>
      </c>
      <c r="E327" t="s">
        <v>975</v>
      </c>
      <c r="F327" t="s">
        <v>976</v>
      </c>
      <c r="G327" t="s">
        <v>49</v>
      </c>
      <c r="H327" t="s">
        <v>977</v>
      </c>
      <c r="I327" t="str">
        <f t="shared" si="5"/>
        <v>217 Forest St Waltham, MA 02452</v>
      </c>
      <c r="J327">
        <v>42.391778000000002</v>
      </c>
      <c r="K327">
        <v>-71.221569000000002</v>
      </c>
      <c r="L327" s="3">
        <v>-41.43</v>
      </c>
      <c r="M327" s="3"/>
      <c r="N327" s="3">
        <v>-41.43</v>
      </c>
      <c r="O327" s="4"/>
      <c r="P327" s="3">
        <v>0</v>
      </c>
      <c r="Q327" s="3"/>
      <c r="R327" s="3">
        <v>0</v>
      </c>
      <c r="S327" s="4"/>
      <c r="T327" s="2"/>
      <c r="U327" s="5"/>
    </row>
    <row r="328" spans="1:21">
      <c r="A328" s="2">
        <v>287022</v>
      </c>
      <c r="B328" t="s">
        <v>973</v>
      </c>
      <c r="C328" s="2">
        <v>443002</v>
      </c>
      <c r="D328" t="s">
        <v>974</v>
      </c>
      <c r="E328" t="s">
        <v>978</v>
      </c>
      <c r="F328" t="s">
        <v>976</v>
      </c>
      <c r="G328" t="s">
        <v>49</v>
      </c>
      <c r="H328" t="s">
        <v>977</v>
      </c>
      <c r="I328" t="str">
        <f t="shared" si="5"/>
        <v>450 Beaver St Waltham, MA 02452</v>
      </c>
      <c r="J328">
        <v>42.38523</v>
      </c>
      <c r="K328">
        <v>-71.222359999999995</v>
      </c>
      <c r="L328" s="3"/>
      <c r="M328" s="3">
        <v>205.53</v>
      </c>
      <c r="N328" s="3">
        <v>-205.53</v>
      </c>
      <c r="O328" s="4"/>
      <c r="P328" s="3"/>
      <c r="Q328" s="3">
        <v>836.3</v>
      </c>
      <c r="R328" s="3">
        <v>-836.3</v>
      </c>
      <c r="S328" s="4"/>
      <c r="T328" s="2"/>
      <c r="U328" s="5"/>
    </row>
    <row r="329" spans="1:21">
      <c r="A329" s="2">
        <v>287022</v>
      </c>
      <c r="B329" t="s">
        <v>973</v>
      </c>
      <c r="C329" s="2">
        <v>287022</v>
      </c>
      <c r="D329" t="s">
        <v>973</v>
      </c>
      <c r="E329" t="s">
        <v>979</v>
      </c>
      <c r="F329" t="s">
        <v>976</v>
      </c>
      <c r="G329" t="s">
        <v>49</v>
      </c>
      <c r="H329" t="s">
        <v>977</v>
      </c>
      <c r="I329" t="str">
        <f t="shared" si="5"/>
        <v>175 Forest St Waltham, MA 02452</v>
      </c>
      <c r="J329">
        <v>42.388190000000002</v>
      </c>
      <c r="K329">
        <v>-71.222830000000002</v>
      </c>
      <c r="L329" s="3">
        <v>9319.6200000000008</v>
      </c>
      <c r="M329" s="3">
        <v>4805.08</v>
      </c>
      <c r="N329" s="3">
        <v>4514.5400000000009</v>
      </c>
      <c r="O329" s="4">
        <v>0.9395348256428615</v>
      </c>
      <c r="P329" s="3">
        <v>31231.49</v>
      </c>
      <c r="Q329" s="3">
        <v>15894.68</v>
      </c>
      <c r="R329" s="3">
        <v>15336.810000000001</v>
      </c>
      <c r="S329" s="4">
        <v>0.96490209302735264</v>
      </c>
      <c r="T329" s="2">
        <v>2</v>
      </c>
      <c r="U329" s="5">
        <v>168.20500000000001</v>
      </c>
    </row>
    <row r="330" spans="1:21">
      <c r="A330" s="2">
        <v>344216</v>
      </c>
      <c r="B330" t="s">
        <v>980</v>
      </c>
      <c r="C330" s="2">
        <v>344216</v>
      </c>
      <c r="D330" t="s">
        <v>980</v>
      </c>
      <c r="E330" t="s">
        <v>981</v>
      </c>
      <c r="F330" t="s">
        <v>982</v>
      </c>
      <c r="G330" t="s">
        <v>177</v>
      </c>
      <c r="H330" t="s">
        <v>983</v>
      </c>
      <c r="I330" t="str">
        <f t="shared" si="5"/>
        <v>4850 WATER TOWER RD RICHFORD, VT 05476</v>
      </c>
      <c r="J330">
        <v>44.972465</v>
      </c>
      <c r="K330">
        <v>-72.766344000000004</v>
      </c>
      <c r="L330" s="3">
        <v>626.91</v>
      </c>
      <c r="M330" s="3">
        <v>1317.19</v>
      </c>
      <c r="N330" s="3">
        <v>-690.28000000000009</v>
      </c>
      <c r="O330" s="4">
        <v>-0.52405499586240412</v>
      </c>
      <c r="P330" s="3">
        <v>1377.21</v>
      </c>
      <c r="Q330" s="3">
        <v>2795.03</v>
      </c>
      <c r="R330" s="3">
        <v>-1417.8200000000002</v>
      </c>
      <c r="S330" s="4">
        <v>-0.50726468052221263</v>
      </c>
      <c r="T330" s="2">
        <v>3</v>
      </c>
      <c r="U330" s="5">
        <v>104.49000000000001</v>
      </c>
    </row>
    <row r="331" spans="1:21">
      <c r="A331" s="2">
        <v>250278</v>
      </c>
      <c r="B331" t="s">
        <v>984</v>
      </c>
      <c r="C331" s="2">
        <v>250278</v>
      </c>
      <c r="D331" t="s">
        <v>984</v>
      </c>
      <c r="E331" t="s">
        <v>985</v>
      </c>
      <c r="F331" t="s">
        <v>347</v>
      </c>
      <c r="G331" t="s">
        <v>36</v>
      </c>
      <c r="H331" t="s">
        <v>348</v>
      </c>
      <c r="I331" t="str">
        <f t="shared" si="5"/>
        <v>1 Verani Way Londonderry, NH 03053</v>
      </c>
      <c r="J331">
        <v>42.917296999999998</v>
      </c>
      <c r="K331">
        <v>-71.369761999999994</v>
      </c>
      <c r="L331" s="3">
        <v>827.28</v>
      </c>
      <c r="M331" s="3">
        <v>828.56</v>
      </c>
      <c r="N331" s="3">
        <v>-1.2799999999999727</v>
      </c>
      <c r="O331" s="4">
        <v>-1.544848894467477E-3</v>
      </c>
      <c r="P331" s="3">
        <v>3303.46</v>
      </c>
      <c r="Q331" s="3">
        <v>3582.34</v>
      </c>
      <c r="R331" s="3">
        <v>-278.88000000000011</v>
      </c>
      <c r="S331" s="4">
        <v>-7.7848557088383591E-2</v>
      </c>
      <c r="T331" s="2">
        <v>2</v>
      </c>
      <c r="U331" s="5">
        <v>128.19999999999999</v>
      </c>
    </row>
    <row r="332" spans="1:21">
      <c r="A332" s="2">
        <v>250278</v>
      </c>
      <c r="B332" t="s">
        <v>984</v>
      </c>
      <c r="C332" s="2">
        <v>429227</v>
      </c>
      <c r="D332" t="s">
        <v>984</v>
      </c>
      <c r="E332" t="s">
        <v>986</v>
      </c>
      <c r="F332" t="s">
        <v>324</v>
      </c>
      <c r="G332" t="s">
        <v>36</v>
      </c>
      <c r="H332" t="s">
        <v>987</v>
      </c>
      <c r="I332" t="str">
        <f t="shared" si="5"/>
        <v>175 Amherst St Nashua, NH 03064</v>
      </c>
      <c r="J332">
        <v>42.775078000000001</v>
      </c>
      <c r="K332">
        <v>-71.488499000000004</v>
      </c>
      <c r="L332" s="3">
        <v>64.7</v>
      </c>
      <c r="M332" s="3">
        <v>21.29</v>
      </c>
      <c r="N332" s="3">
        <v>43.410000000000004</v>
      </c>
      <c r="O332" s="4">
        <v>2.0389854391733211</v>
      </c>
      <c r="P332" s="3">
        <v>262.13</v>
      </c>
      <c r="Q332" s="3">
        <v>98.94</v>
      </c>
      <c r="R332" s="3">
        <v>163.19</v>
      </c>
      <c r="S332" s="4">
        <v>1.6493834647260965</v>
      </c>
      <c r="T332" s="2"/>
      <c r="U332" s="5"/>
    </row>
    <row r="333" spans="1:21">
      <c r="A333" s="2">
        <v>250278</v>
      </c>
      <c r="B333" t="s">
        <v>984</v>
      </c>
      <c r="C333" s="2">
        <v>457203</v>
      </c>
      <c r="D333" t="s">
        <v>984</v>
      </c>
      <c r="E333" t="s">
        <v>988</v>
      </c>
      <c r="F333" t="s">
        <v>989</v>
      </c>
      <c r="G333" t="s">
        <v>36</v>
      </c>
      <c r="H333" t="s">
        <v>990</v>
      </c>
      <c r="I333" t="str">
        <f t="shared" si="5"/>
        <v>1 Delahunty Dr Windham, NH 03087</v>
      </c>
      <c r="J333">
        <v>42.808098000000001</v>
      </c>
      <c r="K333">
        <v>-71.259023999999997</v>
      </c>
      <c r="L333" s="3">
        <v>35.31</v>
      </c>
      <c r="M333" s="3">
        <v>122.03</v>
      </c>
      <c r="N333" s="3">
        <v>-86.72</v>
      </c>
      <c r="O333" s="4">
        <v>-0.71064492337949681</v>
      </c>
      <c r="P333" s="3">
        <v>160.13</v>
      </c>
      <c r="Q333" s="3">
        <v>362.9</v>
      </c>
      <c r="R333" s="3">
        <v>-202.76999999999998</v>
      </c>
      <c r="S333" s="4">
        <v>-0.55874896665748142</v>
      </c>
      <c r="T333" s="2"/>
      <c r="U333" s="5"/>
    </row>
    <row r="334" spans="1:21">
      <c r="A334" s="2">
        <v>250278</v>
      </c>
      <c r="B334" t="s">
        <v>984</v>
      </c>
      <c r="C334" s="2">
        <v>458380</v>
      </c>
      <c r="D334" t="s">
        <v>984</v>
      </c>
      <c r="E334" t="s">
        <v>991</v>
      </c>
      <c r="F334" t="s">
        <v>992</v>
      </c>
      <c r="G334" t="s">
        <v>36</v>
      </c>
      <c r="H334" t="s">
        <v>993</v>
      </c>
      <c r="I334" t="str">
        <f t="shared" si="5"/>
        <v>287 Daniel Webster Hwy Belmont, NH 03220</v>
      </c>
      <c r="J334">
        <v>43.504716999999999</v>
      </c>
      <c r="K334">
        <v>-71.502914000000004</v>
      </c>
      <c r="L334" s="3">
        <v>32.590000000000003</v>
      </c>
      <c r="M334" s="3"/>
      <c r="N334" s="3">
        <v>32.590000000000003</v>
      </c>
      <c r="O334" s="4"/>
      <c r="P334" s="3">
        <v>122.84</v>
      </c>
      <c r="Q334" s="3"/>
      <c r="R334" s="3">
        <v>122.84</v>
      </c>
      <c r="S334" s="4"/>
      <c r="T334" s="2">
        <v>1</v>
      </c>
      <c r="U334" s="5">
        <v>32.590000000000003</v>
      </c>
    </row>
    <row r="335" spans="1:21">
      <c r="A335" s="2">
        <v>250278</v>
      </c>
      <c r="B335" t="s">
        <v>984</v>
      </c>
      <c r="C335" s="2">
        <v>460502</v>
      </c>
      <c r="D335" t="s">
        <v>984</v>
      </c>
      <c r="E335" t="s">
        <v>994</v>
      </c>
      <c r="F335" t="s">
        <v>434</v>
      </c>
      <c r="G335" t="s">
        <v>36</v>
      </c>
      <c r="H335" t="s">
        <v>435</v>
      </c>
      <c r="I335" t="str">
        <f t="shared" si="5"/>
        <v>199 State Route 101 Unit 5A Amherst, NH 03031</v>
      </c>
      <c r="J335">
        <v>42.872414999999997</v>
      </c>
      <c r="K335">
        <v>-71.611847999999995</v>
      </c>
      <c r="L335" s="3">
        <v>42.02</v>
      </c>
      <c r="M335" s="3"/>
      <c r="N335" s="3">
        <v>42.02</v>
      </c>
      <c r="O335" s="4"/>
      <c r="P335" s="3">
        <v>160.57</v>
      </c>
      <c r="Q335" s="3"/>
      <c r="R335" s="3">
        <v>160.57</v>
      </c>
      <c r="S335" s="4"/>
      <c r="T335" s="2"/>
      <c r="U335" s="5"/>
    </row>
    <row r="336" spans="1:21">
      <c r="A336" s="2">
        <v>250278</v>
      </c>
      <c r="B336" t="s">
        <v>984</v>
      </c>
      <c r="C336" s="2">
        <v>471621</v>
      </c>
      <c r="D336" t="s">
        <v>984</v>
      </c>
      <c r="E336" t="s">
        <v>995</v>
      </c>
      <c r="F336" t="s">
        <v>204</v>
      </c>
      <c r="G336" t="s">
        <v>36</v>
      </c>
      <c r="H336" t="s">
        <v>205</v>
      </c>
      <c r="I336" t="str">
        <f t="shared" si="5"/>
        <v>197 N Main St Concord, NH 03301</v>
      </c>
      <c r="J336">
        <v>43.213244000000003</v>
      </c>
      <c r="K336">
        <v>-71.540266000000003</v>
      </c>
      <c r="L336" s="3">
        <v>35.08</v>
      </c>
      <c r="M336" s="3">
        <v>46.88</v>
      </c>
      <c r="N336" s="3">
        <v>-11.800000000000004</v>
      </c>
      <c r="O336" s="4">
        <v>-0.25170648464163831</v>
      </c>
      <c r="P336" s="3">
        <v>125.28</v>
      </c>
      <c r="Q336" s="3">
        <v>191.65</v>
      </c>
      <c r="R336" s="3">
        <v>-66.37</v>
      </c>
      <c r="S336" s="4">
        <v>-0.34630837464127318</v>
      </c>
      <c r="T336" s="2"/>
      <c r="U336" s="5"/>
    </row>
    <row r="337" spans="1:21">
      <c r="A337" s="2">
        <v>287904</v>
      </c>
      <c r="B337" t="s">
        <v>996</v>
      </c>
      <c r="C337" s="2">
        <v>443686</v>
      </c>
      <c r="D337" t="s">
        <v>997</v>
      </c>
      <c r="E337" t="s">
        <v>998</v>
      </c>
      <c r="F337" t="s">
        <v>999</v>
      </c>
      <c r="G337" t="s">
        <v>49</v>
      </c>
      <c r="H337" t="s">
        <v>1000</v>
      </c>
      <c r="I337" t="str">
        <f t="shared" si="5"/>
        <v>725 North St Pittsfield, MA 01201</v>
      </c>
      <c r="J337">
        <v>42.459763000000002</v>
      </c>
      <c r="K337">
        <v>-73.249390000000005</v>
      </c>
      <c r="L337" s="3">
        <v>3519.78</v>
      </c>
      <c r="M337" s="3">
        <v>12813.35</v>
      </c>
      <c r="N337" s="3">
        <v>-9293.57</v>
      </c>
      <c r="O337" s="4">
        <v>-0.7253036871700218</v>
      </c>
      <c r="P337" s="3">
        <v>13078.42</v>
      </c>
      <c r="Q337" s="3">
        <v>82377.66</v>
      </c>
      <c r="R337" s="3">
        <v>-69299.240000000005</v>
      </c>
      <c r="S337" s="4">
        <v>-0.8412382677536604</v>
      </c>
      <c r="T337" s="2">
        <v>1</v>
      </c>
      <c r="U337" s="5">
        <v>626.41</v>
      </c>
    </row>
    <row r="338" spans="1:21">
      <c r="A338" s="2">
        <v>288462</v>
      </c>
      <c r="B338" t="s">
        <v>1001</v>
      </c>
      <c r="C338" s="2">
        <v>288462</v>
      </c>
      <c r="D338" t="s">
        <v>1001</v>
      </c>
      <c r="E338" t="s">
        <v>1002</v>
      </c>
      <c r="F338" t="s">
        <v>1003</v>
      </c>
      <c r="G338" t="s">
        <v>49</v>
      </c>
      <c r="H338" t="s">
        <v>1004</v>
      </c>
      <c r="I338" t="str">
        <f t="shared" si="5"/>
        <v>245 N Undermountain Rd Sheffield, MA 01257</v>
      </c>
      <c r="J338">
        <v>42.112549999999999</v>
      </c>
      <c r="K338">
        <v>-73.412710000000004</v>
      </c>
      <c r="L338" s="3"/>
      <c r="M338" s="3">
        <v>283.56</v>
      </c>
      <c r="N338" s="3">
        <v>-283.56</v>
      </c>
      <c r="O338" s="4"/>
      <c r="P338" s="3"/>
      <c r="Q338" s="3">
        <v>708.9</v>
      </c>
      <c r="R338" s="3">
        <v>-708.9</v>
      </c>
      <c r="S338" s="4"/>
      <c r="T338" s="2"/>
      <c r="U338" s="5"/>
    </row>
    <row r="339" spans="1:21">
      <c r="A339" s="2">
        <v>212886</v>
      </c>
      <c r="B339" t="s">
        <v>1005</v>
      </c>
      <c r="C339" s="2">
        <v>212886</v>
      </c>
      <c r="D339" t="s">
        <v>1005</v>
      </c>
      <c r="E339" t="s">
        <v>1006</v>
      </c>
      <c r="F339" t="s">
        <v>1007</v>
      </c>
      <c r="G339" t="s">
        <v>43</v>
      </c>
      <c r="H339" t="s">
        <v>1008</v>
      </c>
      <c r="I339" t="str">
        <f t="shared" si="5"/>
        <v>53 School St Berlin, NY 12022</v>
      </c>
      <c r="J339">
        <v>42.689492000000001</v>
      </c>
      <c r="K339">
        <v>-73.364844000000005</v>
      </c>
      <c r="L339" s="3"/>
      <c r="M339" s="3">
        <v>46.72</v>
      </c>
      <c r="N339" s="3">
        <v>-46.72</v>
      </c>
      <c r="O339" s="4"/>
      <c r="P339" s="3"/>
      <c r="Q339" s="3">
        <v>133.6</v>
      </c>
      <c r="R339" s="3">
        <v>-133.6</v>
      </c>
      <c r="S339" s="4"/>
      <c r="T339" s="2"/>
      <c r="U339" s="5"/>
    </row>
    <row r="340" spans="1:21">
      <c r="A340" s="2">
        <v>290441</v>
      </c>
      <c r="B340" t="s">
        <v>135</v>
      </c>
      <c r="C340" s="2">
        <v>481568</v>
      </c>
      <c r="D340" t="s">
        <v>1009</v>
      </c>
      <c r="E340" t="s">
        <v>1010</v>
      </c>
      <c r="F340" t="s">
        <v>1007</v>
      </c>
      <c r="G340" t="s">
        <v>177</v>
      </c>
      <c r="H340" t="s">
        <v>1011</v>
      </c>
      <c r="I340" t="str">
        <f t="shared" si="5"/>
        <v>372 Paine Tpke N Berlin, VT 05602</v>
      </c>
      <c r="J340">
        <v>44.214531999999998</v>
      </c>
      <c r="K340">
        <v>-72.571624999999997</v>
      </c>
      <c r="L340" s="3"/>
      <c r="M340" s="3">
        <v>-115.28</v>
      </c>
      <c r="N340" s="3">
        <v>115.28</v>
      </c>
      <c r="O340" s="4"/>
      <c r="P340" s="3"/>
      <c r="Q340" s="3">
        <v>0</v>
      </c>
      <c r="R340" s="3">
        <v>0</v>
      </c>
      <c r="S340" s="4"/>
      <c r="T340" s="2"/>
      <c r="U340" s="5"/>
    </row>
    <row r="341" spans="1:21">
      <c r="A341" s="2">
        <v>300106</v>
      </c>
      <c r="B341" t="s">
        <v>1012</v>
      </c>
      <c r="C341" s="2">
        <v>481568</v>
      </c>
      <c r="D341" t="s">
        <v>1009</v>
      </c>
      <c r="E341" t="s">
        <v>1010</v>
      </c>
      <c r="F341" t="s">
        <v>1007</v>
      </c>
      <c r="G341" t="s">
        <v>177</v>
      </c>
      <c r="H341" t="s">
        <v>1011</v>
      </c>
      <c r="I341" t="str">
        <f t="shared" si="5"/>
        <v>372 Paine Tpke N Berlin, VT 05602</v>
      </c>
      <c r="J341">
        <v>44.214531999999998</v>
      </c>
      <c r="K341">
        <v>-72.571624999999997</v>
      </c>
      <c r="L341" s="3">
        <v>1165.7</v>
      </c>
      <c r="M341" s="3">
        <v>135.63999999999999</v>
      </c>
      <c r="N341" s="3">
        <v>1030.06</v>
      </c>
      <c r="O341" s="4">
        <v>7.5940725449719846</v>
      </c>
      <c r="P341" s="3">
        <v>2849.05</v>
      </c>
      <c r="Q341" s="3">
        <v>398.68</v>
      </c>
      <c r="R341" s="3">
        <v>2450.3700000000003</v>
      </c>
      <c r="S341" s="4">
        <v>6.1462074846995094</v>
      </c>
      <c r="T341" s="2"/>
      <c r="U341" s="5"/>
    </row>
    <row r="342" spans="1:21">
      <c r="A342" s="2">
        <v>264358</v>
      </c>
      <c r="B342" t="s">
        <v>1013</v>
      </c>
      <c r="C342" s="2">
        <v>433833</v>
      </c>
      <c r="D342" t="s">
        <v>1014</v>
      </c>
      <c r="E342" t="s">
        <v>1015</v>
      </c>
      <c r="F342" t="s">
        <v>1016</v>
      </c>
      <c r="G342" t="s">
        <v>43</v>
      </c>
      <c r="H342" t="s">
        <v>1017</v>
      </c>
      <c r="I342" t="str">
        <f t="shared" si="5"/>
        <v>17400 NY-22 CHERRY PLAIN, NY 12040</v>
      </c>
      <c r="J342">
        <v>42.638387999999999</v>
      </c>
      <c r="K342">
        <v>-73.358029999999999</v>
      </c>
      <c r="L342" s="3"/>
      <c r="M342" s="3">
        <v>1047.96</v>
      </c>
      <c r="N342" s="3">
        <v>-1047.96</v>
      </c>
      <c r="O342" s="4"/>
      <c r="P342" s="3"/>
      <c r="Q342" s="3">
        <v>2994.17</v>
      </c>
      <c r="R342" s="3">
        <v>-2994.17</v>
      </c>
      <c r="S342" s="4"/>
      <c r="T342" s="2"/>
      <c r="U342" s="5"/>
    </row>
    <row r="343" spans="1:21">
      <c r="A343" s="2">
        <v>326830</v>
      </c>
      <c r="B343" t="s">
        <v>1018</v>
      </c>
      <c r="C343" s="2">
        <v>326830</v>
      </c>
      <c r="D343" t="s">
        <v>1018</v>
      </c>
      <c r="E343" t="s">
        <v>1019</v>
      </c>
      <c r="F343" t="s">
        <v>1007</v>
      </c>
      <c r="G343" t="s">
        <v>177</v>
      </c>
      <c r="H343" t="s">
        <v>1011</v>
      </c>
      <c r="I343" t="str">
        <f t="shared" si="5"/>
        <v>282 Berlin Mall Rd Berlin, VT 05602</v>
      </c>
      <c r="J343">
        <v>44.216104999999999</v>
      </c>
      <c r="K343">
        <v>-72.565665999999993</v>
      </c>
      <c r="L343" s="3">
        <v>2917.76</v>
      </c>
      <c r="M343" s="3">
        <v>520.08000000000004</v>
      </c>
      <c r="N343" s="3">
        <v>2397.6800000000003</v>
      </c>
      <c r="O343" s="4">
        <v>4.6102138132594987</v>
      </c>
      <c r="P343" s="3">
        <v>5803.39</v>
      </c>
      <c r="Q343" s="3">
        <v>1040.1600000000001</v>
      </c>
      <c r="R343" s="3">
        <v>4763.2300000000005</v>
      </c>
      <c r="S343" s="4">
        <v>4.5793243347177359</v>
      </c>
      <c r="T343" s="2">
        <v>1</v>
      </c>
      <c r="U343" s="5">
        <v>700.46</v>
      </c>
    </row>
    <row r="344" spans="1:21">
      <c r="A344" s="2">
        <v>334218</v>
      </c>
      <c r="B344" t="s">
        <v>1020</v>
      </c>
      <c r="C344" s="2">
        <v>334218</v>
      </c>
      <c r="D344" t="s">
        <v>1020</v>
      </c>
      <c r="E344" t="s">
        <v>1021</v>
      </c>
      <c r="F344" t="s">
        <v>1022</v>
      </c>
      <c r="G344" t="s">
        <v>49</v>
      </c>
      <c r="H344" t="s">
        <v>1023</v>
      </c>
      <c r="I344" t="str">
        <f t="shared" si="5"/>
        <v>28 Connors St Fitchburg, MA 01420</v>
      </c>
      <c r="J344">
        <v>42.559035000000002</v>
      </c>
      <c r="K344">
        <v>-71.778660000000002</v>
      </c>
      <c r="L344" s="3">
        <v>33.14</v>
      </c>
      <c r="M344" s="3">
        <v>83.07</v>
      </c>
      <c r="N344" s="3">
        <v>-49.929999999999993</v>
      </c>
      <c r="O344" s="4">
        <v>-0.60105934753822077</v>
      </c>
      <c r="P344" s="3">
        <v>67.959999999999994</v>
      </c>
      <c r="Q344" s="3">
        <v>184.14</v>
      </c>
      <c r="R344" s="3">
        <v>-116.17999999999999</v>
      </c>
      <c r="S344" s="4">
        <v>-0.63093298577169543</v>
      </c>
      <c r="T344" s="2"/>
      <c r="U344" s="5"/>
    </row>
    <row r="345" spans="1:21">
      <c r="A345" s="2">
        <v>288607</v>
      </c>
      <c r="B345" t="s">
        <v>1024</v>
      </c>
      <c r="C345" s="2">
        <v>444622</v>
      </c>
      <c r="D345" t="s">
        <v>1025</v>
      </c>
      <c r="E345" t="s">
        <v>1026</v>
      </c>
      <c r="F345" t="s">
        <v>1027</v>
      </c>
      <c r="G345" t="s">
        <v>49</v>
      </c>
      <c r="H345" t="s">
        <v>1028</v>
      </c>
      <c r="I345" t="str">
        <f t="shared" si="5"/>
        <v>37 School Rd Bernardston, MA 01337</v>
      </c>
      <c r="J345">
        <v>42.665899000000003</v>
      </c>
      <c r="K345">
        <v>-72.560894000000005</v>
      </c>
      <c r="L345" s="3">
        <v>1891.15</v>
      </c>
      <c r="M345" s="3">
        <v>741.61</v>
      </c>
      <c r="N345" s="3">
        <v>1149.54</v>
      </c>
      <c r="O345" s="4">
        <v>1.5500600045846198</v>
      </c>
      <c r="P345" s="3">
        <v>5918.07</v>
      </c>
      <c r="Q345" s="3">
        <v>2021.31</v>
      </c>
      <c r="R345" s="3">
        <v>3896.7599999999998</v>
      </c>
      <c r="S345" s="4">
        <v>1.9278388767680366</v>
      </c>
      <c r="T345" s="2">
        <v>2</v>
      </c>
      <c r="U345" s="5">
        <v>49.59</v>
      </c>
    </row>
    <row r="346" spans="1:21">
      <c r="A346" s="2">
        <v>251182</v>
      </c>
      <c r="B346" t="s">
        <v>1029</v>
      </c>
      <c r="C346" s="2">
        <v>420988</v>
      </c>
      <c r="D346" t="s">
        <v>1030</v>
      </c>
      <c r="E346" t="s">
        <v>1031</v>
      </c>
      <c r="F346" t="s">
        <v>1032</v>
      </c>
      <c r="G346" t="s">
        <v>36</v>
      </c>
      <c r="H346" t="s">
        <v>1033</v>
      </c>
      <c r="I346" t="str">
        <f t="shared" si="5"/>
        <v>26 Reservoir Rd Hanover, NH 03755</v>
      </c>
      <c r="J346">
        <v>43.720077000000003</v>
      </c>
      <c r="K346">
        <v>-72.266233999999997</v>
      </c>
      <c r="L346" s="3">
        <v>438.39</v>
      </c>
      <c r="M346" s="3"/>
      <c r="N346" s="3">
        <v>438.39</v>
      </c>
      <c r="O346" s="4"/>
      <c r="P346" s="3">
        <v>1391.18</v>
      </c>
      <c r="Q346" s="3"/>
      <c r="R346" s="3">
        <v>1391.18</v>
      </c>
      <c r="S346" s="4"/>
      <c r="T346" s="2"/>
      <c r="U346" s="5"/>
    </row>
    <row r="347" spans="1:21">
      <c r="A347" s="2">
        <v>309532</v>
      </c>
      <c r="B347" t="s">
        <v>1034</v>
      </c>
      <c r="C347" s="2">
        <v>309532</v>
      </c>
      <c r="D347" t="s">
        <v>1034</v>
      </c>
      <c r="E347" t="s">
        <v>1035</v>
      </c>
      <c r="F347" t="s">
        <v>324</v>
      </c>
      <c r="G347" t="s">
        <v>36</v>
      </c>
      <c r="H347" t="s">
        <v>325</v>
      </c>
      <c r="I347" t="str">
        <f t="shared" si="5"/>
        <v>155 Main Dunstable Rd Nashua, NH 03060</v>
      </c>
      <c r="J347">
        <v>42.747031999999997</v>
      </c>
      <c r="K347">
        <v>-71.489560999999995</v>
      </c>
      <c r="L347" s="3">
        <v>311.67</v>
      </c>
      <c r="M347" s="3">
        <v>174.12</v>
      </c>
      <c r="N347" s="3">
        <v>137.55000000000001</v>
      </c>
      <c r="O347" s="4">
        <v>0.7899724328049621</v>
      </c>
      <c r="P347" s="3">
        <v>747</v>
      </c>
      <c r="Q347" s="3">
        <v>417.32</v>
      </c>
      <c r="R347" s="3">
        <v>329.68</v>
      </c>
      <c r="S347" s="4">
        <v>0.78999329052046396</v>
      </c>
      <c r="T347" s="2">
        <v>1</v>
      </c>
      <c r="U347" s="5">
        <v>88.1</v>
      </c>
    </row>
    <row r="348" spans="1:21">
      <c r="A348" s="2">
        <v>288571</v>
      </c>
      <c r="B348" t="s">
        <v>1036</v>
      </c>
      <c r="C348" s="2">
        <v>288571</v>
      </c>
      <c r="D348" t="s">
        <v>1036</v>
      </c>
      <c r="E348" t="s">
        <v>1037</v>
      </c>
      <c r="F348" t="s">
        <v>120</v>
      </c>
      <c r="G348" t="s">
        <v>22</v>
      </c>
      <c r="H348" t="s">
        <v>272</v>
      </c>
      <c r="I348" t="str">
        <f t="shared" si="5"/>
        <v>70 Meadow St Hartford, CT 06114</v>
      </c>
      <c r="J348">
        <v>41.744405999999998</v>
      </c>
      <c r="K348">
        <v>-72.669597999999993</v>
      </c>
      <c r="L348" s="3">
        <v>229.43</v>
      </c>
      <c r="M348" s="3"/>
      <c r="N348" s="3">
        <v>229.43</v>
      </c>
      <c r="O348" s="4"/>
      <c r="P348" s="3">
        <v>545.51</v>
      </c>
      <c r="Q348" s="3"/>
      <c r="R348" s="3">
        <v>545.51</v>
      </c>
      <c r="S348" s="4"/>
      <c r="T348" s="2"/>
      <c r="U348" s="5"/>
    </row>
    <row r="349" spans="1:21">
      <c r="A349" s="2">
        <v>306807</v>
      </c>
      <c r="B349" t="s">
        <v>1038</v>
      </c>
      <c r="C349" s="2">
        <v>306807</v>
      </c>
      <c r="D349" t="s">
        <v>1038</v>
      </c>
      <c r="E349" t="s">
        <v>1039</v>
      </c>
      <c r="F349" t="s">
        <v>48</v>
      </c>
      <c r="G349" t="s">
        <v>49</v>
      </c>
      <c r="H349" t="s">
        <v>784</v>
      </c>
      <c r="I349" t="str">
        <f t="shared" si="5"/>
        <v>330 Brookline Ave Boston, MA 02215</v>
      </c>
      <c r="J349">
        <v>42.339016999999998</v>
      </c>
      <c r="K349">
        <v>-71.106256000000002</v>
      </c>
      <c r="L349" s="3">
        <v>2239.96</v>
      </c>
      <c r="M349" s="3">
        <v>1376.9</v>
      </c>
      <c r="N349" s="3">
        <v>863.06</v>
      </c>
      <c r="O349" s="4">
        <v>0.62681385721548399</v>
      </c>
      <c r="P349" s="3">
        <v>4983.49</v>
      </c>
      <c r="Q349" s="3">
        <v>2753.8</v>
      </c>
      <c r="R349" s="3">
        <v>2229.6899999999996</v>
      </c>
      <c r="S349" s="4">
        <v>0.80967753649502483</v>
      </c>
      <c r="T349" s="2"/>
      <c r="U349" s="5"/>
    </row>
    <row r="350" spans="1:21">
      <c r="A350" s="2">
        <v>287703</v>
      </c>
      <c r="B350" t="s">
        <v>1040</v>
      </c>
      <c r="C350" s="2">
        <v>287703</v>
      </c>
      <c r="D350" t="s">
        <v>1040</v>
      </c>
      <c r="E350" t="s">
        <v>1041</v>
      </c>
      <c r="F350" t="s">
        <v>57</v>
      </c>
      <c r="G350" t="s">
        <v>22</v>
      </c>
      <c r="H350" t="s">
        <v>58</v>
      </c>
      <c r="I350" t="str">
        <f t="shared" si="5"/>
        <v>400 Middle Tpke E Manchester, CT 06040</v>
      </c>
      <c r="J350">
        <v>41.783901</v>
      </c>
      <c r="K350">
        <v>-72.504148000000001</v>
      </c>
      <c r="L350" s="3">
        <v>399.93</v>
      </c>
      <c r="M350" s="3">
        <v>275.08999999999997</v>
      </c>
      <c r="N350" s="3">
        <v>124.84000000000003</v>
      </c>
      <c r="O350" s="4">
        <v>0.45381511505325545</v>
      </c>
      <c r="P350" s="3">
        <v>1014.14</v>
      </c>
      <c r="Q350" s="3">
        <v>578.12</v>
      </c>
      <c r="R350" s="3">
        <v>436.02</v>
      </c>
      <c r="S350" s="4">
        <v>0.75420327959593159</v>
      </c>
      <c r="T350" s="2">
        <v>4</v>
      </c>
      <c r="U350" s="5">
        <v>70.540000000000006</v>
      </c>
    </row>
    <row r="351" spans="1:21">
      <c r="A351" s="2">
        <v>287137</v>
      </c>
      <c r="B351" t="s">
        <v>1042</v>
      </c>
      <c r="C351" s="2">
        <v>287137</v>
      </c>
      <c r="D351" t="s">
        <v>1042</v>
      </c>
      <c r="E351" t="s">
        <v>1043</v>
      </c>
      <c r="F351" t="s">
        <v>1044</v>
      </c>
      <c r="G351" t="s">
        <v>22</v>
      </c>
      <c r="H351" t="s">
        <v>1045</v>
      </c>
      <c r="I351" t="str">
        <f t="shared" si="5"/>
        <v>278 North Rd Broad Brook, CT 06016</v>
      </c>
      <c r="J351">
        <v>41.931914999999996</v>
      </c>
      <c r="K351">
        <v>-72.558644999999999</v>
      </c>
      <c r="L351" s="3">
        <v>367.26</v>
      </c>
      <c r="M351" s="3">
        <v>258.10000000000002</v>
      </c>
      <c r="N351" s="3">
        <v>109.15999999999997</v>
      </c>
      <c r="O351" s="4">
        <v>0.42293684618364957</v>
      </c>
      <c r="P351" s="3">
        <v>829.37</v>
      </c>
      <c r="Q351" s="3">
        <v>668.97</v>
      </c>
      <c r="R351" s="3">
        <v>160.39999999999998</v>
      </c>
      <c r="S351" s="4">
        <v>0.23977158915945404</v>
      </c>
      <c r="T351" s="2"/>
      <c r="U351" s="5"/>
    </row>
    <row r="352" spans="1:21">
      <c r="A352" s="2">
        <v>290441</v>
      </c>
      <c r="B352" t="s">
        <v>135</v>
      </c>
      <c r="C352" s="2">
        <v>287137</v>
      </c>
      <c r="D352" t="s">
        <v>1042</v>
      </c>
      <c r="E352" t="s">
        <v>1043</v>
      </c>
      <c r="F352" t="s">
        <v>1044</v>
      </c>
      <c r="G352" t="s">
        <v>22</v>
      </c>
      <c r="H352" t="s">
        <v>1045</v>
      </c>
      <c r="I352" t="str">
        <f t="shared" si="5"/>
        <v>278 North Rd Broad Brook, CT 06016</v>
      </c>
      <c r="J352">
        <v>41.931914999999996</v>
      </c>
      <c r="K352">
        <v>-72.558644999999999</v>
      </c>
      <c r="L352" s="3"/>
      <c r="M352" s="3">
        <v>-32.76</v>
      </c>
      <c r="N352" s="3">
        <v>32.76</v>
      </c>
      <c r="O352" s="4"/>
      <c r="P352" s="3"/>
      <c r="Q352" s="3">
        <v>0</v>
      </c>
      <c r="R352" s="3">
        <v>0</v>
      </c>
      <c r="S352" s="4"/>
      <c r="T352" s="2"/>
      <c r="U352" s="5"/>
    </row>
    <row r="353" spans="1:21">
      <c r="A353" s="2">
        <v>250258</v>
      </c>
      <c r="B353" t="s">
        <v>1046</v>
      </c>
      <c r="C353" s="2">
        <v>250258</v>
      </c>
      <c r="D353" t="s">
        <v>1046</v>
      </c>
      <c r="E353" t="s">
        <v>1047</v>
      </c>
      <c r="F353" t="s">
        <v>902</v>
      </c>
      <c r="G353" t="s">
        <v>36</v>
      </c>
      <c r="H353" t="s">
        <v>903</v>
      </c>
      <c r="I353" t="str">
        <f t="shared" si="5"/>
        <v>1 Covenant Way Bedford, NH 03110</v>
      </c>
      <c r="J353">
        <v>42.926642000000001</v>
      </c>
      <c r="K353">
        <v>-71.531829000000002</v>
      </c>
      <c r="L353" s="3">
        <v>1070.19</v>
      </c>
      <c r="M353" s="3">
        <v>878</v>
      </c>
      <c r="N353" s="3">
        <v>192.19000000000005</v>
      </c>
      <c r="O353" s="4">
        <v>0.21889521640091122</v>
      </c>
      <c r="P353" s="3">
        <v>3107.42</v>
      </c>
      <c r="Q353" s="3">
        <v>2724.61</v>
      </c>
      <c r="R353" s="3">
        <v>382.80999999999995</v>
      </c>
      <c r="S353" s="4">
        <v>0.14050084232238741</v>
      </c>
      <c r="T353" s="2">
        <v>5</v>
      </c>
      <c r="U353" s="5">
        <v>85.47</v>
      </c>
    </row>
    <row r="354" spans="1:21">
      <c r="A354" s="2">
        <v>328237</v>
      </c>
      <c r="B354" t="s">
        <v>1048</v>
      </c>
      <c r="C354" s="2">
        <v>328237</v>
      </c>
      <c r="D354" t="s">
        <v>1048</v>
      </c>
      <c r="E354" t="s">
        <v>1049</v>
      </c>
      <c r="F354" t="s">
        <v>1050</v>
      </c>
      <c r="G354" t="s">
        <v>22</v>
      </c>
      <c r="H354" t="s">
        <v>1051</v>
      </c>
      <c r="I354" t="str">
        <f t="shared" si="5"/>
        <v>116 WALNUT HILL RD EAST HARTLAND, CT 06027</v>
      </c>
      <c r="J354">
        <v>41.998317</v>
      </c>
      <c r="K354">
        <v>-72.916830000000004</v>
      </c>
      <c r="L354" s="3">
        <v>36.049999999999997</v>
      </c>
      <c r="M354" s="3"/>
      <c r="N354" s="3">
        <v>36.049999999999997</v>
      </c>
      <c r="O354" s="4"/>
      <c r="P354" s="3">
        <v>64.39</v>
      </c>
      <c r="Q354" s="3"/>
      <c r="R354" s="3">
        <v>64.39</v>
      </c>
      <c r="S354" s="4"/>
      <c r="T354" s="2"/>
      <c r="U354" s="5"/>
    </row>
    <row r="355" spans="1:21">
      <c r="A355" s="2">
        <v>212873</v>
      </c>
      <c r="B355" t="s">
        <v>1052</v>
      </c>
      <c r="C355" s="2">
        <v>212873</v>
      </c>
      <c r="D355" t="s">
        <v>1052</v>
      </c>
      <c r="E355" t="s">
        <v>1053</v>
      </c>
      <c r="F355" t="s">
        <v>1054</v>
      </c>
      <c r="G355" t="s">
        <v>43</v>
      </c>
      <c r="H355" t="s">
        <v>1055</v>
      </c>
      <c r="I355" t="str">
        <f t="shared" si="5"/>
        <v>65 Elm Ave Delmar, NY 12054</v>
      </c>
      <c r="J355">
        <v>42.610259999999997</v>
      </c>
      <c r="K355">
        <v>-73.849677</v>
      </c>
      <c r="L355" s="3">
        <v>864.16</v>
      </c>
      <c r="M355" s="3">
        <v>2133.52</v>
      </c>
      <c r="N355" s="3">
        <v>-1269.3600000000001</v>
      </c>
      <c r="O355" s="4">
        <v>-0.59496044096141598</v>
      </c>
      <c r="P355" s="3">
        <v>3612.27</v>
      </c>
      <c r="Q355" s="3">
        <v>7447.56</v>
      </c>
      <c r="R355" s="3">
        <v>-3835.2900000000004</v>
      </c>
      <c r="S355" s="4">
        <v>-0.51497268904178017</v>
      </c>
      <c r="T355" s="2"/>
      <c r="U355" s="5"/>
    </row>
    <row r="356" spans="1:21">
      <c r="A356" s="2">
        <v>212873</v>
      </c>
      <c r="B356" t="s">
        <v>1052</v>
      </c>
      <c r="C356" s="2">
        <v>419695</v>
      </c>
      <c r="D356" t="s">
        <v>1056</v>
      </c>
      <c r="E356" t="s">
        <v>1057</v>
      </c>
      <c r="F356" t="s">
        <v>1054</v>
      </c>
      <c r="G356" t="s">
        <v>43</v>
      </c>
      <c r="H356" t="s">
        <v>1055</v>
      </c>
      <c r="I356" t="str">
        <f t="shared" si="5"/>
        <v>332 Kenwood Ave Delmar, NY 12054</v>
      </c>
      <c r="J356">
        <v>42.620367999999999</v>
      </c>
      <c r="K356">
        <v>-73.825743000000003</v>
      </c>
      <c r="L356" s="3">
        <v>667.12</v>
      </c>
      <c r="M356" s="3">
        <v>78.19</v>
      </c>
      <c r="N356" s="3">
        <v>588.93000000000006</v>
      </c>
      <c r="O356" s="4">
        <v>7.5320373449290203</v>
      </c>
      <c r="P356" s="3">
        <v>1588.34</v>
      </c>
      <c r="Q356" s="3">
        <v>209.75</v>
      </c>
      <c r="R356" s="3">
        <v>1378.59</v>
      </c>
      <c r="S356" s="4">
        <v>6.5725387365911798</v>
      </c>
      <c r="T356" s="2"/>
      <c r="U356" s="5"/>
    </row>
    <row r="357" spans="1:21">
      <c r="A357" s="2">
        <v>264451</v>
      </c>
      <c r="B357" t="s">
        <v>1058</v>
      </c>
      <c r="C357" s="2">
        <v>419695</v>
      </c>
      <c r="D357" t="s">
        <v>1056</v>
      </c>
      <c r="E357" t="s">
        <v>1057</v>
      </c>
      <c r="F357" t="s">
        <v>1054</v>
      </c>
      <c r="G357" t="s">
        <v>43</v>
      </c>
      <c r="H357" t="s">
        <v>1055</v>
      </c>
      <c r="I357" t="str">
        <f t="shared" si="5"/>
        <v>332 Kenwood Ave Delmar, NY 12054</v>
      </c>
      <c r="J357">
        <v>42.620367999999999</v>
      </c>
      <c r="K357">
        <v>-73.825743000000003</v>
      </c>
      <c r="L357" s="3">
        <v>3198.91</v>
      </c>
      <c r="M357" s="3"/>
      <c r="N357" s="3">
        <v>3198.91</v>
      </c>
      <c r="O357" s="4"/>
      <c r="P357" s="3">
        <v>10469.18</v>
      </c>
      <c r="Q357" s="3"/>
      <c r="R357" s="3">
        <v>10469.18</v>
      </c>
      <c r="S357" s="4"/>
      <c r="T357" s="2"/>
      <c r="U357" s="5"/>
    </row>
    <row r="358" spans="1:21">
      <c r="A358" s="2">
        <v>341783</v>
      </c>
      <c r="B358" t="s">
        <v>1059</v>
      </c>
      <c r="C358" s="2">
        <v>341783</v>
      </c>
      <c r="D358" t="s">
        <v>1059</v>
      </c>
      <c r="E358" t="s">
        <v>1060</v>
      </c>
      <c r="F358" t="s">
        <v>254</v>
      </c>
      <c r="G358" t="s">
        <v>22</v>
      </c>
      <c r="H358" t="s">
        <v>255</v>
      </c>
      <c r="I358" t="str">
        <f t="shared" si="5"/>
        <v>105 Maple Ave Apt 8 Vernon, CT 06066</v>
      </c>
      <c r="J358">
        <v>41.825915999999999</v>
      </c>
      <c r="K358">
        <v>-72.479669999999999</v>
      </c>
      <c r="L358" s="3"/>
      <c r="M358" s="3">
        <v>0</v>
      </c>
      <c r="N358" s="3">
        <v>0</v>
      </c>
      <c r="O358" s="4"/>
      <c r="P358" s="3"/>
      <c r="Q358" s="3">
        <v>15</v>
      </c>
      <c r="R358" s="3">
        <v>-15</v>
      </c>
      <c r="S358" s="4"/>
      <c r="T358" s="2"/>
      <c r="U358" s="5"/>
    </row>
    <row r="359" spans="1:21">
      <c r="A359" s="2">
        <v>287315</v>
      </c>
      <c r="B359" t="s">
        <v>1061</v>
      </c>
      <c r="C359" s="2">
        <v>287315</v>
      </c>
      <c r="D359" t="s">
        <v>1061</v>
      </c>
      <c r="E359" t="s">
        <v>1062</v>
      </c>
      <c r="F359" t="s">
        <v>756</v>
      </c>
      <c r="G359" t="s">
        <v>22</v>
      </c>
      <c r="H359" t="s">
        <v>1063</v>
      </c>
      <c r="I359" t="str">
        <f t="shared" si="5"/>
        <v>782 Orchard St New Haven, CT 06511</v>
      </c>
      <c r="J359">
        <v>41.322065000000002</v>
      </c>
      <c r="K359">
        <v>-72.935765000000004</v>
      </c>
      <c r="L359" s="3">
        <v>961.71</v>
      </c>
      <c r="M359" s="3">
        <v>416.98</v>
      </c>
      <c r="N359" s="3">
        <v>544.73</v>
      </c>
      <c r="O359" s="4">
        <v>1.30636961005324</v>
      </c>
      <c r="P359" s="3">
        <v>2168.35</v>
      </c>
      <c r="Q359" s="3">
        <v>942.72</v>
      </c>
      <c r="R359" s="3">
        <v>1225.6299999999999</v>
      </c>
      <c r="S359" s="4">
        <v>1.3000997114731838</v>
      </c>
      <c r="T359" s="2"/>
      <c r="U359" s="5"/>
    </row>
    <row r="360" spans="1:21">
      <c r="A360" s="2">
        <v>312889</v>
      </c>
      <c r="B360" t="s">
        <v>1064</v>
      </c>
      <c r="C360" s="2">
        <v>312889</v>
      </c>
      <c r="D360" t="s">
        <v>1064</v>
      </c>
      <c r="E360" t="s">
        <v>1065</v>
      </c>
      <c r="F360" t="s">
        <v>1066</v>
      </c>
      <c r="G360" t="s">
        <v>49</v>
      </c>
      <c r="H360" t="s">
        <v>1067</v>
      </c>
      <c r="I360" t="str">
        <f t="shared" si="5"/>
        <v>70 Balch St Beverly, MA 01915</v>
      </c>
      <c r="J360">
        <v>42.563302999999998</v>
      </c>
      <c r="K360">
        <v>-70.889972</v>
      </c>
      <c r="L360" s="3">
        <v>585.5</v>
      </c>
      <c r="M360" s="3">
        <v>4489.3</v>
      </c>
      <c r="N360" s="3">
        <v>-3903.8</v>
      </c>
      <c r="O360" s="4">
        <v>-0.86957877620118951</v>
      </c>
      <c r="P360" s="3">
        <v>11687.5</v>
      </c>
      <c r="Q360" s="3">
        <v>18869.150000000001</v>
      </c>
      <c r="R360" s="3">
        <v>-7181.6500000000015</v>
      </c>
      <c r="S360" s="4">
        <v>-0.38060272985269611</v>
      </c>
      <c r="T360" s="2"/>
      <c r="U360" s="5"/>
    </row>
    <row r="361" spans="1:21">
      <c r="A361" s="2">
        <v>290441</v>
      </c>
      <c r="B361" t="s">
        <v>135</v>
      </c>
      <c r="C361" s="2">
        <v>312889</v>
      </c>
      <c r="D361" t="s">
        <v>1064</v>
      </c>
      <c r="E361" t="s">
        <v>1065</v>
      </c>
      <c r="F361" t="s">
        <v>1066</v>
      </c>
      <c r="G361" t="s">
        <v>49</v>
      </c>
      <c r="H361" t="s">
        <v>1067</v>
      </c>
      <c r="I361" t="str">
        <f t="shared" si="5"/>
        <v>70 Balch St Beverly, MA 01915</v>
      </c>
      <c r="J361">
        <v>42.563302999999998</v>
      </c>
      <c r="K361">
        <v>-70.889972</v>
      </c>
      <c r="L361" s="3"/>
      <c r="M361" s="3">
        <v>-48.5</v>
      </c>
      <c r="N361" s="3">
        <v>48.5</v>
      </c>
      <c r="O361" s="4"/>
      <c r="P361" s="3"/>
      <c r="Q361" s="3">
        <v>0</v>
      </c>
      <c r="R361" s="3">
        <v>0</v>
      </c>
      <c r="S361" s="4"/>
      <c r="T361" s="2"/>
      <c r="U361" s="5"/>
    </row>
    <row r="362" spans="1:21">
      <c r="A362" s="2">
        <v>332889</v>
      </c>
      <c r="B362" t="s">
        <v>220</v>
      </c>
      <c r="C362" s="2">
        <v>472579</v>
      </c>
      <c r="D362" t="s">
        <v>1068</v>
      </c>
      <c r="E362" t="s">
        <v>1069</v>
      </c>
      <c r="F362" t="s">
        <v>27</v>
      </c>
      <c r="G362" t="s">
        <v>22</v>
      </c>
      <c r="H362" t="s">
        <v>28</v>
      </c>
      <c r="I362" t="str">
        <f t="shared" si="5"/>
        <v>70 Maynard St Middletown, CT 06457</v>
      </c>
      <c r="J362">
        <v>41.541812</v>
      </c>
      <c r="K362">
        <v>-72.632621999999998</v>
      </c>
      <c r="L362" s="3">
        <v>952.35</v>
      </c>
      <c r="M362" s="3">
        <v>1211.6199999999999</v>
      </c>
      <c r="N362" s="3">
        <v>-259.26999999999987</v>
      </c>
      <c r="O362" s="4">
        <v>-0.21398623330747255</v>
      </c>
      <c r="P362" s="3">
        <v>4058.73</v>
      </c>
      <c r="Q362" s="3">
        <v>4916.3500000000004</v>
      </c>
      <c r="R362" s="3">
        <v>-857.62000000000035</v>
      </c>
      <c r="S362" s="4">
        <v>-0.17444242171529697</v>
      </c>
      <c r="T362" s="2">
        <v>2</v>
      </c>
      <c r="U362" s="5">
        <v>80.44</v>
      </c>
    </row>
    <row r="363" spans="1:21">
      <c r="A363" s="2">
        <v>288614</v>
      </c>
      <c r="B363" t="s">
        <v>548</v>
      </c>
      <c r="C363" s="2">
        <v>444704</v>
      </c>
      <c r="D363" t="s">
        <v>1070</v>
      </c>
      <c r="E363" t="s">
        <v>1071</v>
      </c>
      <c r="F363" t="s">
        <v>551</v>
      </c>
      <c r="G363" t="s">
        <v>49</v>
      </c>
      <c r="H363" t="s">
        <v>552</v>
      </c>
      <c r="I363" t="str">
        <f t="shared" si="5"/>
        <v>42 Vernon St Newton, MA 02458</v>
      </c>
      <c r="J363">
        <v>42.353751000000003</v>
      </c>
      <c r="K363">
        <v>-71.181399999999996</v>
      </c>
      <c r="L363" s="3">
        <v>32.119999999999997</v>
      </c>
      <c r="M363" s="3"/>
      <c r="N363" s="3">
        <v>32.119999999999997</v>
      </c>
      <c r="O363" s="4"/>
      <c r="P363" s="3">
        <v>133.86000000000001</v>
      </c>
      <c r="Q363" s="3"/>
      <c r="R363" s="3">
        <v>133.86000000000001</v>
      </c>
      <c r="S363" s="4"/>
      <c r="T363" s="2"/>
      <c r="U363" s="5"/>
    </row>
    <row r="364" spans="1:21">
      <c r="A364" s="2">
        <v>291244</v>
      </c>
      <c r="B364" t="s">
        <v>1072</v>
      </c>
      <c r="C364" s="2">
        <v>291244</v>
      </c>
      <c r="D364" t="s">
        <v>1072</v>
      </c>
      <c r="E364" t="s">
        <v>1073</v>
      </c>
      <c r="F364" t="s">
        <v>27</v>
      </c>
      <c r="G364" t="s">
        <v>22</v>
      </c>
      <c r="H364" t="s">
        <v>28</v>
      </c>
      <c r="I364" t="str">
        <f t="shared" si="5"/>
        <v>44 Frissell Ter Middletown, CT 06457</v>
      </c>
      <c r="J364">
        <v>41.551884000000001</v>
      </c>
      <c r="K364">
        <v>-72.634079</v>
      </c>
      <c r="L364" s="3">
        <v>5.7</v>
      </c>
      <c r="M364" s="3">
        <v>52.88</v>
      </c>
      <c r="N364" s="3">
        <v>-47.18</v>
      </c>
      <c r="O364" s="4">
        <v>-0.89220877458396364</v>
      </c>
      <c r="P364" s="3">
        <v>18.02</v>
      </c>
      <c r="Q364" s="3">
        <v>135.69999999999999</v>
      </c>
      <c r="R364" s="3">
        <v>-117.67999999999999</v>
      </c>
      <c r="S364" s="4">
        <v>-0.86720707442888723</v>
      </c>
      <c r="T364" s="2">
        <v>1</v>
      </c>
      <c r="U364" s="5">
        <v>17.97</v>
      </c>
    </row>
    <row r="365" spans="1:21">
      <c r="A365" s="2">
        <v>255862</v>
      </c>
      <c r="B365" t="s">
        <v>1074</v>
      </c>
      <c r="C365" s="2">
        <v>255862</v>
      </c>
      <c r="D365" t="s">
        <v>1074</v>
      </c>
      <c r="E365" t="s">
        <v>1075</v>
      </c>
      <c r="F365" t="s">
        <v>1076</v>
      </c>
      <c r="G365" t="s">
        <v>62</v>
      </c>
      <c r="H365" t="s">
        <v>1077</v>
      </c>
      <c r="I365" t="str">
        <f t="shared" si="5"/>
        <v>110 Meadow St Bingham, ME 04920</v>
      </c>
      <c r="J365">
        <v>45.058624999999999</v>
      </c>
      <c r="K365">
        <v>-69.872552999999996</v>
      </c>
      <c r="L365" s="3">
        <v>116.28</v>
      </c>
      <c r="M365" s="3">
        <v>80.16</v>
      </c>
      <c r="N365" s="3">
        <v>36.120000000000005</v>
      </c>
      <c r="O365" s="4">
        <v>0.45059880239520966</v>
      </c>
      <c r="P365" s="3">
        <v>559.46</v>
      </c>
      <c r="Q365" s="3">
        <v>267.2</v>
      </c>
      <c r="R365" s="3">
        <v>292.26000000000005</v>
      </c>
      <c r="S365" s="4">
        <v>1.0937874251497008</v>
      </c>
      <c r="T365" s="2"/>
      <c r="U365" s="5"/>
    </row>
    <row r="366" spans="1:21">
      <c r="A366" s="2">
        <v>272281</v>
      </c>
      <c r="B366" t="s">
        <v>1078</v>
      </c>
      <c r="C366" s="2">
        <v>272281</v>
      </c>
      <c r="D366" t="s">
        <v>1078</v>
      </c>
      <c r="E366" t="s">
        <v>1079</v>
      </c>
      <c r="F366" t="s">
        <v>1080</v>
      </c>
      <c r="G366" t="s">
        <v>36</v>
      </c>
      <c r="H366" t="s">
        <v>1081</v>
      </c>
      <c r="I366" t="str">
        <f t="shared" si="5"/>
        <v>282 Heritage Ave Portsmouth, NH 03801</v>
      </c>
      <c r="J366">
        <v>43.035760000000003</v>
      </c>
      <c r="K366">
        <v>-70.797070000000005</v>
      </c>
      <c r="L366" s="3">
        <v>79.540000000000006</v>
      </c>
      <c r="M366" s="3">
        <v>62.12</v>
      </c>
      <c r="N366" s="3">
        <v>17.420000000000009</v>
      </c>
      <c r="O366" s="4">
        <v>0.28042498390212506</v>
      </c>
      <c r="P366" s="3">
        <v>199.47</v>
      </c>
      <c r="Q366" s="3">
        <v>124.24</v>
      </c>
      <c r="R366" s="3">
        <v>75.23</v>
      </c>
      <c r="S366" s="4">
        <v>0.60552157115260796</v>
      </c>
      <c r="T366" s="2"/>
      <c r="U366" s="5"/>
    </row>
    <row r="367" spans="1:21">
      <c r="A367" s="2">
        <v>288062</v>
      </c>
      <c r="B367" t="s">
        <v>1082</v>
      </c>
      <c r="C367" s="2">
        <v>443767</v>
      </c>
      <c r="D367" t="s">
        <v>1083</v>
      </c>
      <c r="E367" t="s">
        <v>1084</v>
      </c>
      <c r="F367" t="s">
        <v>492</v>
      </c>
      <c r="G367" t="s">
        <v>22</v>
      </c>
      <c r="H367" t="s">
        <v>493</v>
      </c>
      <c r="I367" t="str">
        <f t="shared" si="5"/>
        <v>247 Rhodes Rd Tolland, CT 06084</v>
      </c>
      <c r="J367">
        <v>41.860971999999997</v>
      </c>
      <c r="K367">
        <v>-72.333771999999996</v>
      </c>
      <c r="L367" s="3">
        <v>1368.13</v>
      </c>
      <c r="M367" s="3">
        <v>765.36</v>
      </c>
      <c r="N367" s="3">
        <v>602.7700000000001</v>
      </c>
      <c r="O367" s="4">
        <v>0.78756402215950672</v>
      </c>
      <c r="P367" s="3">
        <v>4120.42</v>
      </c>
      <c r="Q367" s="3">
        <v>3394.21</v>
      </c>
      <c r="R367" s="3">
        <v>726.21</v>
      </c>
      <c r="S367" s="4">
        <v>0.21395553015281907</v>
      </c>
      <c r="T367" s="2"/>
      <c r="U367" s="5"/>
    </row>
    <row r="368" spans="1:21">
      <c r="A368" s="2">
        <v>272481</v>
      </c>
      <c r="B368" t="s">
        <v>1085</v>
      </c>
      <c r="C368" s="2">
        <v>451378</v>
      </c>
      <c r="D368" t="s">
        <v>1086</v>
      </c>
      <c r="E368" t="s">
        <v>1087</v>
      </c>
      <c r="F368" t="s">
        <v>1088</v>
      </c>
      <c r="G368" t="s">
        <v>43</v>
      </c>
      <c r="H368" t="s">
        <v>1089</v>
      </c>
      <c r="I368" t="str">
        <f t="shared" si="5"/>
        <v>897 Birchwood Ln Niskayuna, NY 12309</v>
      </c>
      <c r="J368">
        <v>42.773021999999997</v>
      </c>
      <c r="K368">
        <v>-73.841418000000004</v>
      </c>
      <c r="L368" s="3"/>
      <c r="M368" s="3">
        <v>123.38</v>
      </c>
      <c r="N368" s="3">
        <v>-123.38</v>
      </c>
      <c r="O368" s="4"/>
      <c r="P368" s="3"/>
      <c r="Q368" s="3">
        <v>339.98</v>
      </c>
      <c r="R368" s="3">
        <v>-339.98</v>
      </c>
      <c r="S368" s="4"/>
      <c r="T368" s="2"/>
      <c r="U368" s="5"/>
    </row>
    <row r="369" spans="1:21">
      <c r="A369" s="2">
        <v>251193</v>
      </c>
      <c r="B369" t="s">
        <v>1090</v>
      </c>
      <c r="C369" s="2">
        <v>251193</v>
      </c>
      <c r="D369" t="s">
        <v>1090</v>
      </c>
      <c r="E369" t="s">
        <v>1091</v>
      </c>
      <c r="F369" t="s">
        <v>204</v>
      </c>
      <c r="G369" t="s">
        <v>36</v>
      </c>
      <c r="H369" t="s">
        <v>205</v>
      </c>
      <c r="I369" t="str">
        <f t="shared" si="5"/>
        <v>25 Columbus Ave Concord, NH 03301</v>
      </c>
      <c r="J369">
        <v>43.211120999999999</v>
      </c>
      <c r="K369">
        <v>-71.556633000000005</v>
      </c>
      <c r="L369" s="3">
        <v>6129.33</v>
      </c>
      <c r="M369" s="3">
        <v>6177.07</v>
      </c>
      <c r="N369" s="3">
        <v>-47.739999999999782</v>
      </c>
      <c r="O369" s="4">
        <v>-7.7285832927261279E-3</v>
      </c>
      <c r="P369" s="3">
        <v>14842.14</v>
      </c>
      <c r="Q369" s="3">
        <v>15216.43</v>
      </c>
      <c r="R369" s="3">
        <v>-374.29000000000087</v>
      </c>
      <c r="S369" s="4">
        <v>-2.4597753875252006E-2</v>
      </c>
      <c r="T369" s="2">
        <v>1</v>
      </c>
      <c r="U369" s="5">
        <v>1346.96</v>
      </c>
    </row>
    <row r="370" spans="1:21">
      <c r="A370" s="2">
        <v>317867</v>
      </c>
      <c r="B370" t="s">
        <v>573</v>
      </c>
      <c r="C370" s="2">
        <v>475060</v>
      </c>
      <c r="D370" t="s">
        <v>1092</v>
      </c>
      <c r="E370" t="s">
        <v>1093</v>
      </c>
      <c r="F370" t="s">
        <v>576</v>
      </c>
      <c r="G370" t="s">
        <v>49</v>
      </c>
      <c r="H370" t="s">
        <v>587</v>
      </c>
      <c r="I370" t="str">
        <f t="shared" si="5"/>
        <v>50 Columbia Rd Arlington, MA 02474</v>
      </c>
      <c r="J370">
        <v>42.426071</v>
      </c>
      <c r="K370">
        <v>-71.156540000000007</v>
      </c>
      <c r="L370" s="3">
        <v>1264.83</v>
      </c>
      <c r="M370" s="3">
        <v>408.94</v>
      </c>
      <c r="N370" s="3">
        <v>855.88999999999987</v>
      </c>
      <c r="O370" s="4">
        <v>2.0929476206778497</v>
      </c>
      <c r="P370" s="3">
        <v>4082.07</v>
      </c>
      <c r="Q370" s="3">
        <v>1605.24</v>
      </c>
      <c r="R370" s="3">
        <v>2476.83</v>
      </c>
      <c r="S370" s="4">
        <v>1.542965537863497</v>
      </c>
      <c r="T370" s="2"/>
      <c r="U370" s="5"/>
    </row>
    <row r="371" spans="1:21">
      <c r="A371" s="2">
        <v>340400</v>
      </c>
      <c r="B371" t="s">
        <v>1094</v>
      </c>
      <c r="C371" s="2">
        <v>340400</v>
      </c>
      <c r="D371" t="s">
        <v>1094</v>
      </c>
      <c r="E371" t="s">
        <v>1095</v>
      </c>
      <c r="F371" t="s">
        <v>1096</v>
      </c>
      <c r="G371" t="s">
        <v>36</v>
      </c>
      <c r="H371" t="s">
        <v>1097</v>
      </c>
      <c r="I371" t="str">
        <f t="shared" si="5"/>
        <v>33 Bishop Cutoff Lisbon, NH 03585</v>
      </c>
      <c r="J371">
        <v>44.240212999999997</v>
      </c>
      <c r="K371">
        <v>-71.879025999999996</v>
      </c>
      <c r="L371" s="3">
        <v>1302.25</v>
      </c>
      <c r="M371" s="3"/>
      <c r="N371" s="3">
        <v>1302.25</v>
      </c>
      <c r="O371" s="4"/>
      <c r="P371" s="3">
        <v>2284.1</v>
      </c>
      <c r="Q371" s="3"/>
      <c r="R371" s="3">
        <v>2284.1</v>
      </c>
      <c r="S371" s="4"/>
      <c r="T371" s="2"/>
      <c r="U371" s="5"/>
    </row>
    <row r="372" spans="1:21">
      <c r="A372" s="2">
        <v>251168</v>
      </c>
      <c r="B372" t="s">
        <v>1098</v>
      </c>
      <c r="C372" s="2">
        <v>462898</v>
      </c>
      <c r="D372" t="s">
        <v>1098</v>
      </c>
      <c r="E372" t="s">
        <v>1099</v>
      </c>
      <c r="F372" t="s">
        <v>324</v>
      </c>
      <c r="G372" t="s">
        <v>36</v>
      </c>
      <c r="H372" t="s">
        <v>325</v>
      </c>
      <c r="I372" t="str">
        <f t="shared" si="5"/>
        <v>194 Lund Rd Nashua, NH 03060</v>
      </c>
      <c r="J372">
        <v>42.738343999999998</v>
      </c>
      <c r="K372">
        <v>-71.474766000000002</v>
      </c>
      <c r="L372" s="3"/>
      <c r="M372" s="3">
        <v>914.1</v>
      </c>
      <c r="N372" s="3">
        <v>-914.1</v>
      </c>
      <c r="O372" s="4"/>
      <c r="P372" s="3"/>
      <c r="Q372" s="3">
        <v>2817.9</v>
      </c>
      <c r="R372" s="3">
        <v>-2817.9</v>
      </c>
      <c r="S372" s="4"/>
      <c r="T372" s="2"/>
      <c r="U372" s="5"/>
    </row>
    <row r="373" spans="1:21">
      <c r="A373" s="2">
        <v>290441</v>
      </c>
      <c r="B373" t="s">
        <v>135</v>
      </c>
      <c r="C373" s="2">
        <v>462898</v>
      </c>
      <c r="D373" t="s">
        <v>1098</v>
      </c>
      <c r="E373" t="s">
        <v>1099</v>
      </c>
      <c r="F373" t="s">
        <v>324</v>
      </c>
      <c r="G373" t="s">
        <v>36</v>
      </c>
      <c r="H373" t="s">
        <v>325</v>
      </c>
      <c r="I373" t="str">
        <f t="shared" si="5"/>
        <v>194 Lund Rd Nashua, NH 03060</v>
      </c>
      <c r="J373">
        <v>42.738343999999998</v>
      </c>
      <c r="K373">
        <v>-71.474766000000002</v>
      </c>
      <c r="L373" s="3"/>
      <c r="M373" s="3">
        <v>-31.73</v>
      </c>
      <c r="N373" s="3">
        <v>31.73</v>
      </c>
      <c r="O373" s="4"/>
      <c r="P373" s="3"/>
      <c r="Q373" s="3">
        <v>0</v>
      </c>
      <c r="R373" s="3">
        <v>0</v>
      </c>
      <c r="S373" s="4"/>
      <c r="T373" s="2"/>
      <c r="U373" s="5"/>
    </row>
    <row r="374" spans="1:21">
      <c r="A374" s="2">
        <v>287962</v>
      </c>
      <c r="B374" t="s">
        <v>1100</v>
      </c>
      <c r="C374" s="2">
        <v>444008</v>
      </c>
      <c r="D374" t="s">
        <v>1101</v>
      </c>
      <c r="E374" t="s">
        <v>1102</v>
      </c>
      <c r="F374" t="s">
        <v>1103</v>
      </c>
      <c r="G374" t="s">
        <v>22</v>
      </c>
      <c r="H374" t="s">
        <v>1104</v>
      </c>
      <c r="I374" t="str">
        <f t="shared" si="5"/>
        <v>526 E Main St Norwich, CT 06360</v>
      </c>
      <c r="J374">
        <v>41.522815999999999</v>
      </c>
      <c r="K374">
        <v>-72.062573999999998</v>
      </c>
      <c r="L374" s="3">
        <v>2102.39</v>
      </c>
      <c r="M374" s="3">
        <v>5210.8999999999996</v>
      </c>
      <c r="N374" s="3">
        <v>-3108.5099999999998</v>
      </c>
      <c r="O374" s="4">
        <v>-0.59653994511504727</v>
      </c>
      <c r="P374" s="3">
        <v>10385.799999999999</v>
      </c>
      <c r="Q374" s="3">
        <v>19828.580000000002</v>
      </c>
      <c r="R374" s="3">
        <v>-9442.7800000000025</v>
      </c>
      <c r="S374" s="4">
        <v>-0.47622068751267116</v>
      </c>
      <c r="T374" s="2">
        <v>5</v>
      </c>
      <c r="U374" s="5">
        <v>94.878</v>
      </c>
    </row>
    <row r="375" spans="1:21">
      <c r="A375" s="2">
        <v>288353</v>
      </c>
      <c r="B375" t="s">
        <v>273</v>
      </c>
      <c r="C375" s="2">
        <v>458390</v>
      </c>
      <c r="D375" t="s">
        <v>1105</v>
      </c>
      <c r="E375" t="s">
        <v>1106</v>
      </c>
      <c r="F375" t="s">
        <v>1107</v>
      </c>
      <c r="G375" t="s">
        <v>49</v>
      </c>
      <c r="H375" t="s">
        <v>1108</v>
      </c>
      <c r="I375" t="str">
        <f t="shared" si="5"/>
        <v>205 Townsend St Dorchester, MA 02121</v>
      </c>
      <c r="J375">
        <v>42.316060999999998</v>
      </c>
      <c r="K375">
        <v>-71.084429</v>
      </c>
      <c r="L375" s="3">
        <v>1717.41</v>
      </c>
      <c r="M375" s="3">
        <v>1581.26</v>
      </c>
      <c r="N375" s="3">
        <v>136.15000000000009</v>
      </c>
      <c r="O375" s="4">
        <v>8.6102222278436238E-2</v>
      </c>
      <c r="P375" s="3">
        <v>8193.15</v>
      </c>
      <c r="Q375" s="3">
        <v>7775.68</v>
      </c>
      <c r="R375" s="3">
        <v>417.46999999999935</v>
      </c>
      <c r="S375" s="4">
        <v>5.3689195028601915E-2</v>
      </c>
      <c r="T375" s="2">
        <v>2</v>
      </c>
      <c r="U375" s="5">
        <v>204.64500000000001</v>
      </c>
    </row>
    <row r="376" spans="1:21">
      <c r="A376" s="2">
        <v>288247</v>
      </c>
      <c r="B376" t="s">
        <v>1109</v>
      </c>
      <c r="C376" s="2">
        <v>288247</v>
      </c>
      <c r="D376" t="s">
        <v>1109</v>
      </c>
      <c r="E376" t="s">
        <v>1110</v>
      </c>
      <c r="F376" t="s">
        <v>230</v>
      </c>
      <c r="G376" t="s">
        <v>22</v>
      </c>
      <c r="H376" t="s">
        <v>231</v>
      </c>
      <c r="I376" t="str">
        <f t="shared" si="5"/>
        <v>1133 Blue Hills Ave Bloomfield, CT 06002</v>
      </c>
      <c r="J376">
        <v>41.829034</v>
      </c>
      <c r="K376">
        <v>-72.698629999999994</v>
      </c>
      <c r="L376" s="3">
        <v>13923.61</v>
      </c>
      <c r="M376" s="3">
        <v>10627.88</v>
      </c>
      <c r="N376" s="3">
        <v>3295.7300000000014</v>
      </c>
      <c r="O376" s="4">
        <v>0.31010229697738417</v>
      </c>
      <c r="P376" s="3">
        <v>55421.05</v>
      </c>
      <c r="Q376" s="3">
        <v>35839.72</v>
      </c>
      <c r="R376" s="3">
        <v>19581.330000000002</v>
      </c>
      <c r="S376" s="4">
        <v>0.54635834208526191</v>
      </c>
      <c r="T376" s="2">
        <v>1</v>
      </c>
      <c r="U376" s="5">
        <v>623.75</v>
      </c>
    </row>
    <row r="377" spans="1:21">
      <c r="A377" s="2">
        <v>301792</v>
      </c>
      <c r="B377" t="s">
        <v>1111</v>
      </c>
      <c r="C377" s="2">
        <v>301792</v>
      </c>
      <c r="D377" t="s">
        <v>1111</v>
      </c>
      <c r="E377" t="s">
        <v>1112</v>
      </c>
      <c r="F377" t="s">
        <v>230</v>
      </c>
      <c r="G377" t="s">
        <v>22</v>
      </c>
      <c r="H377" t="s">
        <v>231</v>
      </c>
      <c r="I377" t="str">
        <f t="shared" si="5"/>
        <v>73 Rockwell Ave Bloomfield, CT 06002</v>
      </c>
      <c r="J377">
        <v>41.819380000000002</v>
      </c>
      <c r="K377">
        <v>-72.699016</v>
      </c>
      <c r="L377" s="3">
        <v>74.209999999999994</v>
      </c>
      <c r="M377" s="3">
        <v>814.75</v>
      </c>
      <c r="N377" s="3">
        <v>-740.54</v>
      </c>
      <c r="O377" s="4">
        <v>-0.90891684565817732</v>
      </c>
      <c r="P377" s="3">
        <v>253</v>
      </c>
      <c r="Q377" s="3">
        <v>2803.25</v>
      </c>
      <c r="R377" s="3">
        <v>-2550.25</v>
      </c>
      <c r="S377" s="4">
        <v>-0.90974761437617047</v>
      </c>
      <c r="T377" s="2"/>
      <c r="U377" s="5"/>
    </row>
    <row r="378" spans="1:21">
      <c r="A378" s="2">
        <v>290171</v>
      </c>
      <c r="B378" t="s">
        <v>1113</v>
      </c>
      <c r="C378" s="2">
        <v>290171</v>
      </c>
      <c r="D378" t="s">
        <v>1113</v>
      </c>
      <c r="E378" t="s">
        <v>1114</v>
      </c>
      <c r="F378" t="s">
        <v>230</v>
      </c>
      <c r="G378" t="s">
        <v>22</v>
      </c>
      <c r="H378" t="s">
        <v>231</v>
      </c>
      <c r="I378" t="str">
        <f t="shared" si="5"/>
        <v>705 Bloomfield Ave, SUITE 201 Bloomfield, CT 06002</v>
      </c>
      <c r="J378">
        <v>41.828239000000004</v>
      </c>
      <c r="K378">
        <v>-72.737842000000001</v>
      </c>
      <c r="L378" s="3">
        <v>197.89</v>
      </c>
      <c r="M378" s="3">
        <v>240.7</v>
      </c>
      <c r="N378" s="3">
        <v>-42.81</v>
      </c>
      <c r="O378" s="4">
        <v>-0.1778562525965933</v>
      </c>
      <c r="P378" s="3">
        <v>395.52</v>
      </c>
      <c r="Q378" s="3">
        <v>485.37</v>
      </c>
      <c r="R378" s="3">
        <v>-89.850000000000023</v>
      </c>
      <c r="S378" s="4">
        <v>-0.18511650905494781</v>
      </c>
      <c r="T378" s="2">
        <v>2</v>
      </c>
      <c r="U378" s="5">
        <v>37.454999999999998</v>
      </c>
    </row>
    <row r="379" spans="1:21">
      <c r="A379" s="2">
        <v>287892</v>
      </c>
      <c r="B379" t="s">
        <v>1115</v>
      </c>
      <c r="C379" s="2">
        <v>287892</v>
      </c>
      <c r="D379" t="s">
        <v>1115</v>
      </c>
      <c r="E379" t="s">
        <v>1116</v>
      </c>
      <c r="F379" t="s">
        <v>976</v>
      </c>
      <c r="G379" t="s">
        <v>49</v>
      </c>
      <c r="H379" t="s">
        <v>1117</v>
      </c>
      <c r="I379" t="str">
        <f t="shared" si="5"/>
        <v>29 Sawyer Rd Waltham, MA 02453</v>
      </c>
      <c r="J379">
        <v>42.361139999999999</v>
      </c>
      <c r="K379">
        <v>-71.259894000000003</v>
      </c>
      <c r="L379" s="3">
        <v>561.61</v>
      </c>
      <c r="M379" s="3">
        <v>242.1</v>
      </c>
      <c r="N379" s="3">
        <v>319.51</v>
      </c>
      <c r="O379" s="4">
        <v>1.3197439074762494</v>
      </c>
      <c r="P379" s="3">
        <v>2023.11</v>
      </c>
      <c r="Q379" s="3">
        <v>807</v>
      </c>
      <c r="R379" s="3">
        <v>1216.1099999999999</v>
      </c>
      <c r="S379" s="4">
        <v>1.5069516728624535</v>
      </c>
      <c r="T379" s="2">
        <v>1</v>
      </c>
      <c r="U379" s="5">
        <v>237.1</v>
      </c>
    </row>
    <row r="380" spans="1:21">
      <c r="A380" s="2">
        <v>249808</v>
      </c>
      <c r="B380" t="s">
        <v>1118</v>
      </c>
      <c r="C380" s="2">
        <v>249808</v>
      </c>
      <c r="D380" t="s">
        <v>1118</v>
      </c>
      <c r="E380" t="s">
        <v>1119</v>
      </c>
      <c r="F380" t="s">
        <v>372</v>
      </c>
      <c r="G380" t="s">
        <v>36</v>
      </c>
      <c r="H380" t="s">
        <v>373</v>
      </c>
      <c r="I380" t="str">
        <f t="shared" si="5"/>
        <v>310 Deerfield Rd ALLENSTOWN, NH 03275</v>
      </c>
      <c r="J380">
        <v>43.149852000000003</v>
      </c>
      <c r="K380">
        <v>-71.356849999999994</v>
      </c>
      <c r="L380" s="3">
        <v>27</v>
      </c>
      <c r="M380" s="3">
        <v>48.32</v>
      </c>
      <c r="N380" s="3">
        <v>-21.32</v>
      </c>
      <c r="O380" s="4">
        <v>-0.44122516556291391</v>
      </c>
      <c r="P380" s="3">
        <v>73.5</v>
      </c>
      <c r="Q380" s="3">
        <v>134.52000000000001</v>
      </c>
      <c r="R380" s="3">
        <v>-61.02000000000001</v>
      </c>
      <c r="S380" s="4">
        <v>-0.45361284567350585</v>
      </c>
      <c r="T380" s="2"/>
      <c r="U380" s="5"/>
    </row>
    <row r="381" spans="1:21">
      <c r="A381" s="2">
        <v>339302</v>
      </c>
      <c r="B381" t="s">
        <v>1120</v>
      </c>
      <c r="C381" s="2">
        <v>339302</v>
      </c>
      <c r="D381" t="s">
        <v>1120</v>
      </c>
      <c r="E381" t="s">
        <v>1121</v>
      </c>
      <c r="F381" t="s">
        <v>1080</v>
      </c>
      <c r="G381" t="s">
        <v>36</v>
      </c>
      <c r="H381" t="s">
        <v>1081</v>
      </c>
      <c r="I381" t="str">
        <f t="shared" si="5"/>
        <v>54 Rogers St Portsmouth, NH 03801</v>
      </c>
      <c r="J381">
        <v>43.073830000000001</v>
      </c>
      <c r="K381">
        <v>-70.758788999999993</v>
      </c>
      <c r="L381" s="3"/>
      <c r="M381" s="3">
        <v>-605</v>
      </c>
      <c r="N381" s="3">
        <v>605</v>
      </c>
      <c r="O381" s="4"/>
      <c r="P381" s="3"/>
      <c r="Q381" s="3">
        <v>-2100</v>
      </c>
      <c r="R381" s="3">
        <v>2100</v>
      </c>
      <c r="S381" s="4"/>
      <c r="T381" s="2"/>
      <c r="U381" s="5"/>
    </row>
    <row r="382" spans="1:21">
      <c r="A382" s="2">
        <v>310218</v>
      </c>
      <c r="B382" t="s">
        <v>1122</v>
      </c>
      <c r="C382" s="2">
        <v>310218</v>
      </c>
      <c r="D382" t="s">
        <v>1122</v>
      </c>
      <c r="E382" t="s">
        <v>1123</v>
      </c>
      <c r="F382" t="s">
        <v>1124</v>
      </c>
      <c r="G382" t="s">
        <v>36</v>
      </c>
      <c r="H382" t="s">
        <v>1125</v>
      </c>
      <c r="I382" t="str">
        <f t="shared" si="5"/>
        <v>125 Ocean Rd Greenland, NH 03840</v>
      </c>
      <c r="J382">
        <v>43.044085000000003</v>
      </c>
      <c r="K382">
        <v>-70.817159000000004</v>
      </c>
      <c r="L382" s="3">
        <v>5.52</v>
      </c>
      <c r="M382" s="3">
        <v>2122.9699999999998</v>
      </c>
      <c r="N382" s="3">
        <v>-2117.4499999999998</v>
      </c>
      <c r="O382" s="4">
        <v>-0.99739986905137612</v>
      </c>
      <c r="P382" s="3">
        <v>14.05</v>
      </c>
      <c r="Q382" s="3">
        <v>8204.1</v>
      </c>
      <c r="R382" s="3">
        <v>-8190.05</v>
      </c>
      <c r="S382" s="4">
        <v>-0.99828744164503114</v>
      </c>
      <c r="T382" s="2"/>
      <c r="U382" s="5"/>
    </row>
    <row r="383" spans="1:21">
      <c r="A383" s="2">
        <v>310218</v>
      </c>
      <c r="B383" t="s">
        <v>1122</v>
      </c>
      <c r="C383" s="2">
        <v>468498</v>
      </c>
      <c r="D383" t="s">
        <v>1122</v>
      </c>
      <c r="E383" t="s">
        <v>1123</v>
      </c>
      <c r="F383" t="s">
        <v>1124</v>
      </c>
      <c r="G383" t="s">
        <v>36</v>
      </c>
      <c r="H383" t="s">
        <v>1125</v>
      </c>
      <c r="I383" t="str">
        <f t="shared" si="5"/>
        <v>125 Ocean Rd Greenland, NH 03840</v>
      </c>
      <c r="J383">
        <v>43.044085000000003</v>
      </c>
      <c r="K383">
        <v>-70.817159000000004</v>
      </c>
      <c r="L383" s="3"/>
      <c r="M383" s="3">
        <v>5.57</v>
      </c>
      <c r="N383" s="3">
        <v>-5.57</v>
      </c>
      <c r="O383" s="4"/>
      <c r="P383" s="3"/>
      <c r="Q383" s="3">
        <v>13.38</v>
      </c>
      <c r="R383" s="3">
        <v>-13.38</v>
      </c>
      <c r="S383" s="4"/>
      <c r="T383" s="2"/>
      <c r="U383" s="5"/>
    </row>
    <row r="384" spans="1:21">
      <c r="A384" s="2">
        <v>310218</v>
      </c>
      <c r="B384" t="s">
        <v>1122</v>
      </c>
      <c r="C384" s="2">
        <v>464546</v>
      </c>
      <c r="D384" t="s">
        <v>1126</v>
      </c>
      <c r="E384" t="s">
        <v>1127</v>
      </c>
      <c r="F384" t="s">
        <v>902</v>
      </c>
      <c r="G384" t="s">
        <v>36</v>
      </c>
      <c r="H384" t="s">
        <v>903</v>
      </c>
      <c r="I384" t="str">
        <f t="shared" si="5"/>
        <v>435 S River Rd Bedford, NH 03110</v>
      </c>
      <c r="J384">
        <v>42.916967999999997</v>
      </c>
      <c r="K384">
        <v>-71.459205999999995</v>
      </c>
      <c r="L384" s="3">
        <v>5.52</v>
      </c>
      <c r="M384" s="3"/>
      <c r="N384" s="3">
        <v>5.52</v>
      </c>
      <c r="O384" s="4"/>
      <c r="P384" s="3">
        <v>14.05</v>
      </c>
      <c r="Q384" s="3"/>
      <c r="R384" s="3">
        <v>14.05</v>
      </c>
      <c r="S384" s="4"/>
      <c r="T384" s="2"/>
      <c r="U384" s="5"/>
    </row>
    <row r="385" spans="1:21">
      <c r="A385" s="2">
        <v>310218</v>
      </c>
      <c r="B385" t="s">
        <v>1122</v>
      </c>
      <c r="C385" s="2">
        <v>484176</v>
      </c>
      <c r="D385" t="s">
        <v>1128</v>
      </c>
      <c r="E385" t="s">
        <v>1129</v>
      </c>
      <c r="F385" t="s">
        <v>1130</v>
      </c>
      <c r="G385" t="s">
        <v>36</v>
      </c>
      <c r="H385" t="s">
        <v>1131</v>
      </c>
      <c r="I385" t="str">
        <f t="shared" si="5"/>
        <v>64 LITTLEWORTH RD Dover, NH 03820</v>
      </c>
      <c r="J385">
        <v>43.18741</v>
      </c>
      <c r="K385">
        <v>-70.910550000000001</v>
      </c>
      <c r="L385" s="3">
        <v>2882.05</v>
      </c>
      <c r="M385" s="3"/>
      <c r="N385" s="3">
        <v>2882.05</v>
      </c>
      <c r="O385" s="4"/>
      <c r="P385" s="3">
        <v>10942</v>
      </c>
      <c r="Q385" s="3"/>
      <c r="R385" s="3">
        <v>10942</v>
      </c>
      <c r="S385" s="4"/>
      <c r="T385" s="2"/>
      <c r="U385" s="5"/>
    </row>
    <row r="386" spans="1:21">
      <c r="A386" s="2">
        <v>310218</v>
      </c>
      <c r="B386" t="s">
        <v>1122</v>
      </c>
      <c r="C386" s="2">
        <v>459717</v>
      </c>
      <c r="D386" t="s">
        <v>1132</v>
      </c>
      <c r="E386" t="s">
        <v>1133</v>
      </c>
      <c r="F386" t="s">
        <v>1134</v>
      </c>
      <c r="G386" t="s">
        <v>36</v>
      </c>
      <c r="H386" t="s">
        <v>1135</v>
      </c>
      <c r="I386" t="str">
        <f t="shared" si="5"/>
        <v>201 Highland St Rochester, NH 03868</v>
      </c>
      <c r="J386">
        <v>43.325502999999998</v>
      </c>
      <c r="K386">
        <v>-70.961161000000004</v>
      </c>
      <c r="L386" s="3">
        <v>2972.65</v>
      </c>
      <c r="M386" s="3">
        <v>16.98</v>
      </c>
      <c r="N386" s="3">
        <v>2955.67</v>
      </c>
      <c r="O386" s="4">
        <v>174.06772673733803</v>
      </c>
      <c r="P386" s="3">
        <v>11224.92</v>
      </c>
      <c r="Q386" s="3">
        <v>56.64</v>
      </c>
      <c r="R386" s="3">
        <v>11168.28</v>
      </c>
      <c r="S386" s="4">
        <v>197.18008474576271</v>
      </c>
      <c r="T386" s="2"/>
      <c r="U386" s="5"/>
    </row>
    <row r="387" spans="1:21">
      <c r="A387" s="2">
        <v>310218</v>
      </c>
      <c r="B387" t="s">
        <v>1122</v>
      </c>
      <c r="C387" s="2">
        <v>482557</v>
      </c>
      <c r="D387" t="s">
        <v>1136</v>
      </c>
      <c r="E387" t="s">
        <v>1137</v>
      </c>
      <c r="F387" t="s">
        <v>1138</v>
      </c>
      <c r="G387" t="s">
        <v>36</v>
      </c>
      <c r="H387" t="s">
        <v>1139</v>
      </c>
      <c r="I387" t="str">
        <f t="shared" ref="I387:I450" si="6">E387&amp;" "&amp;F387&amp;","&amp;" "&amp;G387&amp;" "&amp;TEXT(H387, "00000")</f>
        <v>664 State Route 111 Hampstead, NH 03841</v>
      </c>
      <c r="J387">
        <v>42.886462000000002</v>
      </c>
      <c r="K387">
        <v>-71.149955000000006</v>
      </c>
      <c r="L387" s="3">
        <v>3630.56</v>
      </c>
      <c r="M387" s="3"/>
      <c r="N387" s="3">
        <v>3630.56</v>
      </c>
      <c r="O387" s="4"/>
      <c r="P387" s="3">
        <v>18262.830000000002</v>
      </c>
      <c r="Q387" s="3"/>
      <c r="R387" s="3">
        <v>18262.830000000002</v>
      </c>
      <c r="S387" s="4"/>
      <c r="T387" s="2"/>
      <c r="U387" s="5"/>
    </row>
    <row r="388" spans="1:21">
      <c r="A388" s="2">
        <v>310218</v>
      </c>
      <c r="B388" t="s">
        <v>1122</v>
      </c>
      <c r="C388" s="2">
        <v>465524</v>
      </c>
      <c r="D388" t="s">
        <v>1140</v>
      </c>
      <c r="E388" t="s">
        <v>1141</v>
      </c>
      <c r="F388" t="s">
        <v>335</v>
      </c>
      <c r="G388" t="s">
        <v>36</v>
      </c>
      <c r="H388" t="s">
        <v>336</v>
      </c>
      <c r="I388" t="str">
        <f t="shared" si="6"/>
        <v>10 Bursur Rd Hooksett, NH 03106</v>
      </c>
      <c r="J388">
        <v>43.089531999999998</v>
      </c>
      <c r="K388">
        <v>-71.453590000000005</v>
      </c>
      <c r="L388" s="3"/>
      <c r="M388" s="3">
        <v>597.12</v>
      </c>
      <c r="N388" s="3">
        <v>-597.12</v>
      </c>
      <c r="O388" s="4"/>
      <c r="P388" s="3"/>
      <c r="Q388" s="3">
        <v>1675.65</v>
      </c>
      <c r="R388" s="3">
        <v>-1675.65</v>
      </c>
      <c r="S388" s="4"/>
      <c r="T388" s="2"/>
      <c r="U388" s="5"/>
    </row>
    <row r="389" spans="1:21">
      <c r="A389" s="2">
        <v>310218</v>
      </c>
      <c r="B389" t="s">
        <v>1122</v>
      </c>
      <c r="C389" s="2">
        <v>474277</v>
      </c>
      <c r="D389" t="s">
        <v>1142</v>
      </c>
      <c r="E389" t="s">
        <v>1143</v>
      </c>
      <c r="F389" t="s">
        <v>1144</v>
      </c>
      <c r="G389" t="s">
        <v>36</v>
      </c>
      <c r="H389" t="s">
        <v>1145</v>
      </c>
      <c r="I389" t="str">
        <f t="shared" si="6"/>
        <v>2 GREENLAW DR Epping, NH 03042</v>
      </c>
      <c r="J389">
        <v>43.038887000000003</v>
      </c>
      <c r="K389">
        <v>-71.065988000000004</v>
      </c>
      <c r="L389" s="3">
        <v>415.8</v>
      </c>
      <c r="M389" s="3">
        <v>11.53</v>
      </c>
      <c r="N389" s="3">
        <v>404.27000000000004</v>
      </c>
      <c r="O389" s="4">
        <v>35.062445793581965</v>
      </c>
      <c r="P389" s="3">
        <v>1187.8800000000001</v>
      </c>
      <c r="Q389" s="3">
        <v>26.63</v>
      </c>
      <c r="R389" s="3">
        <v>1161.25</v>
      </c>
      <c r="S389" s="4">
        <v>43.606834397296282</v>
      </c>
      <c r="T389" s="2"/>
      <c r="U389" s="5"/>
    </row>
    <row r="390" spans="1:21">
      <c r="A390" s="2">
        <v>310218</v>
      </c>
      <c r="B390" t="s">
        <v>1122</v>
      </c>
      <c r="C390" s="2">
        <v>474276</v>
      </c>
      <c r="D390" t="s">
        <v>1146</v>
      </c>
      <c r="E390" t="s">
        <v>1147</v>
      </c>
      <c r="F390" t="s">
        <v>347</v>
      </c>
      <c r="G390" t="s">
        <v>36</v>
      </c>
      <c r="H390" t="s">
        <v>348</v>
      </c>
      <c r="I390" t="str">
        <f t="shared" si="6"/>
        <v>76 Perkins Rd Londonderry, NH 03053</v>
      </c>
      <c r="J390">
        <v>42.915908999999999</v>
      </c>
      <c r="K390">
        <v>-71.374071000000001</v>
      </c>
      <c r="L390" s="3"/>
      <c r="M390" s="3">
        <v>5.57</v>
      </c>
      <c r="N390" s="3">
        <v>-5.57</v>
      </c>
      <c r="O390" s="4"/>
      <c r="P390" s="3"/>
      <c r="Q390" s="3">
        <v>13.38</v>
      </c>
      <c r="R390" s="3">
        <v>-13.38</v>
      </c>
      <c r="S390" s="4"/>
      <c r="T390" s="2"/>
      <c r="U390" s="5"/>
    </row>
    <row r="391" spans="1:21">
      <c r="A391" s="2">
        <v>310218</v>
      </c>
      <c r="B391" t="s">
        <v>1122</v>
      </c>
      <c r="C391" s="2">
        <v>462892</v>
      </c>
      <c r="D391" t="s">
        <v>1148</v>
      </c>
      <c r="E391" t="s">
        <v>1149</v>
      </c>
      <c r="F391" t="s">
        <v>57</v>
      </c>
      <c r="G391" t="s">
        <v>36</v>
      </c>
      <c r="H391" t="s">
        <v>642</v>
      </c>
      <c r="I391" t="str">
        <f t="shared" si="6"/>
        <v>97 Brown Ave Manchester, NH 03103</v>
      </c>
      <c r="J391">
        <v>42.974780000000003</v>
      </c>
      <c r="K391">
        <v>-71.464410000000001</v>
      </c>
      <c r="L391" s="3">
        <v>2887.29</v>
      </c>
      <c r="M391" s="3">
        <v>74.38</v>
      </c>
      <c r="N391" s="3">
        <v>2812.91</v>
      </c>
      <c r="O391" s="4">
        <v>37.818096262436136</v>
      </c>
      <c r="P391" s="3">
        <v>10954.9</v>
      </c>
      <c r="Q391" s="3">
        <v>164.4</v>
      </c>
      <c r="R391" s="3">
        <v>10790.5</v>
      </c>
      <c r="S391" s="4">
        <v>65.635644768856451</v>
      </c>
      <c r="T391" s="2"/>
      <c r="U391" s="5"/>
    </row>
    <row r="392" spans="1:21">
      <c r="A392" s="2">
        <v>328983</v>
      </c>
      <c r="B392" t="s">
        <v>1150</v>
      </c>
      <c r="C392" s="2">
        <v>328983</v>
      </c>
      <c r="D392" t="s">
        <v>1150</v>
      </c>
      <c r="E392" t="s">
        <v>1151</v>
      </c>
      <c r="F392" t="s">
        <v>1152</v>
      </c>
      <c r="G392" t="s">
        <v>49</v>
      </c>
      <c r="H392" t="s">
        <v>1153</v>
      </c>
      <c r="I392" t="str">
        <f t="shared" si="6"/>
        <v>1712 Riverdale St West Springfield, MA 01089</v>
      </c>
      <c r="J392">
        <v>42.150078000000001</v>
      </c>
      <c r="K392">
        <v>-72.632386999999994</v>
      </c>
      <c r="L392" s="3">
        <v>1467.63</v>
      </c>
      <c r="M392" s="3">
        <v>997.69</v>
      </c>
      <c r="N392" s="3">
        <v>469.94000000000005</v>
      </c>
      <c r="O392" s="4">
        <v>0.47102807485291026</v>
      </c>
      <c r="P392" s="3">
        <v>6843.68</v>
      </c>
      <c r="Q392" s="3">
        <v>5075.17</v>
      </c>
      <c r="R392" s="3">
        <v>1768.5100000000002</v>
      </c>
      <c r="S392" s="4">
        <v>0.34846320418823412</v>
      </c>
      <c r="T392" s="2">
        <v>3</v>
      </c>
      <c r="U392" s="5">
        <v>96.83</v>
      </c>
    </row>
    <row r="393" spans="1:21">
      <c r="A393" s="2">
        <v>290441</v>
      </c>
      <c r="B393" t="s">
        <v>135</v>
      </c>
      <c r="C393" s="2">
        <v>328983</v>
      </c>
      <c r="D393" t="s">
        <v>1150</v>
      </c>
      <c r="E393" t="s">
        <v>1151</v>
      </c>
      <c r="F393" t="s">
        <v>1152</v>
      </c>
      <c r="G393" t="s">
        <v>49</v>
      </c>
      <c r="H393" t="s">
        <v>1153</v>
      </c>
      <c r="I393" t="str">
        <f t="shared" si="6"/>
        <v>1712 Riverdale St West Springfield, MA 01089</v>
      </c>
      <c r="J393">
        <v>42.150078000000001</v>
      </c>
      <c r="K393">
        <v>-72.632386999999994</v>
      </c>
      <c r="L393" s="3"/>
      <c r="M393" s="3">
        <v>-20.55</v>
      </c>
      <c r="N393" s="3">
        <v>20.55</v>
      </c>
      <c r="O393" s="4"/>
      <c r="P393" s="3"/>
      <c r="Q393" s="3">
        <v>0</v>
      </c>
      <c r="R393" s="3">
        <v>0</v>
      </c>
      <c r="S393" s="4"/>
      <c r="T393" s="2"/>
      <c r="U393" s="5"/>
    </row>
    <row r="394" spans="1:21">
      <c r="A394" s="2">
        <v>314556</v>
      </c>
      <c r="B394" t="s">
        <v>1154</v>
      </c>
      <c r="C394" s="2">
        <v>470804</v>
      </c>
      <c r="D394" t="s">
        <v>1155</v>
      </c>
      <c r="E394" t="s">
        <v>1156</v>
      </c>
      <c r="F394" t="s">
        <v>161</v>
      </c>
      <c r="G394" t="s">
        <v>49</v>
      </c>
      <c r="H394" t="s">
        <v>162</v>
      </c>
      <c r="I394" t="str">
        <f t="shared" si="6"/>
        <v>75 Spruce St Acton, MA 01720</v>
      </c>
      <c r="J394">
        <v>42.47972</v>
      </c>
      <c r="K394">
        <v>-71.473249999999993</v>
      </c>
      <c r="L394" s="3">
        <v>3739.32</v>
      </c>
      <c r="M394" s="3">
        <v>2510.54</v>
      </c>
      <c r="N394" s="3">
        <v>1228.7800000000002</v>
      </c>
      <c r="O394" s="4">
        <v>0.48944848518645401</v>
      </c>
      <c r="P394" s="3">
        <v>18696.599999999999</v>
      </c>
      <c r="Q394" s="3">
        <v>10212.74</v>
      </c>
      <c r="R394" s="3">
        <v>8483.8599999999988</v>
      </c>
      <c r="S394" s="4">
        <v>0.83071340306323271</v>
      </c>
      <c r="T394" s="2"/>
      <c r="U394" s="5"/>
    </row>
    <row r="395" spans="1:21">
      <c r="A395" s="2">
        <v>290235</v>
      </c>
      <c r="B395" t="s">
        <v>1157</v>
      </c>
      <c r="C395" s="2">
        <v>290235</v>
      </c>
      <c r="D395" t="s">
        <v>1157</v>
      </c>
      <c r="E395" t="s">
        <v>1158</v>
      </c>
      <c r="F395" t="s">
        <v>78</v>
      </c>
      <c r="G395" t="s">
        <v>22</v>
      </c>
      <c r="H395" t="s">
        <v>79</v>
      </c>
      <c r="I395" t="str">
        <f t="shared" si="6"/>
        <v>54 Alna Ln East Hartford, CT 06108</v>
      </c>
      <c r="J395">
        <v>41.797618</v>
      </c>
      <c r="K395">
        <v>-72.611993999999996</v>
      </c>
      <c r="L395" s="3">
        <v>1289.17</v>
      </c>
      <c r="M395" s="3">
        <v>1032.3399999999999</v>
      </c>
      <c r="N395" s="3">
        <v>256.83000000000015</v>
      </c>
      <c r="O395" s="4">
        <v>0.2487843152449776</v>
      </c>
      <c r="P395" s="3">
        <v>2815.87</v>
      </c>
      <c r="Q395" s="3">
        <v>2276.1799999999998</v>
      </c>
      <c r="R395" s="3">
        <v>539.69000000000005</v>
      </c>
      <c r="S395" s="4">
        <v>0.23710339252607443</v>
      </c>
      <c r="T395" s="2">
        <v>2</v>
      </c>
      <c r="U395" s="5">
        <v>153.72</v>
      </c>
    </row>
    <row r="396" spans="1:21">
      <c r="A396" s="2">
        <v>289534</v>
      </c>
      <c r="B396" t="s">
        <v>1159</v>
      </c>
      <c r="C396" s="2">
        <v>289534</v>
      </c>
      <c r="D396" t="s">
        <v>1159</v>
      </c>
      <c r="E396" t="s">
        <v>1160</v>
      </c>
      <c r="F396" t="s">
        <v>1152</v>
      </c>
      <c r="G396" t="s">
        <v>49</v>
      </c>
      <c r="H396" t="s">
        <v>1153</v>
      </c>
      <c r="I396" t="str">
        <f t="shared" si="6"/>
        <v>181 Wayside Ave West Springfield, MA 01089</v>
      </c>
      <c r="J396">
        <v>42.143694000000004</v>
      </c>
      <c r="K396">
        <v>-72.621797999999998</v>
      </c>
      <c r="L396" s="3">
        <v>1016.38</v>
      </c>
      <c r="M396" s="3">
        <v>379.52</v>
      </c>
      <c r="N396" s="3">
        <v>636.86</v>
      </c>
      <c r="O396" s="4">
        <v>1.6780670320404723</v>
      </c>
      <c r="P396" s="3">
        <v>2048.58</v>
      </c>
      <c r="Q396" s="3">
        <v>800.94</v>
      </c>
      <c r="R396" s="3">
        <v>1247.6399999999999</v>
      </c>
      <c r="S396" s="4">
        <v>1.5577196793767321</v>
      </c>
      <c r="T396" s="2">
        <v>1</v>
      </c>
      <c r="U396" s="5">
        <v>286.29000000000002</v>
      </c>
    </row>
    <row r="397" spans="1:21">
      <c r="A397" s="2">
        <v>290235</v>
      </c>
      <c r="B397" t="s">
        <v>1157</v>
      </c>
      <c r="C397" s="2">
        <v>468347</v>
      </c>
      <c r="D397" t="s">
        <v>1161</v>
      </c>
      <c r="E397" t="s">
        <v>1162</v>
      </c>
      <c r="F397" t="s">
        <v>1163</v>
      </c>
      <c r="G397" t="s">
        <v>462</v>
      </c>
      <c r="H397" t="s">
        <v>1164</v>
      </c>
      <c r="I397" t="str">
        <f t="shared" si="6"/>
        <v>421 Lincoln Ave Warwick, RI 02888</v>
      </c>
      <c r="J397">
        <v>41.746834999999997</v>
      </c>
      <c r="K397">
        <v>-71.438868999999997</v>
      </c>
      <c r="L397" s="3">
        <v>633.04</v>
      </c>
      <c r="M397" s="3">
        <v>434.32</v>
      </c>
      <c r="N397" s="3">
        <v>198.71999999999997</v>
      </c>
      <c r="O397" s="4">
        <v>0.45754282556640258</v>
      </c>
      <c r="P397" s="3">
        <v>1435.77</v>
      </c>
      <c r="Q397" s="3">
        <v>995.36</v>
      </c>
      <c r="R397" s="3">
        <v>440.40999999999997</v>
      </c>
      <c r="S397" s="4">
        <v>0.44246302845201735</v>
      </c>
      <c r="T397" s="2">
        <v>1</v>
      </c>
      <c r="U397" s="5">
        <v>226.5</v>
      </c>
    </row>
    <row r="398" spans="1:21">
      <c r="A398" s="2">
        <v>249380</v>
      </c>
      <c r="B398" t="s">
        <v>1165</v>
      </c>
      <c r="C398" s="2">
        <v>420992</v>
      </c>
      <c r="D398" t="s">
        <v>1165</v>
      </c>
      <c r="E398" t="s">
        <v>1166</v>
      </c>
      <c r="F398" t="s">
        <v>1167</v>
      </c>
      <c r="G398" t="s">
        <v>36</v>
      </c>
      <c r="H398" t="s">
        <v>932</v>
      </c>
      <c r="I398" t="str">
        <f t="shared" si="6"/>
        <v>15 Bean Hill Rd Northfield, NH 03276</v>
      </c>
      <c r="J398">
        <v>43.424739000000002</v>
      </c>
      <c r="K398">
        <v>-71.586299999999994</v>
      </c>
      <c r="L398" s="3"/>
      <c r="M398" s="3">
        <v>141.22</v>
      </c>
      <c r="N398" s="3">
        <v>-141.22</v>
      </c>
      <c r="O398" s="4"/>
      <c r="P398" s="3"/>
      <c r="Q398" s="3">
        <v>282.44</v>
      </c>
      <c r="R398" s="3">
        <v>-282.44</v>
      </c>
      <c r="S398" s="4"/>
      <c r="T398" s="2"/>
      <c r="U398" s="5"/>
    </row>
    <row r="399" spans="1:21">
      <c r="A399" s="2">
        <v>307321</v>
      </c>
      <c r="B399" t="s">
        <v>1168</v>
      </c>
      <c r="C399" s="2">
        <v>307321</v>
      </c>
      <c r="D399" t="s">
        <v>1168</v>
      </c>
      <c r="E399" t="s">
        <v>1169</v>
      </c>
      <c r="F399" t="s">
        <v>1170</v>
      </c>
      <c r="G399" t="s">
        <v>43</v>
      </c>
      <c r="H399" t="s">
        <v>1171</v>
      </c>
      <c r="I399" t="str">
        <f t="shared" si="6"/>
        <v>8 Preston Dr Cohoes, NY 12047</v>
      </c>
      <c r="J399">
        <v>42.776505</v>
      </c>
      <c r="K399">
        <v>-73.748148999999998</v>
      </c>
      <c r="L399" s="3">
        <v>100.17</v>
      </c>
      <c r="M399" s="3"/>
      <c r="N399" s="3">
        <v>100.17</v>
      </c>
      <c r="O399" s="4"/>
      <c r="P399" s="3">
        <v>234.03</v>
      </c>
      <c r="Q399" s="3"/>
      <c r="R399" s="3">
        <v>234.03</v>
      </c>
      <c r="S399" s="4"/>
      <c r="T399" s="2"/>
      <c r="U399" s="5"/>
    </row>
    <row r="400" spans="1:21">
      <c r="A400" s="2">
        <v>290956</v>
      </c>
      <c r="B400" t="s">
        <v>1172</v>
      </c>
      <c r="C400" s="2">
        <v>290956</v>
      </c>
      <c r="D400" t="s">
        <v>1172</v>
      </c>
      <c r="E400" t="s">
        <v>1173</v>
      </c>
      <c r="F400" t="s">
        <v>254</v>
      </c>
      <c r="G400" t="s">
        <v>22</v>
      </c>
      <c r="H400" t="s">
        <v>255</v>
      </c>
      <c r="I400" t="str">
        <f t="shared" si="6"/>
        <v>1084 Hartford Tpke Vernon, CT 06066</v>
      </c>
      <c r="J400">
        <v>41.852471999999999</v>
      </c>
      <c r="K400">
        <v>-72.444379999999995</v>
      </c>
      <c r="L400" s="3">
        <v>472.8</v>
      </c>
      <c r="M400" s="3">
        <v>450.01</v>
      </c>
      <c r="N400" s="3">
        <v>22.79000000000002</v>
      </c>
      <c r="O400" s="4">
        <v>5.0643319037354771E-2</v>
      </c>
      <c r="P400" s="3">
        <v>1545.33</v>
      </c>
      <c r="Q400" s="3">
        <v>1532.78</v>
      </c>
      <c r="R400" s="3">
        <v>12.549999999999955</v>
      </c>
      <c r="S400" s="4">
        <v>8.1877373139002032E-3</v>
      </c>
      <c r="T400" s="2"/>
      <c r="U400" s="5"/>
    </row>
    <row r="401" spans="1:21">
      <c r="A401" s="2">
        <v>288343</v>
      </c>
      <c r="B401" t="s">
        <v>806</v>
      </c>
      <c r="C401" s="2">
        <v>442956</v>
      </c>
      <c r="D401" t="s">
        <v>1174</v>
      </c>
      <c r="E401" t="s">
        <v>1175</v>
      </c>
      <c r="F401" t="s">
        <v>809</v>
      </c>
      <c r="G401" t="s">
        <v>49</v>
      </c>
      <c r="H401" t="s">
        <v>1176</v>
      </c>
      <c r="I401" t="str">
        <f t="shared" si="6"/>
        <v>426 Armory St Springfield, MA 01104</v>
      </c>
      <c r="J401">
        <v>42.120175000000003</v>
      </c>
      <c r="K401">
        <v>-72.586995000000002</v>
      </c>
      <c r="L401" s="3">
        <v>4134.1000000000004</v>
      </c>
      <c r="M401" s="3">
        <v>3224.48</v>
      </c>
      <c r="N401" s="3">
        <v>909.62000000000035</v>
      </c>
      <c r="O401" s="4">
        <v>0.28209819877933817</v>
      </c>
      <c r="P401" s="3">
        <v>17887.82</v>
      </c>
      <c r="Q401" s="3">
        <v>14319.25</v>
      </c>
      <c r="R401" s="3">
        <v>3568.5699999999997</v>
      </c>
      <c r="S401" s="4">
        <v>0.24921486809714194</v>
      </c>
      <c r="T401" s="2">
        <v>5</v>
      </c>
      <c r="U401" s="5">
        <v>966.0200000000001</v>
      </c>
    </row>
    <row r="402" spans="1:21">
      <c r="A402" s="2">
        <v>340813</v>
      </c>
      <c r="B402" t="s">
        <v>1177</v>
      </c>
      <c r="C402" s="2">
        <v>340813</v>
      </c>
      <c r="D402" t="s">
        <v>1177</v>
      </c>
      <c r="E402" t="s">
        <v>1178</v>
      </c>
      <c r="F402" t="s">
        <v>1179</v>
      </c>
      <c r="G402" t="s">
        <v>22</v>
      </c>
      <c r="H402" t="s">
        <v>1180</v>
      </c>
      <c r="I402" t="str">
        <f t="shared" si="6"/>
        <v>121 a W STAFFORD RD Stafford Springs, CT 06076</v>
      </c>
      <c r="J402">
        <v>41.969580000000001</v>
      </c>
      <c r="K402">
        <v>-72.342550000000003</v>
      </c>
      <c r="L402" s="3">
        <v>54.52</v>
      </c>
      <c r="M402" s="3"/>
      <c r="N402" s="3">
        <v>54.52</v>
      </c>
      <c r="O402" s="4"/>
      <c r="P402" s="3">
        <v>145</v>
      </c>
      <c r="Q402" s="3"/>
      <c r="R402" s="3">
        <v>145</v>
      </c>
      <c r="S402" s="4"/>
      <c r="T402" s="2"/>
      <c r="U402" s="5"/>
    </row>
    <row r="403" spans="1:21">
      <c r="A403" s="2">
        <v>287965</v>
      </c>
      <c r="B403" t="s">
        <v>1181</v>
      </c>
      <c r="C403" s="2">
        <v>287965</v>
      </c>
      <c r="D403" t="s">
        <v>1181</v>
      </c>
      <c r="E403" t="s">
        <v>1182</v>
      </c>
      <c r="F403" t="s">
        <v>116</v>
      </c>
      <c r="G403" t="s">
        <v>22</v>
      </c>
      <c r="H403" t="s">
        <v>117</v>
      </c>
      <c r="I403" t="str">
        <f t="shared" si="6"/>
        <v>72 Brandy St Bolton, CT 06043</v>
      </c>
      <c r="J403">
        <v>41.760542999999998</v>
      </c>
      <c r="K403">
        <v>-72.421673999999996</v>
      </c>
      <c r="L403" s="3">
        <v>508.58</v>
      </c>
      <c r="M403" s="3">
        <v>538.29999999999995</v>
      </c>
      <c r="N403" s="3">
        <v>-29.71999999999997</v>
      </c>
      <c r="O403" s="4">
        <v>-5.5210848968976357E-2</v>
      </c>
      <c r="P403" s="3">
        <v>1378.14</v>
      </c>
      <c r="Q403" s="3">
        <v>1115.1199999999999</v>
      </c>
      <c r="R403" s="3">
        <v>263.02000000000021</v>
      </c>
      <c r="S403" s="4">
        <v>0.23586699189324936</v>
      </c>
      <c r="T403" s="2">
        <v>1</v>
      </c>
      <c r="U403" s="5">
        <v>622.78</v>
      </c>
    </row>
    <row r="404" spans="1:21">
      <c r="A404" s="2">
        <v>287965</v>
      </c>
      <c r="B404" t="s">
        <v>1181</v>
      </c>
      <c r="C404" s="2">
        <v>443746</v>
      </c>
      <c r="D404" t="s">
        <v>1183</v>
      </c>
      <c r="E404" t="s">
        <v>1184</v>
      </c>
      <c r="F404" t="s">
        <v>116</v>
      </c>
      <c r="G404" t="s">
        <v>22</v>
      </c>
      <c r="H404" t="s">
        <v>117</v>
      </c>
      <c r="I404" t="str">
        <f t="shared" si="6"/>
        <v>108 Notch Rd Bolton, CT 06043</v>
      </c>
      <c r="J404">
        <v>41.776702</v>
      </c>
      <c r="K404">
        <v>-72.442375999999996</v>
      </c>
      <c r="L404" s="3">
        <v>9691.33</v>
      </c>
      <c r="M404" s="3">
        <v>7535.9</v>
      </c>
      <c r="N404" s="3">
        <v>2155.4300000000003</v>
      </c>
      <c r="O404" s="4">
        <v>0.28602157671943634</v>
      </c>
      <c r="P404" s="3">
        <v>28283.57</v>
      </c>
      <c r="Q404" s="3">
        <v>23524.29</v>
      </c>
      <c r="R404" s="3">
        <v>4759.2799999999988</v>
      </c>
      <c r="S404" s="4">
        <v>0.20231343857774237</v>
      </c>
      <c r="T404" s="2">
        <v>1</v>
      </c>
      <c r="U404" s="5">
        <v>182</v>
      </c>
    </row>
    <row r="405" spans="1:21">
      <c r="A405" s="2">
        <v>287442</v>
      </c>
      <c r="B405" t="s">
        <v>1185</v>
      </c>
      <c r="C405" s="2">
        <v>287442</v>
      </c>
      <c r="D405" t="s">
        <v>1185</v>
      </c>
      <c r="E405" t="s">
        <v>1186</v>
      </c>
      <c r="F405" t="s">
        <v>116</v>
      </c>
      <c r="G405" t="s">
        <v>22</v>
      </c>
      <c r="H405" t="s">
        <v>117</v>
      </c>
      <c r="I405" t="str">
        <f t="shared" si="6"/>
        <v>228 Bolton Center Rd Bolton, CT 06043</v>
      </c>
      <c r="J405">
        <v>41.769657000000002</v>
      </c>
      <c r="K405">
        <v>-72.432821000000004</v>
      </c>
      <c r="L405" s="3">
        <v>51.97</v>
      </c>
      <c r="M405" s="3">
        <v>106.78</v>
      </c>
      <c r="N405" s="3">
        <v>-54.81</v>
      </c>
      <c r="O405" s="4">
        <v>-0.51329837048136362</v>
      </c>
      <c r="P405" s="3">
        <v>148.97</v>
      </c>
      <c r="Q405" s="3">
        <v>268.54000000000002</v>
      </c>
      <c r="R405" s="3">
        <v>-119.57000000000002</v>
      </c>
      <c r="S405" s="4">
        <v>-0.44525955164966119</v>
      </c>
      <c r="T405" s="2">
        <v>2</v>
      </c>
      <c r="U405" s="5">
        <v>97.77</v>
      </c>
    </row>
    <row r="406" spans="1:21">
      <c r="A406" s="2">
        <v>249676</v>
      </c>
      <c r="B406" t="s">
        <v>1187</v>
      </c>
      <c r="C406" s="2">
        <v>420993</v>
      </c>
      <c r="D406" t="s">
        <v>1188</v>
      </c>
      <c r="E406" t="s">
        <v>1189</v>
      </c>
      <c r="F406" t="s">
        <v>57</v>
      </c>
      <c r="G406" t="s">
        <v>36</v>
      </c>
      <c r="H406" t="s">
        <v>101</v>
      </c>
      <c r="I406" t="str">
        <f t="shared" si="6"/>
        <v>625 Hooksett Rd Manchester, NH 03104</v>
      </c>
      <c r="J406">
        <v>43.016007000000002</v>
      </c>
      <c r="K406">
        <v>-71.450061000000005</v>
      </c>
      <c r="L406" s="3">
        <v>1923.76</v>
      </c>
      <c r="M406" s="3">
        <v>1725.14</v>
      </c>
      <c r="N406" s="3">
        <v>198.61999999999989</v>
      </c>
      <c r="O406" s="4">
        <v>0.11513268488354561</v>
      </c>
      <c r="P406" s="3">
        <v>6588.15</v>
      </c>
      <c r="Q406" s="3">
        <v>6662.02</v>
      </c>
      <c r="R406" s="3">
        <v>-73.8700000000008</v>
      </c>
      <c r="S406" s="4">
        <v>-1.1088228495261317E-2</v>
      </c>
      <c r="T406" s="2">
        <v>1</v>
      </c>
      <c r="U406" s="5">
        <v>69.66</v>
      </c>
    </row>
    <row r="407" spans="1:21">
      <c r="A407" s="2">
        <v>249676</v>
      </c>
      <c r="B407" t="s">
        <v>1187</v>
      </c>
      <c r="C407" s="2">
        <v>249676</v>
      </c>
      <c r="D407" t="s">
        <v>1187</v>
      </c>
      <c r="E407" t="s">
        <v>1189</v>
      </c>
      <c r="F407" t="s">
        <v>57</v>
      </c>
      <c r="G407" t="s">
        <v>36</v>
      </c>
      <c r="H407" t="s">
        <v>101</v>
      </c>
      <c r="I407" t="str">
        <f t="shared" si="6"/>
        <v>625 Hooksett Rd Manchester, NH 03104</v>
      </c>
      <c r="J407">
        <v>43.016007000000002</v>
      </c>
      <c r="K407">
        <v>-71.450061000000005</v>
      </c>
      <c r="L407" s="3"/>
      <c r="M407" s="3">
        <v>681.02</v>
      </c>
      <c r="N407" s="3">
        <v>-681.02</v>
      </c>
      <c r="O407" s="4"/>
      <c r="P407" s="3"/>
      <c r="Q407" s="3">
        <v>2523.42</v>
      </c>
      <c r="R407" s="3">
        <v>-2523.42</v>
      </c>
      <c r="S407" s="4"/>
      <c r="T407" s="2"/>
      <c r="U407" s="5"/>
    </row>
    <row r="408" spans="1:21">
      <c r="A408" s="2">
        <v>303736</v>
      </c>
      <c r="B408" t="s">
        <v>1190</v>
      </c>
      <c r="C408" s="2">
        <v>454301</v>
      </c>
      <c r="D408" t="s">
        <v>1191</v>
      </c>
      <c r="E408" t="s">
        <v>1192</v>
      </c>
      <c r="F408" t="s">
        <v>1193</v>
      </c>
      <c r="G408" t="s">
        <v>62</v>
      </c>
      <c r="H408" t="s">
        <v>1194</v>
      </c>
      <c r="I408" t="str">
        <f t="shared" si="6"/>
        <v>700 Saco Rd Standish, ME 04084</v>
      </c>
      <c r="J408">
        <v>43.697167999999998</v>
      </c>
      <c r="K408">
        <v>-70.598759999999999</v>
      </c>
      <c r="L408" s="3">
        <v>8058.37</v>
      </c>
      <c r="M408" s="3">
        <v>5816.83</v>
      </c>
      <c r="N408" s="3">
        <v>2241.54</v>
      </c>
      <c r="O408" s="4">
        <v>0.38535422214505149</v>
      </c>
      <c r="P408" s="3">
        <v>25445.38</v>
      </c>
      <c r="Q408" s="3">
        <v>20210.990000000002</v>
      </c>
      <c r="R408" s="3">
        <v>5234.3899999999994</v>
      </c>
      <c r="S408" s="4">
        <v>0.25898731333794134</v>
      </c>
      <c r="T408" s="2"/>
      <c r="U408" s="5"/>
    </row>
    <row r="409" spans="1:21">
      <c r="A409" s="2">
        <v>303736</v>
      </c>
      <c r="B409" t="s">
        <v>1190</v>
      </c>
      <c r="C409" s="2">
        <v>464325</v>
      </c>
      <c r="D409" t="s">
        <v>1195</v>
      </c>
      <c r="E409" t="s">
        <v>1196</v>
      </c>
      <c r="F409" t="s">
        <v>1197</v>
      </c>
      <c r="G409" t="s">
        <v>62</v>
      </c>
      <c r="H409" t="s">
        <v>1198</v>
      </c>
      <c r="I409" t="str">
        <f t="shared" si="6"/>
        <v>92 Sokokis Trl Buxton, ME 04093</v>
      </c>
      <c r="J409">
        <v>43.694749999999999</v>
      </c>
      <c r="K409">
        <v>-70.596063999999998</v>
      </c>
      <c r="L409" s="3">
        <v>17.98</v>
      </c>
      <c r="M409" s="3">
        <v>387.27</v>
      </c>
      <c r="N409" s="3">
        <v>-369.28999999999996</v>
      </c>
      <c r="O409" s="4">
        <v>-0.95357244299842481</v>
      </c>
      <c r="P409" s="3">
        <v>39.96</v>
      </c>
      <c r="Q409" s="3">
        <v>1426.14</v>
      </c>
      <c r="R409" s="3">
        <v>-1386.18</v>
      </c>
      <c r="S409" s="4">
        <v>-0.97198031048845135</v>
      </c>
      <c r="T409" s="2"/>
      <c r="U409" s="5"/>
    </row>
    <row r="410" spans="1:21">
      <c r="A410" s="2">
        <v>303736</v>
      </c>
      <c r="B410" t="s">
        <v>1190</v>
      </c>
      <c r="C410" s="2">
        <v>454302</v>
      </c>
      <c r="D410" t="s">
        <v>1199</v>
      </c>
      <c r="E410" t="s">
        <v>1196</v>
      </c>
      <c r="F410" t="s">
        <v>1197</v>
      </c>
      <c r="G410" t="s">
        <v>62</v>
      </c>
      <c r="H410" t="s">
        <v>1198</v>
      </c>
      <c r="I410" t="str">
        <f t="shared" si="6"/>
        <v>92 Sokokis Trl Buxton, ME 04093</v>
      </c>
      <c r="J410">
        <v>43.694749999999999</v>
      </c>
      <c r="K410">
        <v>-70.596063999999998</v>
      </c>
      <c r="L410" s="3">
        <v>5978.61</v>
      </c>
      <c r="M410" s="3">
        <v>3930.31</v>
      </c>
      <c r="N410" s="3">
        <v>2048.2999999999997</v>
      </c>
      <c r="O410" s="4">
        <v>0.52115481984881595</v>
      </c>
      <c r="P410" s="3">
        <v>20083.96</v>
      </c>
      <c r="Q410" s="3">
        <v>15865.29</v>
      </c>
      <c r="R410" s="3">
        <v>4218.6699999999983</v>
      </c>
      <c r="S410" s="4">
        <v>0.26590563424935809</v>
      </c>
      <c r="T410" s="2"/>
      <c r="U410" s="5"/>
    </row>
    <row r="411" spans="1:21">
      <c r="A411" s="2">
        <v>330720</v>
      </c>
      <c r="B411" t="s">
        <v>1200</v>
      </c>
      <c r="C411" s="2">
        <v>471232</v>
      </c>
      <c r="D411" t="s">
        <v>1201</v>
      </c>
      <c r="E411" t="s">
        <v>1196</v>
      </c>
      <c r="F411" t="s">
        <v>1197</v>
      </c>
      <c r="G411" t="s">
        <v>62</v>
      </c>
      <c r="H411" t="s">
        <v>1198</v>
      </c>
      <c r="I411" t="str">
        <f t="shared" si="6"/>
        <v>92 Sokokis Trl Buxton, ME 04093</v>
      </c>
      <c r="J411">
        <v>43.694749999999999</v>
      </c>
      <c r="K411">
        <v>-70.596063999999998</v>
      </c>
      <c r="L411" s="3">
        <v>2560.98</v>
      </c>
      <c r="M411" s="3">
        <v>1768.38</v>
      </c>
      <c r="N411" s="3">
        <v>792.59999999999991</v>
      </c>
      <c r="O411" s="4">
        <v>0.4482068333729175</v>
      </c>
      <c r="P411" s="3">
        <v>7512.78</v>
      </c>
      <c r="Q411" s="3">
        <v>5378.75</v>
      </c>
      <c r="R411" s="3">
        <v>2134.0299999999997</v>
      </c>
      <c r="S411" s="4">
        <v>0.39675203346502436</v>
      </c>
      <c r="T411" s="2">
        <v>3</v>
      </c>
      <c r="U411" s="5">
        <v>205.63</v>
      </c>
    </row>
    <row r="412" spans="1:21">
      <c r="A412" s="2">
        <v>290441</v>
      </c>
      <c r="B412" t="s">
        <v>135</v>
      </c>
      <c r="C412" s="2">
        <v>471538</v>
      </c>
      <c r="D412" t="s">
        <v>1202</v>
      </c>
      <c r="E412" t="s">
        <v>1203</v>
      </c>
      <c r="F412" t="s">
        <v>294</v>
      </c>
      <c r="G412" t="s">
        <v>22</v>
      </c>
      <c r="H412" t="s">
        <v>295</v>
      </c>
      <c r="I412" t="str">
        <f t="shared" si="6"/>
        <v>545 Booth Hill Rd Trumbull, CT 06611</v>
      </c>
      <c r="J412">
        <v>41.260786000000003</v>
      </c>
      <c r="K412">
        <v>-73.171921999999995</v>
      </c>
      <c r="L412" s="3"/>
      <c r="M412" s="3">
        <v>-133.19999999999999</v>
      </c>
      <c r="N412" s="3">
        <v>133.19999999999999</v>
      </c>
      <c r="O412" s="4"/>
      <c r="P412" s="3"/>
      <c r="Q412" s="3">
        <v>0</v>
      </c>
      <c r="R412" s="3">
        <v>0</v>
      </c>
      <c r="S412" s="4"/>
      <c r="T412" s="2"/>
      <c r="U412" s="5"/>
    </row>
    <row r="413" spans="1:21">
      <c r="A413" s="2">
        <v>331208</v>
      </c>
      <c r="B413" t="s">
        <v>291</v>
      </c>
      <c r="C413" s="2">
        <v>471538</v>
      </c>
      <c r="D413" t="s">
        <v>1202</v>
      </c>
      <c r="E413" t="s">
        <v>1203</v>
      </c>
      <c r="F413" t="s">
        <v>294</v>
      </c>
      <c r="G413" t="s">
        <v>22</v>
      </c>
      <c r="H413" t="s">
        <v>295</v>
      </c>
      <c r="I413" t="str">
        <f t="shared" si="6"/>
        <v>545 Booth Hill Rd Trumbull, CT 06611</v>
      </c>
      <c r="J413">
        <v>41.260786000000003</v>
      </c>
      <c r="K413">
        <v>-73.171921999999995</v>
      </c>
      <c r="L413" s="3">
        <v>5420.87</v>
      </c>
      <c r="M413" s="3">
        <v>4097.01</v>
      </c>
      <c r="N413" s="3">
        <v>1323.8599999999997</v>
      </c>
      <c r="O413" s="4">
        <v>0.32312833017249154</v>
      </c>
      <c r="P413" s="3">
        <v>20479.63</v>
      </c>
      <c r="Q413" s="3">
        <v>15531.55</v>
      </c>
      <c r="R413" s="3">
        <v>4948.0800000000017</v>
      </c>
      <c r="S413" s="4">
        <v>0.31858249820526618</v>
      </c>
      <c r="T413" s="2">
        <v>6</v>
      </c>
      <c r="U413" s="5">
        <v>216.46</v>
      </c>
    </row>
    <row r="414" spans="1:21">
      <c r="A414" s="2">
        <v>288353</v>
      </c>
      <c r="B414" t="s">
        <v>273</v>
      </c>
      <c r="C414" s="2">
        <v>458386</v>
      </c>
      <c r="D414" t="s">
        <v>1204</v>
      </c>
      <c r="E414" t="s">
        <v>1205</v>
      </c>
      <c r="F414" t="s">
        <v>48</v>
      </c>
      <c r="G414" t="s">
        <v>49</v>
      </c>
      <c r="H414" t="s">
        <v>50</v>
      </c>
      <c r="I414" t="str">
        <f t="shared" si="6"/>
        <v>20 Church St Boston, MA 02116</v>
      </c>
      <c r="J414">
        <v>42.348675</v>
      </c>
      <c r="K414">
        <v>-71.068135999999996</v>
      </c>
      <c r="L414" s="3">
        <v>402.97</v>
      </c>
      <c r="M414" s="3">
        <v>471.49</v>
      </c>
      <c r="N414" s="3">
        <v>-68.519999999999982</v>
      </c>
      <c r="O414" s="4">
        <v>-0.14532651805976793</v>
      </c>
      <c r="P414" s="3">
        <v>1765.49</v>
      </c>
      <c r="Q414" s="3">
        <v>2126.83</v>
      </c>
      <c r="R414" s="3">
        <v>-361.33999999999992</v>
      </c>
      <c r="S414" s="4">
        <v>-0.16989604246695783</v>
      </c>
      <c r="T414" s="2">
        <v>2</v>
      </c>
      <c r="U414" s="5">
        <v>84.334999999999994</v>
      </c>
    </row>
    <row r="415" spans="1:21">
      <c r="A415" s="2">
        <v>288353</v>
      </c>
      <c r="B415" t="s">
        <v>273</v>
      </c>
      <c r="C415" s="2">
        <v>458387</v>
      </c>
      <c r="D415" t="s">
        <v>1206</v>
      </c>
      <c r="E415" t="s">
        <v>783</v>
      </c>
      <c r="F415" t="s">
        <v>48</v>
      </c>
      <c r="G415" t="s">
        <v>49</v>
      </c>
      <c r="H415" t="s">
        <v>784</v>
      </c>
      <c r="I415" t="str">
        <f t="shared" si="6"/>
        <v>174 Ipswich St Boston, MA 02215</v>
      </c>
      <c r="J415">
        <v>42.346207999999997</v>
      </c>
      <c r="K415">
        <v>-71.095083000000002</v>
      </c>
      <c r="L415" s="3">
        <v>370.99</v>
      </c>
      <c r="M415" s="3">
        <v>139.11000000000001</v>
      </c>
      <c r="N415" s="3">
        <v>231.88</v>
      </c>
      <c r="O415" s="4">
        <v>1.6668823233412406</v>
      </c>
      <c r="P415" s="3">
        <v>1567.06</v>
      </c>
      <c r="Q415" s="3">
        <v>688.93</v>
      </c>
      <c r="R415" s="3">
        <v>878.13</v>
      </c>
      <c r="S415" s="4">
        <v>1.27462877215392</v>
      </c>
      <c r="T415" s="2">
        <v>2</v>
      </c>
      <c r="U415" s="5">
        <v>41.29</v>
      </c>
    </row>
    <row r="416" spans="1:21">
      <c r="A416" s="2">
        <v>316902</v>
      </c>
      <c r="B416" t="s">
        <v>1207</v>
      </c>
      <c r="C416" s="2">
        <v>482269</v>
      </c>
      <c r="D416" t="s">
        <v>1208</v>
      </c>
      <c r="E416" t="s">
        <v>1209</v>
      </c>
      <c r="F416" t="s">
        <v>48</v>
      </c>
      <c r="G416" t="s">
        <v>49</v>
      </c>
      <c r="H416" t="s">
        <v>1210</v>
      </c>
      <c r="I416" t="str">
        <f t="shared" si="6"/>
        <v>1483 Tremont St Boston, MA 02120</v>
      </c>
      <c r="J416">
        <v>42.332197999999998</v>
      </c>
      <c r="K416">
        <v>-71.098217000000005</v>
      </c>
      <c r="L416" s="3"/>
      <c r="M416" s="3">
        <v>-1534.3</v>
      </c>
      <c r="N416" s="3">
        <v>1534.3</v>
      </c>
      <c r="O416" s="4"/>
      <c r="P416" s="3"/>
      <c r="Q416" s="3">
        <v>0</v>
      </c>
      <c r="R416" s="3">
        <v>0</v>
      </c>
      <c r="S416" s="4"/>
      <c r="T416" s="2"/>
      <c r="U416" s="5"/>
    </row>
    <row r="417" spans="1:21">
      <c r="A417" s="2">
        <v>322188</v>
      </c>
      <c r="B417" t="s">
        <v>1211</v>
      </c>
      <c r="C417" s="2">
        <v>474560</v>
      </c>
      <c r="D417" t="s">
        <v>1212</v>
      </c>
      <c r="E417" t="s">
        <v>1209</v>
      </c>
      <c r="F417" t="s">
        <v>48</v>
      </c>
      <c r="G417" t="s">
        <v>49</v>
      </c>
      <c r="H417" t="s">
        <v>1210</v>
      </c>
      <c r="I417" t="str">
        <f t="shared" si="6"/>
        <v>1483 Tremont St Boston, MA 02120</v>
      </c>
      <c r="J417">
        <v>42.332197999999998</v>
      </c>
      <c r="K417">
        <v>-71.098217000000005</v>
      </c>
      <c r="L417" s="3">
        <v>161.30000000000001</v>
      </c>
      <c r="M417" s="3">
        <v>2236</v>
      </c>
      <c r="N417" s="3">
        <v>-2074.6999999999998</v>
      </c>
      <c r="O417" s="4">
        <v>-0.92786225402504463</v>
      </c>
      <c r="P417" s="3">
        <v>403.26</v>
      </c>
      <c r="Q417" s="3">
        <v>2236</v>
      </c>
      <c r="R417" s="3">
        <v>-1832.74</v>
      </c>
      <c r="S417" s="4">
        <v>-0.81965116279069772</v>
      </c>
      <c r="T417" s="2"/>
      <c r="U417" s="5"/>
    </row>
    <row r="418" spans="1:21">
      <c r="A418" s="2">
        <v>287533</v>
      </c>
      <c r="B418" t="s">
        <v>1213</v>
      </c>
      <c r="C418" s="2">
        <v>482031</v>
      </c>
      <c r="D418" t="s">
        <v>1214</v>
      </c>
      <c r="E418" t="s">
        <v>1215</v>
      </c>
      <c r="F418" t="s">
        <v>795</v>
      </c>
      <c r="G418" t="s">
        <v>49</v>
      </c>
      <c r="H418" t="s">
        <v>796</v>
      </c>
      <c r="I418" t="str">
        <f t="shared" si="6"/>
        <v>300 Hammond Pond Pkwy Chestnut Hill, MA 02467</v>
      </c>
      <c r="J418">
        <v>42.325330999999998</v>
      </c>
      <c r="K418">
        <v>-71.177415999999994</v>
      </c>
      <c r="L418" s="3">
        <v>3857.03</v>
      </c>
      <c r="M418" s="3">
        <v>1054.02</v>
      </c>
      <c r="N418" s="3">
        <v>2803.01</v>
      </c>
      <c r="O418" s="4">
        <v>2.6593518149560733</v>
      </c>
      <c r="P418" s="3">
        <v>12898.83</v>
      </c>
      <c r="Q418" s="3">
        <v>3558.37</v>
      </c>
      <c r="R418" s="3">
        <v>9340.4599999999991</v>
      </c>
      <c r="S418" s="4">
        <v>2.6249265815527894</v>
      </c>
      <c r="T418" s="2">
        <v>5</v>
      </c>
      <c r="U418" s="5">
        <v>163.31400000000002</v>
      </c>
    </row>
    <row r="419" spans="1:21">
      <c r="A419" s="2">
        <v>287533</v>
      </c>
      <c r="B419" t="s">
        <v>1213</v>
      </c>
      <c r="C419" s="2">
        <v>287533</v>
      </c>
      <c r="D419" t="s">
        <v>1213</v>
      </c>
      <c r="E419" t="s">
        <v>1216</v>
      </c>
      <c r="F419" t="s">
        <v>795</v>
      </c>
      <c r="G419" t="s">
        <v>49</v>
      </c>
      <c r="H419" t="s">
        <v>796</v>
      </c>
      <c r="I419" t="str">
        <f t="shared" si="6"/>
        <v>140 Commonwealth Ave Chestnut Hill, MA 02467</v>
      </c>
      <c r="J419">
        <v>42.336768999999997</v>
      </c>
      <c r="K419">
        <v>-71.171425999999997</v>
      </c>
      <c r="L419" s="3">
        <v>32623.11</v>
      </c>
      <c r="M419" s="3">
        <v>20069.88</v>
      </c>
      <c r="N419" s="3">
        <v>12553.23</v>
      </c>
      <c r="O419" s="4">
        <v>0.62547608655358178</v>
      </c>
      <c r="P419" s="3">
        <v>113376.84</v>
      </c>
      <c r="Q419" s="3">
        <v>66266.48</v>
      </c>
      <c r="R419" s="3">
        <v>47110.36</v>
      </c>
      <c r="S419" s="4">
        <v>0.71092292815311764</v>
      </c>
      <c r="T419" s="2">
        <v>12</v>
      </c>
      <c r="U419" s="5">
        <v>607.00666666666666</v>
      </c>
    </row>
    <row r="420" spans="1:21">
      <c r="A420" s="2">
        <v>287533</v>
      </c>
      <c r="B420" t="s">
        <v>1213</v>
      </c>
      <c r="C420" s="2">
        <v>470186</v>
      </c>
      <c r="D420" t="s">
        <v>1217</v>
      </c>
      <c r="E420" t="s">
        <v>1218</v>
      </c>
      <c r="F420" t="s">
        <v>408</v>
      </c>
      <c r="G420" t="s">
        <v>49</v>
      </c>
      <c r="H420" t="s">
        <v>409</v>
      </c>
      <c r="I420" t="str">
        <f t="shared" si="6"/>
        <v>2125 Commonwealth Ave Brighton, MA 02135</v>
      </c>
      <c r="J420">
        <v>42.340656000000003</v>
      </c>
      <c r="K420">
        <v>-71.164311999999995</v>
      </c>
      <c r="L420" s="3">
        <v>3637.33</v>
      </c>
      <c r="M420" s="3">
        <v>4535.3100000000004</v>
      </c>
      <c r="N420" s="3">
        <v>-897.98000000000047</v>
      </c>
      <c r="O420" s="4">
        <v>-0.19799749079996745</v>
      </c>
      <c r="P420" s="3">
        <v>12967.9</v>
      </c>
      <c r="Q420" s="3">
        <v>12430.28</v>
      </c>
      <c r="R420" s="3">
        <v>537.61999999999898</v>
      </c>
      <c r="S420" s="4">
        <v>4.3250835862104389E-2</v>
      </c>
      <c r="T420" s="2">
        <v>1</v>
      </c>
      <c r="U420" s="5">
        <v>73.56</v>
      </c>
    </row>
    <row r="421" spans="1:21">
      <c r="A421" s="2">
        <v>290441</v>
      </c>
      <c r="B421" t="s">
        <v>135</v>
      </c>
      <c r="C421" s="2">
        <v>470186</v>
      </c>
      <c r="D421" t="s">
        <v>1217</v>
      </c>
      <c r="E421" t="s">
        <v>1218</v>
      </c>
      <c r="F421" t="s">
        <v>408</v>
      </c>
      <c r="G421" t="s">
        <v>49</v>
      </c>
      <c r="H421" t="s">
        <v>409</v>
      </c>
      <c r="I421" t="str">
        <f t="shared" si="6"/>
        <v>2125 Commonwealth Ave Brighton, MA 02135</v>
      </c>
      <c r="J421">
        <v>42.340656000000003</v>
      </c>
      <c r="K421">
        <v>-71.164311999999995</v>
      </c>
      <c r="L421" s="3"/>
      <c r="M421" s="3">
        <v>-58.04</v>
      </c>
      <c r="N421" s="3">
        <v>58.04</v>
      </c>
      <c r="O421" s="4"/>
      <c r="P421" s="3"/>
      <c r="Q421" s="3">
        <v>0</v>
      </c>
      <c r="R421" s="3">
        <v>0</v>
      </c>
      <c r="S421" s="4"/>
      <c r="T421" s="2"/>
      <c r="U421" s="5"/>
    </row>
    <row r="422" spans="1:21">
      <c r="A422" s="2">
        <v>304356</v>
      </c>
      <c r="B422" t="s">
        <v>1219</v>
      </c>
      <c r="C422" s="2">
        <v>478935</v>
      </c>
      <c r="D422" t="s">
        <v>1220</v>
      </c>
      <c r="E422" t="s">
        <v>1221</v>
      </c>
      <c r="F422" t="s">
        <v>1222</v>
      </c>
      <c r="G422" t="s">
        <v>49</v>
      </c>
      <c r="H422" t="s">
        <v>1223</v>
      </c>
      <c r="I422" t="str">
        <f t="shared" si="6"/>
        <v>649 Squire Rd Revere, MA 02151</v>
      </c>
      <c r="J422">
        <v>42.432060999999997</v>
      </c>
      <c r="K422">
        <v>-71.023050999999995</v>
      </c>
      <c r="L422" s="3">
        <v>4.62</v>
      </c>
      <c r="M422" s="3"/>
      <c r="N422" s="3">
        <v>4.62</v>
      </c>
      <c r="O422" s="4"/>
      <c r="P422" s="3">
        <v>46.9</v>
      </c>
      <c r="Q422" s="3"/>
      <c r="R422" s="3">
        <v>46.9</v>
      </c>
      <c r="S422" s="4"/>
      <c r="T422" s="2"/>
      <c r="U422" s="5"/>
    </row>
    <row r="423" spans="1:21">
      <c r="A423" s="2">
        <v>329667</v>
      </c>
      <c r="B423" t="s">
        <v>1224</v>
      </c>
      <c r="C423" s="2">
        <v>329667</v>
      </c>
      <c r="D423" t="s">
        <v>1224</v>
      </c>
      <c r="E423" t="s">
        <v>1225</v>
      </c>
      <c r="F423" t="s">
        <v>48</v>
      </c>
      <c r="G423" t="s">
        <v>49</v>
      </c>
      <c r="H423" t="s">
        <v>1226</v>
      </c>
      <c r="I423" t="str">
        <f t="shared" si="6"/>
        <v>780 Albany St Boston, MA 02118</v>
      </c>
      <c r="J423">
        <v>42.333761000000003</v>
      </c>
      <c r="K423">
        <v>-71.072745999999995</v>
      </c>
      <c r="L423" s="3">
        <v>3067.2</v>
      </c>
      <c r="M423" s="3">
        <v>21.48</v>
      </c>
      <c r="N423" s="3">
        <v>3045.72</v>
      </c>
      <c r="O423" s="4">
        <v>141.79329608938545</v>
      </c>
      <c r="P423" s="3">
        <v>10224.01</v>
      </c>
      <c r="Q423" s="3">
        <v>53.7</v>
      </c>
      <c r="R423" s="3">
        <v>10170.31</v>
      </c>
      <c r="S423" s="4">
        <v>189.39124767225323</v>
      </c>
      <c r="T423" s="2"/>
      <c r="U423" s="5"/>
    </row>
    <row r="424" spans="1:21">
      <c r="A424" s="2">
        <v>288353</v>
      </c>
      <c r="B424" t="s">
        <v>273</v>
      </c>
      <c r="C424" s="2">
        <v>458483</v>
      </c>
      <c r="D424" t="s">
        <v>1227</v>
      </c>
      <c r="E424" t="s">
        <v>1228</v>
      </c>
      <c r="F424" t="s">
        <v>48</v>
      </c>
      <c r="G424" t="s">
        <v>49</v>
      </c>
      <c r="H424" t="s">
        <v>50</v>
      </c>
      <c r="I424" t="str">
        <f t="shared" si="6"/>
        <v>152 Arlington St Boston, MA 02116</v>
      </c>
      <c r="J424">
        <v>42.348433999999997</v>
      </c>
      <c r="K424">
        <v>-71.068903000000006</v>
      </c>
      <c r="L424" s="3">
        <v>1058.79</v>
      </c>
      <c r="M424" s="3">
        <v>652.17999999999995</v>
      </c>
      <c r="N424" s="3">
        <v>406.61</v>
      </c>
      <c r="O424" s="4">
        <v>0.62346284768008842</v>
      </c>
      <c r="P424" s="3">
        <v>5022.26</v>
      </c>
      <c r="Q424" s="3">
        <v>3581.42</v>
      </c>
      <c r="R424" s="3">
        <v>1440.8400000000001</v>
      </c>
      <c r="S424" s="4">
        <v>0.40230969838779035</v>
      </c>
      <c r="T424" s="2"/>
      <c r="U424" s="5"/>
    </row>
    <row r="425" spans="1:21">
      <c r="A425" s="2">
        <v>288353</v>
      </c>
      <c r="B425" t="s">
        <v>273</v>
      </c>
      <c r="C425" s="2">
        <v>458392</v>
      </c>
      <c r="D425" t="s">
        <v>1229</v>
      </c>
      <c r="E425" t="s">
        <v>1230</v>
      </c>
      <c r="F425" t="s">
        <v>48</v>
      </c>
      <c r="G425" t="s">
        <v>49</v>
      </c>
      <c r="H425" t="s">
        <v>1231</v>
      </c>
      <c r="I425" t="str">
        <f t="shared" si="6"/>
        <v>78 Avenue Louis Pasteur Boston, MA 02115</v>
      </c>
      <c r="J425">
        <v>42.337874999999997</v>
      </c>
      <c r="K425">
        <v>-71.101383999999996</v>
      </c>
      <c r="L425" s="3">
        <v>1414.6</v>
      </c>
      <c r="M425" s="3">
        <v>1528.77</v>
      </c>
      <c r="N425" s="3">
        <v>-114.17000000000007</v>
      </c>
      <c r="O425" s="4">
        <v>-7.4680952661289837E-2</v>
      </c>
      <c r="P425" s="3">
        <v>6346.41</v>
      </c>
      <c r="Q425" s="3">
        <v>7624.97</v>
      </c>
      <c r="R425" s="3">
        <v>-1278.5600000000004</v>
      </c>
      <c r="S425" s="4">
        <v>-0.16768065972718585</v>
      </c>
      <c r="T425" s="2">
        <v>4</v>
      </c>
      <c r="U425" s="5">
        <v>106.80500000000001</v>
      </c>
    </row>
    <row r="426" spans="1:21">
      <c r="A426" s="2">
        <v>316902</v>
      </c>
      <c r="B426" t="s">
        <v>1207</v>
      </c>
      <c r="C426" s="2">
        <v>316902</v>
      </c>
      <c r="D426" t="s">
        <v>1207</v>
      </c>
      <c r="E426" t="s">
        <v>1232</v>
      </c>
      <c r="F426" t="s">
        <v>48</v>
      </c>
      <c r="G426" t="s">
        <v>49</v>
      </c>
      <c r="H426" t="s">
        <v>1226</v>
      </c>
      <c r="I426" t="str">
        <f t="shared" si="6"/>
        <v>400 Frontage Rd Boston, MA 02118</v>
      </c>
      <c r="J426">
        <v>42.341144999999997</v>
      </c>
      <c r="K426">
        <v>-71.061458999999999</v>
      </c>
      <c r="L426" s="3"/>
      <c r="M426" s="3">
        <v>3246.87</v>
      </c>
      <c r="N426" s="3">
        <v>-3246.87</v>
      </c>
      <c r="O426" s="4"/>
      <c r="P426" s="3"/>
      <c r="Q426" s="3">
        <v>7102.34</v>
      </c>
      <c r="R426" s="3">
        <v>-7102.34</v>
      </c>
      <c r="S426" s="4"/>
      <c r="T426" s="2"/>
      <c r="U426" s="5"/>
    </row>
    <row r="427" spans="1:21">
      <c r="A427" s="2">
        <v>316902</v>
      </c>
      <c r="B427" t="s">
        <v>1207</v>
      </c>
      <c r="C427" s="2">
        <v>465050</v>
      </c>
      <c r="D427" t="s">
        <v>1233</v>
      </c>
      <c r="E427" t="s">
        <v>1234</v>
      </c>
      <c r="F427" t="s">
        <v>48</v>
      </c>
      <c r="G427" t="s">
        <v>49</v>
      </c>
      <c r="H427" t="s">
        <v>1210</v>
      </c>
      <c r="I427" t="str">
        <f t="shared" si="6"/>
        <v>1 Schroeder Plz Boston, MA 02120</v>
      </c>
      <c r="J427">
        <v>42.334231000000003</v>
      </c>
      <c r="K427">
        <v>-71.090779999999995</v>
      </c>
      <c r="L427" s="3">
        <v>7950.04</v>
      </c>
      <c r="M427" s="3">
        <v>46531.56</v>
      </c>
      <c r="N427" s="3">
        <v>-38581.519999999997</v>
      </c>
      <c r="O427" s="4">
        <v>-0.82914735719154908</v>
      </c>
      <c r="P427" s="3">
        <v>25994.32</v>
      </c>
      <c r="Q427" s="3">
        <v>137591.98000000001</v>
      </c>
      <c r="R427" s="3">
        <v>-111597.66</v>
      </c>
      <c r="S427" s="4">
        <v>-0.81107677932972544</v>
      </c>
      <c r="T427" s="2">
        <v>1</v>
      </c>
      <c r="U427" s="5">
        <v>104.39</v>
      </c>
    </row>
    <row r="428" spans="1:21">
      <c r="A428" s="2">
        <v>316902</v>
      </c>
      <c r="B428" t="s">
        <v>1207</v>
      </c>
      <c r="C428" s="2">
        <v>483550</v>
      </c>
      <c r="D428" t="s">
        <v>1235</v>
      </c>
      <c r="E428" t="s">
        <v>1236</v>
      </c>
      <c r="F428" t="s">
        <v>1237</v>
      </c>
      <c r="G428" t="s">
        <v>49</v>
      </c>
      <c r="H428" t="s">
        <v>1238</v>
      </c>
      <c r="I428" t="str">
        <f t="shared" si="6"/>
        <v>101 W Broadway South Boston, MA 02127</v>
      </c>
      <c r="J428">
        <v>42.341209999999997</v>
      </c>
      <c r="K428">
        <v>-71.054918999999998</v>
      </c>
      <c r="L428" s="3">
        <v>70.760000000000005</v>
      </c>
      <c r="M428" s="3"/>
      <c r="N428" s="3">
        <v>70.760000000000005</v>
      </c>
      <c r="O428" s="4"/>
      <c r="P428" s="3">
        <v>144.4</v>
      </c>
      <c r="Q428" s="3"/>
      <c r="R428" s="3">
        <v>144.4</v>
      </c>
      <c r="S428" s="4"/>
      <c r="T428" s="2"/>
      <c r="U428" s="5"/>
    </row>
    <row r="429" spans="1:21">
      <c r="A429" s="2">
        <v>288353</v>
      </c>
      <c r="B429" t="s">
        <v>273</v>
      </c>
      <c r="C429" s="2">
        <v>288353</v>
      </c>
      <c r="D429" t="s">
        <v>273</v>
      </c>
      <c r="E429" t="s">
        <v>1239</v>
      </c>
      <c r="F429" t="s">
        <v>1107</v>
      </c>
      <c r="G429" t="s">
        <v>49</v>
      </c>
      <c r="H429" t="s">
        <v>1240</v>
      </c>
      <c r="I429" t="str">
        <f t="shared" si="6"/>
        <v>1216 Dorchester Ave Dorchester, MA 02125</v>
      </c>
      <c r="J429">
        <v>42.308763999999996</v>
      </c>
      <c r="K429">
        <v>-71.056206000000003</v>
      </c>
      <c r="L429" s="3">
        <v>36662.18</v>
      </c>
      <c r="M429" s="3">
        <v>28244.5</v>
      </c>
      <c r="N429" s="3">
        <v>8417.68</v>
      </c>
      <c r="O429" s="4">
        <v>0.29802899679583639</v>
      </c>
      <c r="P429" s="3">
        <v>152206.89000000001</v>
      </c>
      <c r="Q429" s="3">
        <v>105221.5</v>
      </c>
      <c r="R429" s="3">
        <v>46985.390000000014</v>
      </c>
      <c r="S429" s="4">
        <v>0.44653792238278311</v>
      </c>
      <c r="T429" s="2">
        <v>1</v>
      </c>
      <c r="U429" s="5">
        <v>1864.49</v>
      </c>
    </row>
    <row r="430" spans="1:21">
      <c r="A430" s="2">
        <v>325775</v>
      </c>
      <c r="B430" t="s">
        <v>45</v>
      </c>
      <c r="C430" s="2">
        <v>474402</v>
      </c>
      <c r="D430" t="s">
        <v>1241</v>
      </c>
      <c r="E430" t="s">
        <v>1242</v>
      </c>
      <c r="F430" t="s">
        <v>48</v>
      </c>
      <c r="G430" t="s">
        <v>49</v>
      </c>
      <c r="H430" t="s">
        <v>1231</v>
      </c>
      <c r="I430" t="str">
        <f t="shared" si="6"/>
        <v>360 Newbury St Boston, MA 02115</v>
      </c>
      <c r="J430">
        <v>42.347980999999997</v>
      </c>
      <c r="K430">
        <v>-71.087671999999998</v>
      </c>
      <c r="L430" s="3">
        <v>620.16</v>
      </c>
      <c r="M430" s="3">
        <v>656.73</v>
      </c>
      <c r="N430" s="3">
        <v>-36.57000000000005</v>
      </c>
      <c r="O430" s="4">
        <v>-5.5684984696907476E-2</v>
      </c>
      <c r="P430" s="3">
        <v>1452</v>
      </c>
      <c r="Q430" s="3">
        <v>1610.55</v>
      </c>
      <c r="R430" s="3">
        <v>-158.54999999999995</v>
      </c>
      <c r="S430" s="4">
        <v>-9.8444630716214926E-2</v>
      </c>
      <c r="T430" s="2">
        <v>1</v>
      </c>
      <c r="U430" s="5">
        <v>299.2</v>
      </c>
    </row>
    <row r="431" spans="1:21">
      <c r="A431" s="2">
        <v>332084</v>
      </c>
      <c r="B431" t="s">
        <v>1243</v>
      </c>
      <c r="C431" s="2">
        <v>472101</v>
      </c>
      <c r="D431" t="s">
        <v>1244</v>
      </c>
      <c r="E431" t="s">
        <v>1245</v>
      </c>
      <c r="F431" t="s">
        <v>717</v>
      </c>
      <c r="G431" t="s">
        <v>36</v>
      </c>
      <c r="H431" t="s">
        <v>718</v>
      </c>
      <c r="I431" t="str">
        <f t="shared" si="6"/>
        <v>25 Robert Milligan Pkwy Merrimack, NH 03054</v>
      </c>
      <c r="J431">
        <v>42.816896999999997</v>
      </c>
      <c r="K431">
        <v>-71.493251000000001</v>
      </c>
      <c r="L431" s="3"/>
      <c r="M431" s="3">
        <v>115.68</v>
      </c>
      <c r="N431" s="3">
        <v>-115.68</v>
      </c>
      <c r="O431" s="4"/>
      <c r="P431" s="3"/>
      <c r="Q431" s="3">
        <v>385.6</v>
      </c>
      <c r="R431" s="3">
        <v>-385.6</v>
      </c>
      <c r="S431" s="4"/>
      <c r="T431" s="2"/>
      <c r="U431" s="5"/>
    </row>
    <row r="432" spans="1:21">
      <c r="A432" s="2">
        <v>250131</v>
      </c>
      <c r="B432" t="s">
        <v>1246</v>
      </c>
      <c r="C432" s="2">
        <v>439455</v>
      </c>
      <c r="D432" t="s">
        <v>1247</v>
      </c>
      <c r="E432" t="s">
        <v>1248</v>
      </c>
      <c r="F432" t="s">
        <v>1249</v>
      </c>
      <c r="G432" t="s">
        <v>36</v>
      </c>
      <c r="H432" t="s">
        <v>1250</v>
      </c>
      <c r="I432" t="str">
        <f t="shared" si="6"/>
        <v>5 Timber Ln Exeter, NH 03833</v>
      </c>
      <c r="J432">
        <v>42.973728999999999</v>
      </c>
      <c r="K432">
        <v>-70.990506999999994</v>
      </c>
      <c r="L432" s="3">
        <v>4231.29</v>
      </c>
      <c r="M432" s="3"/>
      <c r="N432" s="3">
        <v>4231.29</v>
      </c>
      <c r="O432" s="4"/>
      <c r="P432" s="3">
        <v>18654.52</v>
      </c>
      <c r="Q432" s="3"/>
      <c r="R432" s="3">
        <v>18654.52</v>
      </c>
      <c r="S432" s="4"/>
      <c r="T432" s="2">
        <v>1</v>
      </c>
      <c r="U432" s="5">
        <v>288.64</v>
      </c>
    </row>
    <row r="433" spans="1:21">
      <c r="A433" s="2">
        <v>308305</v>
      </c>
      <c r="B433" t="s">
        <v>1251</v>
      </c>
      <c r="C433" s="2">
        <v>457987</v>
      </c>
      <c r="D433" t="s">
        <v>1252</v>
      </c>
      <c r="E433" t="s">
        <v>1253</v>
      </c>
      <c r="F433" t="s">
        <v>1254</v>
      </c>
      <c r="G433" t="s">
        <v>43</v>
      </c>
      <c r="H433" t="s">
        <v>1255</v>
      </c>
      <c r="I433" t="str">
        <f t="shared" si="6"/>
        <v>56 East Blvd Gloversville, NY 12078</v>
      </c>
      <c r="J433">
        <v>43.055138999999997</v>
      </c>
      <c r="K433">
        <v>-74.326822000000007</v>
      </c>
      <c r="L433" s="3">
        <v>6566.58</v>
      </c>
      <c r="M433" s="3">
        <v>4511.7700000000004</v>
      </c>
      <c r="N433" s="3">
        <v>2054.8099999999995</v>
      </c>
      <c r="O433" s="4">
        <v>0.45543323352032555</v>
      </c>
      <c r="P433" s="3">
        <v>17490.11</v>
      </c>
      <c r="Q433" s="3">
        <v>12661.3</v>
      </c>
      <c r="R433" s="3">
        <v>4828.8100000000013</v>
      </c>
      <c r="S433" s="4">
        <v>0.38138342824196581</v>
      </c>
      <c r="T433" s="2">
        <v>7</v>
      </c>
      <c r="U433" s="5">
        <v>166.79142857142855</v>
      </c>
    </row>
    <row r="434" spans="1:21">
      <c r="A434" s="2">
        <v>213560</v>
      </c>
      <c r="B434" t="s">
        <v>1256</v>
      </c>
      <c r="C434" s="2">
        <v>466277</v>
      </c>
      <c r="D434" t="s">
        <v>1252</v>
      </c>
      <c r="E434" t="s">
        <v>1253</v>
      </c>
      <c r="F434" t="s">
        <v>1254</v>
      </c>
      <c r="G434" t="s">
        <v>43</v>
      </c>
      <c r="H434" t="s">
        <v>1255</v>
      </c>
      <c r="I434" t="str">
        <f t="shared" si="6"/>
        <v>56 East Blvd Gloversville, NY 12078</v>
      </c>
      <c r="J434">
        <v>43.055138999999997</v>
      </c>
      <c r="K434">
        <v>-74.326822000000007</v>
      </c>
      <c r="L434" s="3">
        <v>284.72000000000003</v>
      </c>
      <c r="M434" s="3">
        <v>114.12</v>
      </c>
      <c r="N434" s="3">
        <v>170.60000000000002</v>
      </c>
      <c r="O434" s="4">
        <v>1.4949176305643184</v>
      </c>
      <c r="P434" s="3">
        <v>824.8</v>
      </c>
      <c r="Q434" s="3">
        <v>302.36</v>
      </c>
      <c r="R434" s="3">
        <v>522.43999999999994</v>
      </c>
      <c r="S434" s="4">
        <v>1.7278740574150018</v>
      </c>
      <c r="T434" s="2">
        <v>1</v>
      </c>
      <c r="U434" s="5">
        <v>33.590000000000003</v>
      </c>
    </row>
    <row r="435" spans="1:21">
      <c r="A435" s="2">
        <v>251234</v>
      </c>
      <c r="B435" t="s">
        <v>1257</v>
      </c>
      <c r="C435" s="2">
        <v>420994</v>
      </c>
      <c r="D435" t="s">
        <v>1258</v>
      </c>
      <c r="E435" t="s">
        <v>1259</v>
      </c>
      <c r="F435" t="s">
        <v>466</v>
      </c>
      <c r="G435" t="s">
        <v>36</v>
      </c>
      <c r="H435" t="s">
        <v>467</v>
      </c>
      <c r="I435" t="str">
        <f t="shared" si="6"/>
        <v>22 Bow Center Rd Bow, NH 03304</v>
      </c>
      <c r="J435">
        <v>43.149194000000001</v>
      </c>
      <c r="K435">
        <v>-71.539565999999994</v>
      </c>
      <c r="L435" s="3"/>
      <c r="M435" s="3">
        <v>555.16</v>
      </c>
      <c r="N435" s="3">
        <v>-555.16</v>
      </c>
      <c r="O435" s="4"/>
      <c r="P435" s="3"/>
      <c r="Q435" s="3">
        <v>1443.32</v>
      </c>
      <c r="R435" s="3">
        <v>-1443.32</v>
      </c>
      <c r="S435" s="4"/>
      <c r="T435" s="2"/>
      <c r="U435" s="5"/>
    </row>
    <row r="436" spans="1:21">
      <c r="A436" s="2">
        <v>251234</v>
      </c>
      <c r="B436" t="s">
        <v>1257</v>
      </c>
      <c r="C436" s="2">
        <v>420995</v>
      </c>
      <c r="D436" t="s">
        <v>1260</v>
      </c>
      <c r="E436" t="s">
        <v>1261</v>
      </c>
      <c r="F436" t="s">
        <v>466</v>
      </c>
      <c r="G436" t="s">
        <v>36</v>
      </c>
      <c r="H436" t="s">
        <v>467</v>
      </c>
      <c r="I436" t="str">
        <f t="shared" si="6"/>
        <v>55 Falcon Way Bow, NH 03304</v>
      </c>
      <c r="J436">
        <v>43.154128999999998</v>
      </c>
      <c r="K436">
        <v>-71.547777999999994</v>
      </c>
      <c r="L436" s="3"/>
      <c r="M436" s="3">
        <v>1763.2</v>
      </c>
      <c r="N436" s="3">
        <v>-1763.2</v>
      </c>
      <c r="O436" s="4"/>
      <c r="P436" s="3"/>
      <c r="Q436" s="3">
        <v>4253.4399999999996</v>
      </c>
      <c r="R436" s="3">
        <v>-4253.4399999999996</v>
      </c>
      <c r="S436" s="4"/>
      <c r="T436" s="2"/>
      <c r="U436" s="5"/>
    </row>
    <row r="437" spans="1:21">
      <c r="A437" s="2">
        <v>251234</v>
      </c>
      <c r="B437" t="s">
        <v>1257</v>
      </c>
      <c r="C437" s="2">
        <v>430141</v>
      </c>
      <c r="D437" t="s">
        <v>1262</v>
      </c>
      <c r="E437" t="s">
        <v>1263</v>
      </c>
      <c r="F437" t="s">
        <v>466</v>
      </c>
      <c r="G437" t="s">
        <v>36</v>
      </c>
      <c r="H437" t="s">
        <v>467</v>
      </c>
      <c r="I437" t="str">
        <f t="shared" si="6"/>
        <v>20 Bow Center Rd Bow, NH 03304</v>
      </c>
      <c r="J437">
        <v>43.150858999999997</v>
      </c>
      <c r="K437">
        <v>-71.537923000000006</v>
      </c>
      <c r="L437" s="3"/>
      <c r="M437" s="3">
        <v>304.20999999999998</v>
      </c>
      <c r="N437" s="3">
        <v>-304.20999999999998</v>
      </c>
      <c r="O437" s="4"/>
      <c r="P437" s="3"/>
      <c r="Q437" s="3">
        <v>883.05</v>
      </c>
      <c r="R437" s="3">
        <v>-883.05</v>
      </c>
      <c r="S437" s="4"/>
      <c r="T437" s="2"/>
      <c r="U437" s="5"/>
    </row>
    <row r="438" spans="1:21">
      <c r="A438" s="2">
        <v>251480</v>
      </c>
      <c r="B438" t="s">
        <v>1264</v>
      </c>
      <c r="C438" s="2">
        <v>432192</v>
      </c>
      <c r="D438" t="s">
        <v>1265</v>
      </c>
      <c r="E438" t="s">
        <v>1266</v>
      </c>
      <c r="F438" t="s">
        <v>1267</v>
      </c>
      <c r="G438" t="s">
        <v>62</v>
      </c>
      <c r="H438" t="s">
        <v>1268</v>
      </c>
      <c r="I438" t="str">
        <f t="shared" si="6"/>
        <v>3 Business Pkwy BRUNSWICK, ME 04011</v>
      </c>
      <c r="J438">
        <v>43.906413000000001</v>
      </c>
      <c r="K438">
        <v>-69.999756000000005</v>
      </c>
      <c r="L438" s="3">
        <v>20.71</v>
      </c>
      <c r="M438" s="3">
        <v>128.6</v>
      </c>
      <c r="N438" s="3">
        <v>-107.88999999999999</v>
      </c>
      <c r="O438" s="4">
        <v>-0.83895800933125964</v>
      </c>
      <c r="P438" s="3">
        <v>199.3</v>
      </c>
      <c r="Q438" s="3">
        <v>428.6</v>
      </c>
      <c r="R438" s="3">
        <v>-229.3</v>
      </c>
      <c r="S438" s="4">
        <v>-0.53499766682221184</v>
      </c>
      <c r="T438" s="2">
        <v>2</v>
      </c>
      <c r="U438" s="5">
        <v>108.34</v>
      </c>
    </row>
    <row r="439" spans="1:21">
      <c r="A439" s="2">
        <v>288343</v>
      </c>
      <c r="B439" t="s">
        <v>806</v>
      </c>
      <c r="C439" s="2">
        <v>442955</v>
      </c>
      <c r="D439" t="s">
        <v>1269</v>
      </c>
      <c r="E439" t="s">
        <v>1270</v>
      </c>
      <c r="F439" t="s">
        <v>809</v>
      </c>
      <c r="G439" t="s">
        <v>49</v>
      </c>
      <c r="H439" t="s">
        <v>1176</v>
      </c>
      <c r="I439" t="str">
        <f t="shared" si="6"/>
        <v>24 Bowles Park Springfield, MA 01104</v>
      </c>
      <c r="J439">
        <v>42.143895000000001</v>
      </c>
      <c r="K439">
        <v>-72.562860000000001</v>
      </c>
      <c r="L439" s="3">
        <v>1166.8699999999999</v>
      </c>
      <c r="M439" s="3">
        <v>1852.93</v>
      </c>
      <c r="N439" s="3">
        <v>-686.06000000000017</v>
      </c>
      <c r="O439" s="4">
        <v>-0.37025683646980734</v>
      </c>
      <c r="P439" s="3">
        <v>5153.3999999999996</v>
      </c>
      <c r="Q439" s="3">
        <v>6993.46</v>
      </c>
      <c r="R439" s="3">
        <v>-1840.0600000000004</v>
      </c>
      <c r="S439" s="4">
        <v>-0.26311153563472162</v>
      </c>
      <c r="T439" s="2">
        <v>3</v>
      </c>
      <c r="U439" s="5">
        <v>106.93666666666667</v>
      </c>
    </row>
    <row r="440" spans="1:21">
      <c r="A440" s="2">
        <v>337413</v>
      </c>
      <c r="B440" t="s">
        <v>1271</v>
      </c>
      <c r="C440" s="2">
        <v>337413</v>
      </c>
      <c r="D440" t="s">
        <v>1271</v>
      </c>
      <c r="E440" t="s">
        <v>1272</v>
      </c>
      <c r="F440" t="s">
        <v>902</v>
      </c>
      <c r="G440" t="s">
        <v>36</v>
      </c>
      <c r="H440" t="s">
        <v>903</v>
      </c>
      <c r="I440" t="str">
        <f t="shared" si="6"/>
        <v>24 Old Bedford Rd Bedford, NH 03110</v>
      </c>
      <c r="J440">
        <v>42.960360000000001</v>
      </c>
      <c r="K440">
        <v>-71.511578999999998</v>
      </c>
      <c r="L440" s="3">
        <v>3697.07</v>
      </c>
      <c r="M440" s="3">
        <v>5329.78</v>
      </c>
      <c r="N440" s="3">
        <v>-1632.7099999999996</v>
      </c>
      <c r="O440" s="4">
        <v>-0.30633722217427356</v>
      </c>
      <c r="P440" s="3">
        <v>10622.46</v>
      </c>
      <c r="Q440" s="3">
        <v>16246.84</v>
      </c>
      <c r="R440" s="3">
        <v>-5624.380000000001</v>
      </c>
      <c r="S440" s="4">
        <v>-0.34618301158871517</v>
      </c>
      <c r="T440" s="2">
        <v>6</v>
      </c>
      <c r="U440" s="5">
        <v>144.38</v>
      </c>
    </row>
    <row r="441" spans="1:21">
      <c r="A441" s="2">
        <v>297509</v>
      </c>
      <c r="B441" t="s">
        <v>1273</v>
      </c>
      <c r="C441" s="2">
        <v>297509</v>
      </c>
      <c r="D441" t="s">
        <v>1273</v>
      </c>
      <c r="E441" t="s">
        <v>1274</v>
      </c>
      <c r="F441" t="s">
        <v>1275</v>
      </c>
      <c r="G441" t="s">
        <v>49</v>
      </c>
      <c r="H441" t="s">
        <v>1276</v>
      </c>
      <c r="I441" t="str">
        <f t="shared" si="6"/>
        <v>28 Middleton Rd Boxford, MA 01921</v>
      </c>
      <c r="J441">
        <v>42.6601</v>
      </c>
      <c r="K441">
        <v>-71.001911000000007</v>
      </c>
      <c r="L441" s="3">
        <v>163.75</v>
      </c>
      <c r="M441" s="3"/>
      <c r="N441" s="3">
        <v>163.75</v>
      </c>
      <c r="O441" s="4"/>
      <c r="P441" s="3">
        <v>466.65</v>
      </c>
      <c r="Q441" s="3"/>
      <c r="R441" s="3">
        <v>466.65</v>
      </c>
      <c r="S441" s="4"/>
      <c r="T441" s="2"/>
      <c r="U441" s="5"/>
    </row>
    <row r="442" spans="1:21">
      <c r="A442" s="2">
        <v>289948</v>
      </c>
      <c r="B442" t="s">
        <v>1277</v>
      </c>
      <c r="C442" s="2">
        <v>289948</v>
      </c>
      <c r="D442" t="s">
        <v>1277</v>
      </c>
      <c r="E442" t="s">
        <v>1278</v>
      </c>
      <c r="F442" t="s">
        <v>48</v>
      </c>
      <c r="G442" t="s">
        <v>49</v>
      </c>
      <c r="H442" t="s">
        <v>1231</v>
      </c>
      <c r="I442" t="str">
        <f t="shared" si="6"/>
        <v>221 Massachusetts Ave Apt 407 Boston, MA 02115</v>
      </c>
      <c r="J442">
        <v>42.3444</v>
      </c>
      <c r="K442">
        <v>-71.086777999999995</v>
      </c>
      <c r="L442" s="3"/>
      <c r="M442" s="3">
        <v>625.01</v>
      </c>
      <c r="N442" s="3">
        <v>-625.01</v>
      </c>
      <c r="O442" s="4"/>
      <c r="P442" s="3"/>
      <c r="Q442" s="3">
        <v>1434.79</v>
      </c>
      <c r="R442" s="3">
        <v>-1434.79</v>
      </c>
      <c r="S442" s="4"/>
      <c r="T442" s="2"/>
      <c r="U442" s="5"/>
    </row>
    <row r="443" spans="1:21">
      <c r="A443" s="2">
        <v>286911</v>
      </c>
      <c r="B443" t="s">
        <v>1279</v>
      </c>
      <c r="C443" s="2">
        <v>286911</v>
      </c>
      <c r="D443" t="s">
        <v>1279</v>
      </c>
      <c r="E443" t="s">
        <v>1280</v>
      </c>
      <c r="F443" t="s">
        <v>567</v>
      </c>
      <c r="G443" t="s">
        <v>22</v>
      </c>
      <c r="H443" t="s">
        <v>768</v>
      </c>
      <c r="I443" t="str">
        <f t="shared" si="6"/>
        <v>150 Washington St New Britain, CT 06051</v>
      </c>
      <c r="J443">
        <v>41.671747000000003</v>
      </c>
      <c r="K443">
        <v>-72.784717000000001</v>
      </c>
      <c r="L443" s="3"/>
      <c r="M443" s="3">
        <v>149.47999999999999</v>
      </c>
      <c r="N443" s="3">
        <v>-149.47999999999999</v>
      </c>
      <c r="O443" s="4"/>
      <c r="P443" s="3"/>
      <c r="Q443" s="3">
        <v>429.8</v>
      </c>
      <c r="R443" s="3">
        <v>-429.8</v>
      </c>
      <c r="S443" s="4"/>
      <c r="T443" s="2"/>
      <c r="U443" s="5"/>
    </row>
    <row r="444" spans="1:21">
      <c r="A444" s="2">
        <v>265528</v>
      </c>
      <c r="B444" t="s">
        <v>1281</v>
      </c>
      <c r="C444" s="2">
        <v>265528</v>
      </c>
      <c r="D444" t="s">
        <v>1281</v>
      </c>
      <c r="E444" t="s">
        <v>1282</v>
      </c>
      <c r="F444" t="s">
        <v>1283</v>
      </c>
      <c r="G444" t="s">
        <v>36</v>
      </c>
      <c r="H444" t="s">
        <v>1284</v>
      </c>
      <c r="I444" t="str">
        <f t="shared" si="6"/>
        <v>56 Mont Vernon Rd Milford, NH 03055</v>
      </c>
      <c r="J444">
        <v>42.837845999999999</v>
      </c>
      <c r="K444">
        <v>-71.654646999999997</v>
      </c>
      <c r="L444" s="3">
        <v>2874.35</v>
      </c>
      <c r="M444" s="3">
        <v>1783.7</v>
      </c>
      <c r="N444" s="3">
        <v>1090.6499999999999</v>
      </c>
      <c r="O444" s="4">
        <v>0.61145371979592966</v>
      </c>
      <c r="P444" s="3">
        <v>9129.85</v>
      </c>
      <c r="Q444" s="3">
        <v>5976.83</v>
      </c>
      <c r="R444" s="3">
        <v>3153.0200000000004</v>
      </c>
      <c r="S444" s="4">
        <v>0.52754051897075882</v>
      </c>
      <c r="T444" s="2">
        <v>5</v>
      </c>
      <c r="U444" s="5">
        <v>171.68599999999998</v>
      </c>
    </row>
    <row r="445" spans="1:21">
      <c r="A445" s="2">
        <v>250185</v>
      </c>
      <c r="B445" t="s">
        <v>1285</v>
      </c>
      <c r="C445" s="2">
        <v>250185</v>
      </c>
      <c r="D445" t="s">
        <v>1285</v>
      </c>
      <c r="E445" t="s">
        <v>1286</v>
      </c>
      <c r="F445" t="s">
        <v>1287</v>
      </c>
      <c r="G445" t="s">
        <v>62</v>
      </c>
      <c r="H445" t="s">
        <v>1288</v>
      </c>
      <c r="I445" t="str">
        <f t="shared" si="6"/>
        <v>277 Cumberland Ave Portland, ME 04101</v>
      </c>
      <c r="J445">
        <v>43.659692999999997</v>
      </c>
      <c r="K445">
        <v>-70.259197999999998</v>
      </c>
      <c r="L445" s="3">
        <v>1152.04</v>
      </c>
      <c r="M445" s="3"/>
      <c r="N445" s="3">
        <v>1152.04</v>
      </c>
      <c r="O445" s="4"/>
      <c r="P445" s="3">
        <v>3242</v>
      </c>
      <c r="Q445" s="3"/>
      <c r="R445" s="3">
        <v>3242</v>
      </c>
      <c r="S445" s="4"/>
      <c r="T445" s="2"/>
      <c r="U445" s="5"/>
    </row>
    <row r="446" spans="1:21">
      <c r="A446" s="2">
        <v>317867</v>
      </c>
      <c r="B446" t="s">
        <v>573</v>
      </c>
      <c r="C446" s="2">
        <v>475063</v>
      </c>
      <c r="D446" t="s">
        <v>1289</v>
      </c>
      <c r="E446" t="s">
        <v>1290</v>
      </c>
      <c r="F446" t="s">
        <v>576</v>
      </c>
      <c r="G446" t="s">
        <v>49</v>
      </c>
      <c r="H446" t="s">
        <v>577</v>
      </c>
      <c r="I446" t="str">
        <f t="shared" si="6"/>
        <v>66 Eastern Ave Arlington, MA 02476</v>
      </c>
      <c r="J446">
        <v>42.412461</v>
      </c>
      <c r="K446">
        <v>-71.176478000000003</v>
      </c>
      <c r="L446" s="3">
        <v>1133.04</v>
      </c>
      <c r="M446" s="3">
        <v>855.84</v>
      </c>
      <c r="N446" s="3">
        <v>277.19999999999993</v>
      </c>
      <c r="O446" s="4">
        <v>0.32389231632080756</v>
      </c>
      <c r="P446" s="3">
        <v>3811.62</v>
      </c>
      <c r="Q446" s="3">
        <v>3090.76</v>
      </c>
      <c r="R446" s="3">
        <v>720.85999999999967</v>
      </c>
      <c r="S446" s="4">
        <v>0.23323066171427081</v>
      </c>
      <c r="T446" s="2">
        <v>1</v>
      </c>
      <c r="U446" s="5">
        <v>141.94999999999999</v>
      </c>
    </row>
    <row r="447" spans="1:21">
      <c r="A447" s="2">
        <v>288168</v>
      </c>
      <c r="B447" t="s">
        <v>1291</v>
      </c>
      <c r="C447" s="2">
        <v>459553</v>
      </c>
      <c r="D447" t="s">
        <v>1292</v>
      </c>
      <c r="E447" t="s">
        <v>1293</v>
      </c>
      <c r="F447" t="s">
        <v>1294</v>
      </c>
      <c r="G447" t="s">
        <v>22</v>
      </c>
      <c r="H447" t="s">
        <v>1295</v>
      </c>
      <c r="I447" t="str">
        <f t="shared" si="6"/>
        <v>155 David Humphrey Rd Derby, CT 06418</v>
      </c>
      <c r="J447">
        <v>41.318393</v>
      </c>
      <c r="K447">
        <v>-73.063047999999995</v>
      </c>
      <c r="L447" s="3">
        <v>3458.68</v>
      </c>
      <c r="M447" s="3">
        <v>11183.93</v>
      </c>
      <c r="N447" s="3">
        <v>-7725.25</v>
      </c>
      <c r="O447" s="4">
        <v>-0.6907455608180666</v>
      </c>
      <c r="P447" s="3">
        <v>11765.17</v>
      </c>
      <c r="Q447" s="3">
        <v>37758.639999999999</v>
      </c>
      <c r="R447" s="3">
        <v>-25993.47</v>
      </c>
      <c r="S447" s="4">
        <v>-0.68841118218240915</v>
      </c>
      <c r="T447" s="2">
        <v>3</v>
      </c>
      <c r="U447" s="5">
        <v>447.3533333333333</v>
      </c>
    </row>
    <row r="448" spans="1:21">
      <c r="A448" s="2">
        <v>288816</v>
      </c>
      <c r="B448" t="s">
        <v>1296</v>
      </c>
      <c r="C448" s="2">
        <v>288816</v>
      </c>
      <c r="D448" t="s">
        <v>1296</v>
      </c>
      <c r="E448" t="s">
        <v>562</v>
      </c>
      <c r="F448" t="s">
        <v>284</v>
      </c>
      <c r="G448" t="s">
        <v>22</v>
      </c>
      <c r="H448" t="s">
        <v>563</v>
      </c>
      <c r="I448" t="str">
        <f t="shared" si="6"/>
        <v>200 PRATT ST Meriden, CT 06450</v>
      </c>
      <c r="J448">
        <v>41.540719000000003</v>
      </c>
      <c r="K448">
        <v>-72.794331999999997</v>
      </c>
      <c r="L448" s="3"/>
      <c r="M448" s="3">
        <v>40.53</v>
      </c>
      <c r="N448" s="3">
        <v>-40.53</v>
      </c>
      <c r="O448" s="4"/>
      <c r="P448" s="3"/>
      <c r="Q448" s="3">
        <v>162.74</v>
      </c>
      <c r="R448" s="3">
        <v>-162.74</v>
      </c>
      <c r="S448" s="4"/>
      <c r="T448" s="2"/>
      <c r="U448" s="5"/>
    </row>
    <row r="449" spans="1:21">
      <c r="A449" s="2">
        <v>288823</v>
      </c>
      <c r="B449" t="s">
        <v>1297</v>
      </c>
      <c r="C449" s="2">
        <v>288823</v>
      </c>
      <c r="D449" t="s">
        <v>1297</v>
      </c>
      <c r="E449" t="s">
        <v>562</v>
      </c>
      <c r="F449" t="s">
        <v>284</v>
      </c>
      <c r="G449" t="s">
        <v>22</v>
      </c>
      <c r="H449" t="s">
        <v>563</v>
      </c>
      <c r="I449" t="str">
        <f t="shared" si="6"/>
        <v>200 PRATT ST Meriden, CT 06450</v>
      </c>
      <c r="J449">
        <v>41.540719000000003</v>
      </c>
      <c r="K449">
        <v>-72.794331999999997</v>
      </c>
      <c r="L449" s="3">
        <v>32.04</v>
      </c>
      <c r="M449" s="3">
        <v>24.78</v>
      </c>
      <c r="N449" s="3">
        <v>7.259999999999998</v>
      </c>
      <c r="O449" s="4">
        <v>0.29297820823244541</v>
      </c>
      <c r="P449" s="3">
        <v>140.38</v>
      </c>
      <c r="Q449" s="3">
        <v>118.77</v>
      </c>
      <c r="R449" s="3">
        <v>21.61</v>
      </c>
      <c r="S449" s="4">
        <v>0.18194830344363055</v>
      </c>
      <c r="T449" s="2"/>
      <c r="U449" s="5"/>
    </row>
    <row r="450" spans="1:21">
      <c r="A450" s="2">
        <v>250480</v>
      </c>
      <c r="B450" t="s">
        <v>1298</v>
      </c>
      <c r="C450" s="2">
        <v>464399</v>
      </c>
      <c r="D450" t="s">
        <v>1299</v>
      </c>
      <c r="E450" t="s">
        <v>1300</v>
      </c>
      <c r="F450" t="s">
        <v>902</v>
      </c>
      <c r="G450" t="s">
        <v>36</v>
      </c>
      <c r="H450" t="s">
        <v>903</v>
      </c>
      <c r="I450" t="str">
        <f t="shared" si="6"/>
        <v>8 Commerce Dr Bedford, NH 03110</v>
      </c>
      <c r="J450">
        <v>42.928109999999997</v>
      </c>
      <c r="K450">
        <v>-71.463768000000002</v>
      </c>
      <c r="L450" s="3">
        <v>162.32</v>
      </c>
      <c r="M450" s="3"/>
      <c r="N450" s="3">
        <v>162.32</v>
      </c>
      <c r="O450" s="4"/>
      <c r="P450" s="3">
        <v>466.52</v>
      </c>
      <c r="Q450" s="3"/>
      <c r="R450" s="3">
        <v>466.52</v>
      </c>
      <c r="S450" s="4"/>
      <c r="T450" s="2"/>
      <c r="U450" s="5"/>
    </row>
    <row r="451" spans="1:21">
      <c r="A451" s="2">
        <v>250480</v>
      </c>
      <c r="B451" t="s">
        <v>1298</v>
      </c>
      <c r="C451" s="2">
        <v>250480</v>
      </c>
      <c r="D451" t="s">
        <v>1298</v>
      </c>
      <c r="E451" t="s">
        <v>1301</v>
      </c>
      <c r="F451" t="s">
        <v>57</v>
      </c>
      <c r="G451" t="s">
        <v>36</v>
      </c>
      <c r="H451" t="s">
        <v>403</v>
      </c>
      <c r="I451" t="str">
        <f t="shared" ref="I451:I514" si="7">E451&amp;" "&amp;F451&amp;","&amp;" "&amp;G451&amp;" "&amp;TEXT(H451, "00000")</f>
        <v>670 N Commercial St Manchester, NH 03101</v>
      </c>
      <c r="J451">
        <v>42.997501999999997</v>
      </c>
      <c r="K451">
        <v>-71.468485000000001</v>
      </c>
      <c r="L451" s="3"/>
      <c r="M451" s="3">
        <v>61.14</v>
      </c>
      <c r="N451" s="3">
        <v>-61.14</v>
      </c>
      <c r="O451" s="4"/>
      <c r="P451" s="3"/>
      <c r="Q451" s="3">
        <v>216.5</v>
      </c>
      <c r="R451" s="3">
        <v>-216.5</v>
      </c>
      <c r="S451" s="4"/>
      <c r="T451" s="2"/>
      <c r="U451" s="5"/>
    </row>
    <row r="452" spans="1:21">
      <c r="A452" s="2">
        <v>287006</v>
      </c>
      <c r="B452" t="s">
        <v>1302</v>
      </c>
      <c r="C452" s="2">
        <v>287006</v>
      </c>
      <c r="D452" t="s">
        <v>1302</v>
      </c>
      <c r="E452" t="s">
        <v>1303</v>
      </c>
      <c r="F452" t="s">
        <v>1304</v>
      </c>
      <c r="G452" t="s">
        <v>49</v>
      </c>
      <c r="H452" t="s">
        <v>1305</v>
      </c>
      <c r="I452" t="str">
        <f t="shared" si="7"/>
        <v>249 UNION ST Braintree, MA 02184</v>
      </c>
      <c r="J452">
        <v>42.211239999999997</v>
      </c>
      <c r="K452">
        <v>-70.993440000000007</v>
      </c>
      <c r="L452" s="3">
        <v>49.14</v>
      </c>
      <c r="M452" s="3"/>
      <c r="N452" s="3">
        <v>49.14</v>
      </c>
      <c r="O452" s="4"/>
      <c r="P452" s="3">
        <v>244.24</v>
      </c>
      <c r="Q452" s="3"/>
      <c r="R452" s="3">
        <v>244.24</v>
      </c>
      <c r="S452" s="4"/>
      <c r="T452" s="2"/>
      <c r="U452" s="5"/>
    </row>
    <row r="453" spans="1:21">
      <c r="A453" s="2">
        <v>287006</v>
      </c>
      <c r="B453" t="s">
        <v>1302</v>
      </c>
      <c r="C453" s="2">
        <v>442990</v>
      </c>
      <c r="D453" t="s">
        <v>1306</v>
      </c>
      <c r="E453" t="s">
        <v>1307</v>
      </c>
      <c r="F453" t="s">
        <v>1304</v>
      </c>
      <c r="G453" t="s">
        <v>49</v>
      </c>
      <c r="H453" t="s">
        <v>1305</v>
      </c>
      <c r="I453" t="str">
        <f t="shared" si="7"/>
        <v>128 Town St Braintree, MA 02184</v>
      </c>
      <c r="J453">
        <v>42.204129999999999</v>
      </c>
      <c r="K453">
        <v>-71.020380000000003</v>
      </c>
      <c r="L453" s="3">
        <v>20710.82</v>
      </c>
      <c r="M453" s="3">
        <v>29066.81</v>
      </c>
      <c r="N453" s="3">
        <v>-8355.9900000000016</v>
      </c>
      <c r="O453" s="4">
        <v>-0.28747530258738407</v>
      </c>
      <c r="P453" s="3">
        <v>71045.100000000006</v>
      </c>
      <c r="Q453" s="3">
        <v>107832.84</v>
      </c>
      <c r="R453" s="3">
        <v>-36787.739999999991</v>
      </c>
      <c r="S453" s="4">
        <v>-0.34115525474428748</v>
      </c>
      <c r="T453" s="2">
        <v>6</v>
      </c>
      <c r="U453" s="5">
        <v>880.0916666666667</v>
      </c>
    </row>
    <row r="454" spans="1:21">
      <c r="A454" s="2">
        <v>290441</v>
      </c>
      <c r="B454" t="s">
        <v>135</v>
      </c>
      <c r="C454" s="2">
        <v>442990</v>
      </c>
      <c r="D454" t="s">
        <v>1306</v>
      </c>
      <c r="E454" t="s">
        <v>1307</v>
      </c>
      <c r="F454" t="s">
        <v>1304</v>
      </c>
      <c r="G454" t="s">
        <v>49</v>
      </c>
      <c r="H454" t="s">
        <v>1305</v>
      </c>
      <c r="I454" t="str">
        <f t="shared" si="7"/>
        <v>128 Town St Braintree, MA 02184</v>
      </c>
      <c r="J454">
        <v>42.204129999999999</v>
      </c>
      <c r="K454">
        <v>-71.020380000000003</v>
      </c>
      <c r="L454" s="3">
        <v>-77.010000000000005</v>
      </c>
      <c r="M454" s="3"/>
      <c r="N454" s="3">
        <v>-77.010000000000005</v>
      </c>
      <c r="O454" s="4"/>
      <c r="P454" s="3">
        <v>0</v>
      </c>
      <c r="Q454" s="3"/>
      <c r="R454" s="3">
        <v>0</v>
      </c>
      <c r="S454" s="4"/>
      <c r="T454" s="2"/>
      <c r="U454" s="5"/>
    </row>
    <row r="455" spans="1:21">
      <c r="A455" s="2">
        <v>341434</v>
      </c>
      <c r="B455" t="s">
        <v>1308</v>
      </c>
      <c r="C455" s="2">
        <v>442990</v>
      </c>
      <c r="D455" t="s">
        <v>1306</v>
      </c>
      <c r="E455" t="s">
        <v>1307</v>
      </c>
      <c r="F455" t="s">
        <v>1304</v>
      </c>
      <c r="G455" t="s">
        <v>49</v>
      </c>
      <c r="H455" t="s">
        <v>1305</v>
      </c>
      <c r="I455" t="str">
        <f t="shared" si="7"/>
        <v>128 Town St Braintree, MA 02184</v>
      </c>
      <c r="J455">
        <v>42.204129999999999</v>
      </c>
      <c r="K455">
        <v>-71.020380000000003</v>
      </c>
      <c r="L455" s="3">
        <v>1459.29</v>
      </c>
      <c r="M455" s="3">
        <v>1423</v>
      </c>
      <c r="N455" s="3">
        <v>36.289999999999964</v>
      </c>
      <c r="O455" s="4">
        <v>2.5502459592410376E-2</v>
      </c>
      <c r="P455" s="3">
        <v>5109.8999999999996</v>
      </c>
      <c r="Q455" s="3">
        <v>4943</v>
      </c>
      <c r="R455" s="3">
        <v>166.89999999999964</v>
      </c>
      <c r="S455" s="4">
        <v>3.3764920089014695E-2</v>
      </c>
      <c r="T455" s="2"/>
      <c r="U455" s="5"/>
    </row>
    <row r="456" spans="1:21">
      <c r="A456" s="2">
        <v>341434</v>
      </c>
      <c r="B456" t="s">
        <v>1308</v>
      </c>
      <c r="C456" s="2">
        <v>481762</v>
      </c>
      <c r="D456" t="s">
        <v>1309</v>
      </c>
      <c r="E456" t="s">
        <v>1310</v>
      </c>
      <c r="F456" t="s">
        <v>1304</v>
      </c>
      <c r="G456" t="s">
        <v>49</v>
      </c>
      <c r="H456" t="s">
        <v>1305</v>
      </c>
      <c r="I456" t="str">
        <f t="shared" si="7"/>
        <v>1 JFK Memorial Dr Braintree, MA 02184</v>
      </c>
      <c r="J456">
        <v>42.206049</v>
      </c>
      <c r="K456">
        <v>-71.005294000000006</v>
      </c>
      <c r="L456" s="3">
        <v>801.31</v>
      </c>
      <c r="M456" s="3">
        <v>143.6</v>
      </c>
      <c r="N456" s="3">
        <v>657.70999999999992</v>
      </c>
      <c r="O456" s="4">
        <v>4.5801532033426184</v>
      </c>
      <c r="P456" s="3">
        <v>2667.46</v>
      </c>
      <c r="Q456" s="3">
        <v>409.28</v>
      </c>
      <c r="R456" s="3">
        <v>2258.1800000000003</v>
      </c>
      <c r="S456" s="4">
        <v>5.5174452697419873</v>
      </c>
      <c r="T456" s="2"/>
      <c r="U456" s="5"/>
    </row>
    <row r="457" spans="1:21">
      <c r="A457" s="2">
        <v>290476</v>
      </c>
      <c r="B457" t="s">
        <v>1311</v>
      </c>
      <c r="C457" s="2">
        <v>290476</v>
      </c>
      <c r="D457" t="s">
        <v>1311</v>
      </c>
      <c r="E457" t="s">
        <v>1312</v>
      </c>
      <c r="F457" t="s">
        <v>1313</v>
      </c>
      <c r="G457" t="s">
        <v>22</v>
      </c>
      <c r="H457" t="s">
        <v>1314</v>
      </c>
      <c r="I457" t="str">
        <f t="shared" si="7"/>
        <v>390 Hazelnut Hill Rd Groton, CT 06340</v>
      </c>
      <c r="J457">
        <v>41.359793000000003</v>
      </c>
      <c r="K457">
        <v>-72.022068000000004</v>
      </c>
      <c r="L457" s="3">
        <v>233</v>
      </c>
      <c r="M457" s="3">
        <v>740.38</v>
      </c>
      <c r="N457" s="3">
        <v>-507.38</v>
      </c>
      <c r="O457" s="4">
        <v>-0.68529673951214243</v>
      </c>
      <c r="P457" s="3">
        <v>508.26</v>
      </c>
      <c r="Q457" s="3">
        <v>1696.82</v>
      </c>
      <c r="R457" s="3">
        <v>-1188.56</v>
      </c>
      <c r="S457" s="4">
        <v>-0.70046321943400003</v>
      </c>
      <c r="T457" s="2"/>
      <c r="U457" s="5"/>
    </row>
    <row r="458" spans="1:21">
      <c r="A458" s="2">
        <v>289737</v>
      </c>
      <c r="B458" t="s">
        <v>1315</v>
      </c>
      <c r="C458" s="2">
        <v>289737</v>
      </c>
      <c r="D458" t="s">
        <v>1315</v>
      </c>
      <c r="E458" t="s">
        <v>1316</v>
      </c>
      <c r="F458" t="s">
        <v>188</v>
      </c>
      <c r="G458" t="s">
        <v>49</v>
      </c>
      <c r="H458" t="s">
        <v>189</v>
      </c>
      <c r="I458" t="str">
        <f t="shared" si="7"/>
        <v>139 Lake Ave Worcester, MA 01604</v>
      </c>
      <c r="J458">
        <v>42.268918999999997</v>
      </c>
      <c r="K458">
        <v>-71.755814999999998</v>
      </c>
      <c r="L458" s="3">
        <v>1061.72</v>
      </c>
      <c r="M458" s="3">
        <v>712.03</v>
      </c>
      <c r="N458" s="3">
        <v>349.69000000000005</v>
      </c>
      <c r="O458" s="4">
        <v>0.49111694731963551</v>
      </c>
      <c r="P458" s="3">
        <v>2511.25</v>
      </c>
      <c r="Q458" s="3">
        <v>1770.52</v>
      </c>
      <c r="R458" s="3">
        <v>740.73</v>
      </c>
      <c r="S458" s="4">
        <v>0.41836861487020766</v>
      </c>
      <c r="T458" s="2">
        <v>1</v>
      </c>
      <c r="U458" s="5">
        <v>181.92</v>
      </c>
    </row>
    <row r="459" spans="1:21">
      <c r="A459" s="2">
        <v>290441</v>
      </c>
      <c r="B459" t="s">
        <v>135</v>
      </c>
      <c r="C459" s="2">
        <v>289737</v>
      </c>
      <c r="D459" t="s">
        <v>1315</v>
      </c>
      <c r="E459" t="s">
        <v>1316</v>
      </c>
      <c r="F459" t="s">
        <v>188</v>
      </c>
      <c r="G459" t="s">
        <v>49</v>
      </c>
      <c r="H459" t="s">
        <v>189</v>
      </c>
      <c r="I459" t="str">
        <f t="shared" si="7"/>
        <v>139 Lake Ave Worcester, MA 01604</v>
      </c>
      <c r="J459">
        <v>42.268918999999997</v>
      </c>
      <c r="K459">
        <v>-71.755814999999998</v>
      </c>
      <c r="L459" s="3"/>
      <c r="M459" s="3">
        <v>-18.82</v>
      </c>
      <c r="N459" s="3">
        <v>18.82</v>
      </c>
      <c r="O459" s="4"/>
      <c r="P459" s="3"/>
      <c r="Q459" s="3">
        <v>0</v>
      </c>
      <c r="R459" s="3">
        <v>0</v>
      </c>
      <c r="S459" s="4"/>
      <c r="T459" s="2"/>
      <c r="U459" s="5"/>
    </row>
    <row r="460" spans="1:21">
      <c r="A460" s="2">
        <v>286952</v>
      </c>
      <c r="B460" t="s">
        <v>1317</v>
      </c>
      <c r="C460" s="2">
        <v>286952</v>
      </c>
      <c r="D460" t="s">
        <v>1317</v>
      </c>
      <c r="E460" t="s">
        <v>1318</v>
      </c>
      <c r="F460" t="s">
        <v>976</v>
      </c>
      <c r="G460" t="s">
        <v>49</v>
      </c>
      <c r="H460" t="s">
        <v>1117</v>
      </c>
      <c r="I460" t="str">
        <f t="shared" si="7"/>
        <v>515 South St Waltham, MA 02453</v>
      </c>
      <c r="J460">
        <v>42.363010000000003</v>
      </c>
      <c r="K460">
        <v>-71.263090000000005</v>
      </c>
      <c r="L460" s="3">
        <v>261.97000000000003</v>
      </c>
      <c r="M460" s="3">
        <v>2325.1799999999998</v>
      </c>
      <c r="N460" s="3">
        <v>-2063.21</v>
      </c>
      <c r="O460" s="4">
        <v>-0.88733345375411798</v>
      </c>
      <c r="P460" s="3">
        <v>854.97</v>
      </c>
      <c r="Q460" s="3">
        <v>8418.64</v>
      </c>
      <c r="R460" s="3">
        <v>-7563.6699999999992</v>
      </c>
      <c r="S460" s="4">
        <v>-0.89844321648152192</v>
      </c>
      <c r="T460" s="2"/>
      <c r="U460" s="5"/>
    </row>
    <row r="461" spans="1:21">
      <c r="A461" s="2">
        <v>286952</v>
      </c>
      <c r="B461" t="s">
        <v>1317</v>
      </c>
      <c r="C461" s="2">
        <v>444526</v>
      </c>
      <c r="D461" t="s">
        <v>1319</v>
      </c>
      <c r="E461" t="s">
        <v>1318</v>
      </c>
      <c r="F461" t="s">
        <v>976</v>
      </c>
      <c r="G461" t="s">
        <v>49</v>
      </c>
      <c r="H461" t="s">
        <v>1117</v>
      </c>
      <c r="I461" t="str">
        <f t="shared" si="7"/>
        <v>515 South St Waltham, MA 02453</v>
      </c>
      <c r="J461">
        <v>42.363010000000003</v>
      </c>
      <c r="K461">
        <v>-71.263090000000005</v>
      </c>
      <c r="L461" s="3">
        <v>1743.3</v>
      </c>
      <c r="M461" s="3">
        <v>132.22999999999999</v>
      </c>
      <c r="N461" s="3">
        <v>1611.07</v>
      </c>
      <c r="O461" s="4">
        <v>12.18384632836724</v>
      </c>
      <c r="P461" s="3">
        <v>4949.7</v>
      </c>
      <c r="Q461" s="3">
        <v>344.32</v>
      </c>
      <c r="R461" s="3">
        <v>4605.38</v>
      </c>
      <c r="S461" s="4">
        <v>13.375290427509293</v>
      </c>
      <c r="T461" s="2">
        <v>1</v>
      </c>
      <c r="U461" s="5">
        <v>42.64</v>
      </c>
    </row>
    <row r="462" spans="1:21">
      <c r="A462" s="2">
        <v>287735</v>
      </c>
      <c r="B462" t="s">
        <v>1320</v>
      </c>
      <c r="C462" s="2">
        <v>481511</v>
      </c>
      <c r="D462" t="s">
        <v>1321</v>
      </c>
      <c r="E462" t="s">
        <v>1322</v>
      </c>
      <c r="F462" t="s">
        <v>756</v>
      </c>
      <c r="G462" t="s">
        <v>22</v>
      </c>
      <c r="H462" t="s">
        <v>1063</v>
      </c>
      <c r="I462" t="str">
        <f t="shared" si="7"/>
        <v>255 York St New Haven, CT 06511</v>
      </c>
      <c r="J462">
        <v>41.310352999999999</v>
      </c>
      <c r="K462">
        <v>-72.930285999999995</v>
      </c>
      <c r="L462" s="3">
        <v>114.75</v>
      </c>
      <c r="M462" s="3">
        <v>53.96</v>
      </c>
      <c r="N462" s="3">
        <v>60.79</v>
      </c>
      <c r="O462" s="4">
        <v>1.1265752409191994</v>
      </c>
      <c r="P462" s="3">
        <v>334.42</v>
      </c>
      <c r="Q462" s="3">
        <v>134.9</v>
      </c>
      <c r="R462" s="3">
        <v>199.52</v>
      </c>
      <c r="S462" s="4">
        <v>1.4790214974054856</v>
      </c>
      <c r="T462" s="2"/>
      <c r="U462" s="5"/>
    </row>
    <row r="463" spans="1:21">
      <c r="A463" s="2">
        <v>287930</v>
      </c>
      <c r="B463" t="s">
        <v>1323</v>
      </c>
      <c r="C463" s="2">
        <v>287930</v>
      </c>
      <c r="D463" t="s">
        <v>1323</v>
      </c>
      <c r="E463" t="s">
        <v>1324</v>
      </c>
      <c r="F463" t="s">
        <v>1325</v>
      </c>
      <c r="G463" t="s">
        <v>22</v>
      </c>
      <c r="H463" t="s">
        <v>1326</v>
      </c>
      <c r="I463" t="str">
        <f t="shared" si="7"/>
        <v>185 Damascus Rd Branford, CT 06405</v>
      </c>
      <c r="J463">
        <v>41.284185999999998</v>
      </c>
      <c r="K463">
        <v>-72.782301000000004</v>
      </c>
      <c r="L463" s="3">
        <v>831.5</v>
      </c>
      <c r="M463" s="3">
        <v>243.38</v>
      </c>
      <c r="N463" s="3">
        <v>588.12</v>
      </c>
      <c r="O463" s="4">
        <v>2.4164680746158274</v>
      </c>
      <c r="P463" s="3">
        <v>2157.62</v>
      </c>
      <c r="Q463" s="3">
        <v>700.38</v>
      </c>
      <c r="R463" s="3">
        <v>1457.2399999999998</v>
      </c>
      <c r="S463" s="4">
        <v>2.0806419372340725</v>
      </c>
      <c r="T463" s="2"/>
      <c r="U463" s="5"/>
    </row>
    <row r="464" spans="1:21">
      <c r="A464" s="2">
        <v>287930</v>
      </c>
      <c r="B464" t="s">
        <v>1323</v>
      </c>
      <c r="C464" s="2">
        <v>443703</v>
      </c>
      <c r="D464" t="s">
        <v>1327</v>
      </c>
      <c r="E464" t="s">
        <v>1328</v>
      </c>
      <c r="F464" t="s">
        <v>1325</v>
      </c>
      <c r="G464" t="s">
        <v>22</v>
      </c>
      <c r="H464" t="s">
        <v>1326</v>
      </c>
      <c r="I464" t="str">
        <f t="shared" si="7"/>
        <v>185 E Main St Branford, CT 06405</v>
      </c>
      <c r="J464">
        <v>41.287531000000001</v>
      </c>
      <c r="K464">
        <v>-72.801379999999995</v>
      </c>
      <c r="L464" s="3">
        <v>24262.5</v>
      </c>
      <c r="M464" s="3">
        <v>9348.7099999999991</v>
      </c>
      <c r="N464" s="3">
        <v>14913.79</v>
      </c>
      <c r="O464" s="4">
        <v>1.5952778511687711</v>
      </c>
      <c r="P464" s="3">
        <v>73089.64</v>
      </c>
      <c r="Q464" s="3">
        <v>34785.01</v>
      </c>
      <c r="R464" s="3">
        <v>38304.629999999997</v>
      </c>
      <c r="S464" s="4">
        <v>1.1011820896414863</v>
      </c>
      <c r="T464" s="2">
        <v>4</v>
      </c>
      <c r="U464" s="5">
        <v>579.83000000000004</v>
      </c>
    </row>
    <row r="465" spans="1:21">
      <c r="A465" s="2">
        <v>289108</v>
      </c>
      <c r="B465" t="s">
        <v>1329</v>
      </c>
      <c r="C465" s="2">
        <v>289108</v>
      </c>
      <c r="D465" t="s">
        <v>1329</v>
      </c>
      <c r="E465" t="s">
        <v>1330</v>
      </c>
      <c r="F465" t="s">
        <v>1325</v>
      </c>
      <c r="G465" t="s">
        <v>22</v>
      </c>
      <c r="H465" t="s">
        <v>1326</v>
      </c>
      <c r="I465" t="str">
        <f t="shared" si="7"/>
        <v>784 E Main St Branford, CT 06405</v>
      </c>
      <c r="J465">
        <v>41.308280000000003</v>
      </c>
      <c r="K465">
        <v>-72.751503</v>
      </c>
      <c r="L465" s="3">
        <v>925.48</v>
      </c>
      <c r="M465" s="3">
        <v>673.74</v>
      </c>
      <c r="N465" s="3">
        <v>251.74</v>
      </c>
      <c r="O465" s="4">
        <v>0.37364561997209605</v>
      </c>
      <c r="P465" s="3">
        <v>2330.66</v>
      </c>
      <c r="Q465" s="3">
        <v>1772.74</v>
      </c>
      <c r="R465" s="3">
        <v>557.91999999999985</v>
      </c>
      <c r="S465" s="4">
        <v>0.31472184302266537</v>
      </c>
      <c r="T465" s="2"/>
      <c r="U465" s="5"/>
    </row>
    <row r="466" spans="1:21">
      <c r="A466" s="2">
        <v>288143</v>
      </c>
      <c r="B466" t="s">
        <v>1331</v>
      </c>
      <c r="C466" s="2">
        <v>288143</v>
      </c>
      <c r="D466" t="s">
        <v>1331</v>
      </c>
      <c r="E466" t="s">
        <v>1332</v>
      </c>
      <c r="F466" t="s">
        <v>1325</v>
      </c>
      <c r="G466" t="s">
        <v>22</v>
      </c>
      <c r="H466" t="s">
        <v>1326</v>
      </c>
      <c r="I466" t="str">
        <f t="shared" si="7"/>
        <v>137 N Branford Rd Branford, CT 06405</v>
      </c>
      <c r="J466">
        <v>41.301437</v>
      </c>
      <c r="K466">
        <v>-72.773801000000006</v>
      </c>
      <c r="L466" s="3">
        <v>58.13</v>
      </c>
      <c r="M466" s="3">
        <v>59.17</v>
      </c>
      <c r="N466" s="3">
        <v>-1.0399999999999991</v>
      </c>
      <c r="O466" s="4">
        <v>-1.7576474564813236E-2</v>
      </c>
      <c r="P466" s="3">
        <v>196.77</v>
      </c>
      <c r="Q466" s="3">
        <v>307.74</v>
      </c>
      <c r="R466" s="3">
        <v>-110.97</v>
      </c>
      <c r="S466" s="4">
        <v>-0.3605966075258335</v>
      </c>
      <c r="T466" s="2"/>
      <c r="U466" s="5"/>
    </row>
    <row r="467" spans="1:21">
      <c r="A467" s="2">
        <v>287929</v>
      </c>
      <c r="B467" t="s">
        <v>1333</v>
      </c>
      <c r="C467" s="2">
        <v>468540</v>
      </c>
      <c r="D467" t="s">
        <v>1334</v>
      </c>
      <c r="E467" t="s">
        <v>1332</v>
      </c>
      <c r="F467" t="s">
        <v>1325</v>
      </c>
      <c r="G467" t="s">
        <v>22</v>
      </c>
      <c r="H467" t="s">
        <v>1326</v>
      </c>
      <c r="I467" t="str">
        <f t="shared" si="7"/>
        <v>137 N Branford Rd Branford, CT 06405</v>
      </c>
      <c r="J467">
        <v>41.301437</v>
      </c>
      <c r="K467">
        <v>-72.773801000000006</v>
      </c>
      <c r="L467" s="3"/>
      <c r="M467" s="3">
        <v>43.91</v>
      </c>
      <c r="N467" s="3">
        <v>-43.91</v>
      </c>
      <c r="O467" s="4"/>
      <c r="P467" s="3"/>
      <c r="Q467" s="3">
        <v>169.8</v>
      </c>
      <c r="R467" s="3">
        <v>-169.8</v>
      </c>
      <c r="S467" s="4"/>
      <c r="T467" s="2"/>
      <c r="U467" s="5"/>
    </row>
    <row r="468" spans="1:21">
      <c r="A468" s="2">
        <v>250399</v>
      </c>
      <c r="B468" t="s">
        <v>1335</v>
      </c>
      <c r="C468" s="2">
        <v>250399</v>
      </c>
      <c r="D468" t="s">
        <v>1335</v>
      </c>
      <c r="E468" t="s">
        <v>1336</v>
      </c>
      <c r="F468" t="s">
        <v>721</v>
      </c>
      <c r="G468" t="s">
        <v>177</v>
      </c>
      <c r="H468" t="s">
        <v>722</v>
      </c>
      <c r="I468" t="str">
        <f t="shared" si="7"/>
        <v>2 Main St Brattleboro, VT 05301</v>
      </c>
      <c r="J468">
        <v>42.850482</v>
      </c>
      <c r="K468">
        <v>-72.558037999999996</v>
      </c>
      <c r="L468" s="3">
        <v>253.85</v>
      </c>
      <c r="M468" s="3">
        <v>351.82</v>
      </c>
      <c r="N468" s="3">
        <v>-97.97</v>
      </c>
      <c r="O468" s="4">
        <v>-0.2784662611562731</v>
      </c>
      <c r="P468" s="3">
        <v>593.13</v>
      </c>
      <c r="Q468" s="3">
        <v>1060.28</v>
      </c>
      <c r="R468" s="3">
        <v>-467.15</v>
      </c>
      <c r="S468" s="4">
        <v>-0.44059116459803072</v>
      </c>
      <c r="T468" s="2"/>
      <c r="U468" s="5"/>
    </row>
    <row r="469" spans="1:21">
      <c r="A469" s="2">
        <v>287030</v>
      </c>
      <c r="B469" t="s">
        <v>1337</v>
      </c>
      <c r="C469" s="2">
        <v>287030</v>
      </c>
      <c r="D469" t="s">
        <v>1337</v>
      </c>
      <c r="E469" t="s">
        <v>1338</v>
      </c>
      <c r="F469" t="s">
        <v>721</v>
      </c>
      <c r="G469" t="s">
        <v>177</v>
      </c>
      <c r="H469" t="s">
        <v>722</v>
      </c>
      <c r="I469" t="str">
        <f t="shared" si="7"/>
        <v>131 Fairground Rd Brattleboro, VT 05301</v>
      </c>
      <c r="J469">
        <v>42.836739000000001</v>
      </c>
      <c r="K469">
        <v>-72.561261999999999</v>
      </c>
      <c r="L469" s="3">
        <v>19657.16</v>
      </c>
      <c r="M469" s="3">
        <v>16992.740000000002</v>
      </c>
      <c r="N469" s="3">
        <v>2664.4199999999983</v>
      </c>
      <c r="O469" s="4">
        <v>0.15679755001253465</v>
      </c>
      <c r="P469" s="3">
        <v>64211.18</v>
      </c>
      <c r="Q469" s="3">
        <v>56960.73</v>
      </c>
      <c r="R469" s="3">
        <v>7250.4499999999971</v>
      </c>
      <c r="S469" s="4">
        <v>0.12728857231991228</v>
      </c>
      <c r="T469" s="2">
        <v>8</v>
      </c>
      <c r="U469" s="5">
        <v>504.38749999999999</v>
      </c>
    </row>
    <row r="470" spans="1:21">
      <c r="A470" s="2">
        <v>308699</v>
      </c>
      <c r="B470" t="s">
        <v>1339</v>
      </c>
      <c r="C470" s="2">
        <v>287030</v>
      </c>
      <c r="D470" t="s">
        <v>1337</v>
      </c>
      <c r="E470" t="s">
        <v>1338</v>
      </c>
      <c r="F470" t="s">
        <v>721</v>
      </c>
      <c r="G470" t="s">
        <v>177</v>
      </c>
      <c r="H470" t="s">
        <v>722</v>
      </c>
      <c r="I470" t="str">
        <f t="shared" si="7"/>
        <v>131 Fairground Rd Brattleboro, VT 05301</v>
      </c>
      <c r="J470">
        <v>42.836739000000001</v>
      </c>
      <c r="K470">
        <v>-72.561261999999999</v>
      </c>
      <c r="L470" s="3">
        <v>340.27</v>
      </c>
      <c r="M470" s="3"/>
      <c r="N470" s="3">
        <v>340.27</v>
      </c>
      <c r="O470" s="4"/>
      <c r="P470" s="3">
        <v>1239.47</v>
      </c>
      <c r="Q470" s="3"/>
      <c r="R470" s="3">
        <v>1239.47</v>
      </c>
      <c r="S470" s="4"/>
      <c r="T470" s="2"/>
      <c r="U470" s="5"/>
    </row>
    <row r="471" spans="1:21">
      <c r="A471" s="2">
        <v>287030</v>
      </c>
      <c r="B471" t="s">
        <v>1337</v>
      </c>
      <c r="C471" s="2">
        <v>443006</v>
      </c>
      <c r="D471" t="s">
        <v>1337</v>
      </c>
      <c r="E471" t="s">
        <v>1340</v>
      </c>
      <c r="F471" t="s">
        <v>721</v>
      </c>
      <c r="G471" t="s">
        <v>177</v>
      </c>
      <c r="H471" t="s">
        <v>722</v>
      </c>
      <c r="I471" t="str">
        <f t="shared" si="7"/>
        <v>45 Career Cir Brattleboro, VT 05301</v>
      </c>
      <c r="J471">
        <v>42.835011999999999</v>
      </c>
      <c r="K471">
        <v>-72.564487999999997</v>
      </c>
      <c r="L471" s="3">
        <v>403.05</v>
      </c>
      <c r="M471" s="3">
        <v>176.24</v>
      </c>
      <c r="N471" s="3">
        <v>226.81</v>
      </c>
      <c r="O471" s="4">
        <v>1.2869382660009079</v>
      </c>
      <c r="P471" s="3">
        <v>1081.4000000000001</v>
      </c>
      <c r="Q471" s="3">
        <v>467.71</v>
      </c>
      <c r="R471" s="3">
        <v>613.69000000000005</v>
      </c>
      <c r="S471" s="4">
        <v>1.3121164824356975</v>
      </c>
      <c r="T471" s="2"/>
      <c r="U471" s="5"/>
    </row>
    <row r="472" spans="1:21">
      <c r="A472" s="2">
        <v>343817</v>
      </c>
      <c r="B472" t="s">
        <v>1341</v>
      </c>
      <c r="C472" s="2">
        <v>343817</v>
      </c>
      <c r="D472" t="s">
        <v>1341</v>
      </c>
      <c r="E472" t="s">
        <v>1342</v>
      </c>
      <c r="F472" t="s">
        <v>57</v>
      </c>
      <c r="G472" t="s">
        <v>22</v>
      </c>
      <c r="H472" t="s">
        <v>58</v>
      </c>
      <c r="I472" t="str">
        <f t="shared" si="7"/>
        <v>349 Wetherell St Manchester, CT 06040</v>
      </c>
      <c r="J472">
        <v>41.759090999999998</v>
      </c>
      <c r="K472">
        <v>-72.554136999999997</v>
      </c>
      <c r="L472" s="3">
        <v>1329.63</v>
      </c>
      <c r="M472" s="3">
        <v>938.42</v>
      </c>
      <c r="N472" s="3">
        <v>391.21000000000015</v>
      </c>
      <c r="O472" s="4">
        <v>0.41688156688902639</v>
      </c>
      <c r="P472" s="3">
        <v>3723.9</v>
      </c>
      <c r="Q472" s="3">
        <v>2821.46</v>
      </c>
      <c r="R472" s="3">
        <v>902.44</v>
      </c>
      <c r="S472" s="4">
        <v>0.31984858902837537</v>
      </c>
      <c r="T472" s="2"/>
      <c r="U472" s="5"/>
    </row>
    <row r="473" spans="1:21">
      <c r="A473" s="2">
        <v>297419</v>
      </c>
      <c r="B473" t="s">
        <v>1343</v>
      </c>
      <c r="C473" s="2">
        <v>297419</v>
      </c>
      <c r="D473" t="s">
        <v>1343</v>
      </c>
      <c r="E473" t="s">
        <v>1344</v>
      </c>
      <c r="F473" t="s">
        <v>188</v>
      </c>
      <c r="G473" t="s">
        <v>49</v>
      </c>
      <c r="H473" t="s">
        <v>1345</v>
      </c>
      <c r="I473" t="str">
        <f t="shared" si="7"/>
        <v>16 Cambridge St Worcester, MA 01603</v>
      </c>
      <c r="J473">
        <v>42.244604000000002</v>
      </c>
      <c r="K473">
        <v>-71.830982000000006</v>
      </c>
      <c r="L473" s="3">
        <v>344.26</v>
      </c>
      <c r="M473" s="3">
        <v>744</v>
      </c>
      <c r="N473" s="3">
        <v>-399.74</v>
      </c>
      <c r="O473" s="4">
        <v>-0.5372849462365592</v>
      </c>
      <c r="P473" s="3">
        <v>866.59</v>
      </c>
      <c r="Q473" s="3">
        <v>1834.46</v>
      </c>
      <c r="R473" s="3">
        <v>-967.87</v>
      </c>
      <c r="S473" s="4">
        <v>-0.52760485374442612</v>
      </c>
      <c r="T473" s="2"/>
      <c r="U473" s="5"/>
    </row>
    <row r="474" spans="1:21">
      <c r="A474" s="2">
        <v>289616</v>
      </c>
      <c r="B474" t="s">
        <v>1346</v>
      </c>
      <c r="C474" s="2">
        <v>289616</v>
      </c>
      <c r="D474" t="s">
        <v>1346</v>
      </c>
      <c r="E474" t="s">
        <v>1347</v>
      </c>
      <c r="F474" t="s">
        <v>1348</v>
      </c>
      <c r="G474" t="s">
        <v>49</v>
      </c>
      <c r="H474" t="s">
        <v>1349</v>
      </c>
      <c r="I474" t="str">
        <f t="shared" si="7"/>
        <v>520 NW Main St Douglas, MA 01516</v>
      </c>
      <c r="J474">
        <v>42.074525000000001</v>
      </c>
      <c r="K474">
        <v>-71.766220000000004</v>
      </c>
      <c r="L474" s="3"/>
      <c r="M474" s="3">
        <v>68.2</v>
      </c>
      <c r="N474" s="3">
        <v>-68.2</v>
      </c>
      <c r="O474" s="4"/>
      <c r="P474" s="3"/>
      <c r="Q474" s="3">
        <v>183.24</v>
      </c>
      <c r="R474" s="3">
        <v>-183.24</v>
      </c>
      <c r="S474" s="4"/>
      <c r="T474" s="2"/>
      <c r="U474" s="5"/>
    </row>
    <row r="475" spans="1:21">
      <c r="A475" s="2">
        <v>288858</v>
      </c>
      <c r="B475" t="s">
        <v>1350</v>
      </c>
      <c r="C475" s="2">
        <v>288858</v>
      </c>
      <c r="D475" t="s">
        <v>1350</v>
      </c>
      <c r="E475" t="s">
        <v>1351</v>
      </c>
      <c r="F475" t="s">
        <v>153</v>
      </c>
      <c r="G475" t="s">
        <v>22</v>
      </c>
      <c r="H475" t="s">
        <v>154</v>
      </c>
      <c r="I475" t="str">
        <f t="shared" si="7"/>
        <v>69 Defco Park Rd North Haven, CT 06473</v>
      </c>
      <c r="J475">
        <v>41.419708999999997</v>
      </c>
      <c r="K475">
        <v>-72.847369</v>
      </c>
      <c r="L475" s="3"/>
      <c r="M475" s="3">
        <v>2507.61</v>
      </c>
      <c r="N475" s="3">
        <v>-2507.61</v>
      </c>
      <c r="O475" s="4"/>
      <c r="P475" s="3"/>
      <c r="Q475" s="3">
        <v>7816.39</v>
      </c>
      <c r="R475" s="3">
        <v>-7816.39</v>
      </c>
      <c r="S475" s="4"/>
      <c r="T475" s="2"/>
      <c r="U475" s="5"/>
    </row>
    <row r="476" spans="1:21">
      <c r="A476" s="2">
        <v>331643</v>
      </c>
      <c r="B476" t="s">
        <v>1352</v>
      </c>
      <c r="C476" s="2">
        <v>471981</v>
      </c>
      <c r="D476" t="s">
        <v>1353</v>
      </c>
      <c r="E476" t="s">
        <v>1354</v>
      </c>
      <c r="F476" t="s">
        <v>1355</v>
      </c>
      <c r="G476" t="s">
        <v>43</v>
      </c>
      <c r="H476" t="s">
        <v>1356</v>
      </c>
      <c r="I476" t="str">
        <f t="shared" si="7"/>
        <v>580 Route 312 Brewster, NY 10509</v>
      </c>
      <c r="J476">
        <v>41.434620000000002</v>
      </c>
      <c r="K476">
        <v>-73.602800000000002</v>
      </c>
      <c r="L476" s="3"/>
      <c r="M476" s="3">
        <v>8.18</v>
      </c>
      <c r="N476" s="3">
        <v>-8.18</v>
      </c>
      <c r="O476" s="4"/>
      <c r="P476" s="3"/>
      <c r="Q476" s="3">
        <v>20.46</v>
      </c>
      <c r="R476" s="3">
        <v>-20.46</v>
      </c>
      <c r="S476" s="4"/>
      <c r="T476" s="2"/>
      <c r="U476" s="5"/>
    </row>
    <row r="477" spans="1:21">
      <c r="A477" s="2">
        <v>331759</v>
      </c>
      <c r="B477" t="s">
        <v>1357</v>
      </c>
      <c r="C477" s="2">
        <v>471981</v>
      </c>
      <c r="D477" t="s">
        <v>1353</v>
      </c>
      <c r="E477" t="s">
        <v>1354</v>
      </c>
      <c r="F477" t="s">
        <v>1355</v>
      </c>
      <c r="G477" t="s">
        <v>43</v>
      </c>
      <c r="H477" t="s">
        <v>1356</v>
      </c>
      <c r="I477" t="str">
        <f t="shared" si="7"/>
        <v>580 Route 312 Brewster, NY 10509</v>
      </c>
      <c r="J477">
        <v>41.434620000000002</v>
      </c>
      <c r="K477">
        <v>-73.602800000000002</v>
      </c>
      <c r="L477" s="3">
        <v>53.36</v>
      </c>
      <c r="M477" s="3">
        <v>2659.24</v>
      </c>
      <c r="N477" s="3">
        <v>-2605.8799999999997</v>
      </c>
      <c r="O477" s="4">
        <v>-0.9799341165144928</v>
      </c>
      <c r="P477" s="3">
        <v>152.5</v>
      </c>
      <c r="Q477" s="3">
        <v>6981.27</v>
      </c>
      <c r="R477" s="3">
        <v>-6828.77</v>
      </c>
      <c r="S477" s="4">
        <v>-0.97815583697522079</v>
      </c>
      <c r="T477" s="2"/>
      <c r="U477" s="5"/>
    </row>
    <row r="478" spans="1:21">
      <c r="A478" s="2">
        <v>324094</v>
      </c>
      <c r="B478" t="s">
        <v>140</v>
      </c>
      <c r="C478" s="2">
        <v>470051</v>
      </c>
      <c r="D478" t="s">
        <v>1358</v>
      </c>
      <c r="E478" t="s">
        <v>1359</v>
      </c>
      <c r="F478" t="s">
        <v>1355</v>
      </c>
      <c r="G478" t="s">
        <v>43</v>
      </c>
      <c r="H478" t="s">
        <v>1356</v>
      </c>
      <c r="I478" t="str">
        <f t="shared" si="7"/>
        <v>I-684 N Brewster, NY 10509</v>
      </c>
      <c r="J478">
        <v>41.36168</v>
      </c>
      <c r="K478">
        <v>-73.630930000000006</v>
      </c>
      <c r="L478" s="3">
        <v>6150.88</v>
      </c>
      <c r="M478" s="3">
        <v>5938.94</v>
      </c>
      <c r="N478" s="3">
        <v>211.94000000000051</v>
      </c>
      <c r="O478" s="4">
        <v>3.568650297864611E-2</v>
      </c>
      <c r="P478" s="3">
        <v>19086.990000000002</v>
      </c>
      <c r="Q478" s="3">
        <v>17879.400000000001</v>
      </c>
      <c r="R478" s="3">
        <v>1207.5900000000001</v>
      </c>
      <c r="S478" s="4">
        <v>6.7540857075740798E-2</v>
      </c>
      <c r="T478" s="2">
        <v>1</v>
      </c>
      <c r="U478" s="5">
        <v>1180.8699999999999</v>
      </c>
    </row>
    <row r="479" spans="1:21">
      <c r="A479" s="2">
        <v>321502</v>
      </c>
      <c r="B479" t="s">
        <v>1360</v>
      </c>
      <c r="C479" s="2">
        <v>321502</v>
      </c>
      <c r="D479" t="s">
        <v>1360</v>
      </c>
      <c r="E479" t="s">
        <v>1361</v>
      </c>
      <c r="F479" t="s">
        <v>1362</v>
      </c>
      <c r="G479" t="s">
        <v>36</v>
      </c>
      <c r="H479" t="s">
        <v>1363</v>
      </c>
      <c r="I479" t="str">
        <f t="shared" si="7"/>
        <v>107 Gile Rd Nottingham, NH 03290</v>
      </c>
      <c r="J479">
        <v>43.117542</v>
      </c>
      <c r="K479">
        <v>-71.073131000000004</v>
      </c>
      <c r="L479" s="3">
        <v>29.34</v>
      </c>
      <c r="M479" s="3">
        <v>23.31</v>
      </c>
      <c r="N479" s="3">
        <v>6.0300000000000011</v>
      </c>
      <c r="O479" s="4">
        <v>0.25868725868725873</v>
      </c>
      <c r="P479" s="3">
        <v>79.27</v>
      </c>
      <c r="Q479" s="3">
        <v>66.06</v>
      </c>
      <c r="R479" s="3">
        <v>13.209999999999994</v>
      </c>
      <c r="S479" s="4">
        <v>0.19996972449288516</v>
      </c>
      <c r="T479" s="2"/>
      <c r="U479" s="5"/>
    </row>
    <row r="480" spans="1:21">
      <c r="A480" s="2">
        <v>292816</v>
      </c>
      <c r="B480" t="s">
        <v>1364</v>
      </c>
      <c r="C480" s="2">
        <v>292816</v>
      </c>
      <c r="D480" t="s">
        <v>1364</v>
      </c>
      <c r="E480" t="s">
        <v>1365</v>
      </c>
      <c r="F480" t="s">
        <v>214</v>
      </c>
      <c r="G480" t="s">
        <v>22</v>
      </c>
      <c r="H480" t="s">
        <v>215</v>
      </c>
      <c r="I480" t="str">
        <f t="shared" si="7"/>
        <v>7 Brian Rd South Windsor, CT 06074</v>
      </c>
      <c r="J480">
        <v>41.827154999999998</v>
      </c>
      <c r="K480">
        <v>-72.511850999999993</v>
      </c>
      <c r="L480" s="3"/>
      <c r="M480" s="3">
        <v>0</v>
      </c>
      <c r="N480" s="3">
        <v>0</v>
      </c>
      <c r="O480" s="4"/>
      <c r="P480" s="3"/>
      <c r="Q480" s="3">
        <v>9.75</v>
      </c>
      <c r="R480" s="3">
        <v>-9.75</v>
      </c>
      <c r="S480" s="4"/>
      <c r="T480" s="2"/>
      <c r="U480" s="5"/>
    </row>
    <row r="481" spans="1:21">
      <c r="A481" s="2">
        <v>299864</v>
      </c>
      <c r="B481" t="s">
        <v>1366</v>
      </c>
      <c r="C481" s="2">
        <v>299864</v>
      </c>
      <c r="D481" t="s">
        <v>1366</v>
      </c>
      <c r="E481" t="s">
        <v>1367</v>
      </c>
      <c r="F481" t="s">
        <v>57</v>
      </c>
      <c r="G481" t="s">
        <v>36</v>
      </c>
      <c r="H481" t="s">
        <v>642</v>
      </c>
      <c r="I481" t="str">
        <f t="shared" si="7"/>
        <v>385 Huse Rd Manchester, NH 03103</v>
      </c>
      <c r="J481">
        <v>42.961298999999997</v>
      </c>
      <c r="K481">
        <v>-71.430594999999997</v>
      </c>
      <c r="L481" s="3">
        <v>0</v>
      </c>
      <c r="M481" s="3">
        <v>47.03</v>
      </c>
      <c r="N481" s="3">
        <v>-47.03</v>
      </c>
      <c r="O481" s="4">
        <v>-1</v>
      </c>
      <c r="P481" s="3">
        <v>170.4</v>
      </c>
      <c r="Q481" s="3">
        <v>354.94</v>
      </c>
      <c r="R481" s="3">
        <v>-184.54</v>
      </c>
      <c r="S481" s="4">
        <v>-0.51991885952555361</v>
      </c>
      <c r="T481" s="2">
        <v>1</v>
      </c>
      <c r="U481" s="5">
        <v>0</v>
      </c>
    </row>
    <row r="482" spans="1:21">
      <c r="A482" s="2">
        <v>287426</v>
      </c>
      <c r="B482" t="s">
        <v>1368</v>
      </c>
      <c r="C482" s="2">
        <v>443152</v>
      </c>
      <c r="D482" t="s">
        <v>1369</v>
      </c>
      <c r="E482" t="s">
        <v>1370</v>
      </c>
      <c r="F482" t="s">
        <v>1283</v>
      </c>
      <c r="G482" t="s">
        <v>22</v>
      </c>
      <c r="H482" t="s">
        <v>1371</v>
      </c>
      <c r="I482" t="str">
        <f t="shared" si="7"/>
        <v>2047 Bridgeport Ave Milford, CT 06460</v>
      </c>
      <c r="J482">
        <v>41.216330999999997</v>
      </c>
      <c r="K482">
        <v>-73.065849999999998</v>
      </c>
      <c r="L482" s="3">
        <v>700.51</v>
      </c>
      <c r="M482" s="3">
        <v>734.17</v>
      </c>
      <c r="N482" s="3">
        <v>-33.659999999999968</v>
      </c>
      <c r="O482" s="4">
        <v>-4.5847691951455341E-2</v>
      </c>
      <c r="P482" s="3">
        <v>2189.2600000000002</v>
      </c>
      <c r="Q482" s="3">
        <v>2737.3</v>
      </c>
      <c r="R482" s="3">
        <v>-548.04</v>
      </c>
      <c r="S482" s="4">
        <v>-0.20021188762649322</v>
      </c>
      <c r="T482" s="2">
        <v>1</v>
      </c>
      <c r="U482" s="5">
        <v>247.24</v>
      </c>
    </row>
    <row r="483" spans="1:21">
      <c r="A483" s="2">
        <v>249437</v>
      </c>
      <c r="B483" t="s">
        <v>174</v>
      </c>
      <c r="C483" s="2">
        <v>465261</v>
      </c>
      <c r="D483" t="s">
        <v>1372</v>
      </c>
      <c r="E483" t="s">
        <v>1373</v>
      </c>
      <c r="F483" t="s">
        <v>1374</v>
      </c>
      <c r="G483" t="s">
        <v>177</v>
      </c>
      <c r="H483" t="s">
        <v>1375</v>
      </c>
      <c r="I483" t="str">
        <f t="shared" si="7"/>
        <v>3442 VT Route 22A Bridport, VT 05734</v>
      </c>
      <c r="J483">
        <v>43.980925999999997</v>
      </c>
      <c r="K483">
        <v>-73.315826999999999</v>
      </c>
      <c r="L483" s="3">
        <v>527.95000000000005</v>
      </c>
      <c r="M483" s="3">
        <v>414.07</v>
      </c>
      <c r="N483" s="3">
        <v>113.88000000000005</v>
      </c>
      <c r="O483" s="4">
        <v>0.27502596179389971</v>
      </c>
      <c r="P483" s="3">
        <v>1501.49</v>
      </c>
      <c r="Q483" s="3">
        <v>1235.95</v>
      </c>
      <c r="R483" s="3">
        <v>265.53999999999996</v>
      </c>
      <c r="S483" s="4">
        <v>0.21484687891905008</v>
      </c>
      <c r="T483" s="2">
        <v>1</v>
      </c>
      <c r="U483" s="5">
        <v>100.56</v>
      </c>
    </row>
    <row r="484" spans="1:21">
      <c r="A484" s="2">
        <v>286943</v>
      </c>
      <c r="B484" t="s">
        <v>1376</v>
      </c>
      <c r="C484" s="2">
        <v>444470</v>
      </c>
      <c r="D484" t="s">
        <v>1377</v>
      </c>
      <c r="E484" t="s">
        <v>1378</v>
      </c>
      <c r="F484" t="s">
        <v>48</v>
      </c>
      <c r="G484" t="s">
        <v>49</v>
      </c>
      <c r="H484" t="s">
        <v>1231</v>
      </c>
      <c r="I484" t="str">
        <f t="shared" si="7"/>
        <v>20 Shattuck St Boston, MA 02115</v>
      </c>
      <c r="J484">
        <v>42.334814999999999</v>
      </c>
      <c r="K484">
        <v>-71.104286999999999</v>
      </c>
      <c r="L484" s="3">
        <v>15611.86</v>
      </c>
      <c r="M484" s="3">
        <v>367.24</v>
      </c>
      <c r="N484" s="3">
        <v>15244.62</v>
      </c>
      <c r="O484" s="4">
        <v>41.511327742076027</v>
      </c>
      <c r="P484" s="3">
        <v>57821.7</v>
      </c>
      <c r="Q484" s="3">
        <v>918.1</v>
      </c>
      <c r="R484" s="3">
        <v>56903.6</v>
      </c>
      <c r="S484" s="4">
        <v>61.979740768979411</v>
      </c>
      <c r="T484" s="2"/>
      <c r="U484" s="5"/>
    </row>
    <row r="485" spans="1:21">
      <c r="A485" s="2">
        <v>321415</v>
      </c>
      <c r="B485" t="s">
        <v>1379</v>
      </c>
      <c r="C485" s="2">
        <v>321415</v>
      </c>
      <c r="D485" t="s">
        <v>1379</v>
      </c>
      <c r="E485" t="s">
        <v>1380</v>
      </c>
      <c r="F485" t="s">
        <v>1381</v>
      </c>
      <c r="G485" t="s">
        <v>49</v>
      </c>
      <c r="H485" t="s">
        <v>1382</v>
      </c>
      <c r="I485" t="str">
        <f t="shared" si="7"/>
        <v>10 Summit Ave Peabody, MA 01960</v>
      </c>
      <c r="J485">
        <v>42.532603000000002</v>
      </c>
      <c r="K485">
        <v>-70.951908000000003</v>
      </c>
      <c r="L485" s="3"/>
      <c r="M485" s="3">
        <v>24.4</v>
      </c>
      <c r="N485" s="3">
        <v>-24.4</v>
      </c>
      <c r="O485" s="4"/>
      <c r="P485" s="3"/>
      <c r="Q485" s="3">
        <v>56.73</v>
      </c>
      <c r="R485" s="3">
        <v>-56.73</v>
      </c>
      <c r="S485" s="4"/>
      <c r="T485" s="2"/>
      <c r="U485" s="5"/>
    </row>
    <row r="486" spans="1:21">
      <c r="A486" s="2">
        <v>288353</v>
      </c>
      <c r="B486" t="s">
        <v>273</v>
      </c>
      <c r="C486" s="2">
        <v>448442</v>
      </c>
      <c r="D486" t="s">
        <v>1383</v>
      </c>
      <c r="E486" t="s">
        <v>1384</v>
      </c>
      <c r="F486" t="s">
        <v>408</v>
      </c>
      <c r="G486" t="s">
        <v>49</v>
      </c>
      <c r="H486" t="s">
        <v>409</v>
      </c>
      <c r="I486" t="str">
        <f t="shared" si="7"/>
        <v>25 Warren St Brighton, MA 02135</v>
      </c>
      <c r="J486">
        <v>42.349153999999999</v>
      </c>
      <c r="K486">
        <v>-71.145814000000001</v>
      </c>
      <c r="L486" s="3">
        <v>2567.44</v>
      </c>
      <c r="M486" s="3">
        <v>3471.36</v>
      </c>
      <c r="N486" s="3">
        <v>-903.92000000000007</v>
      </c>
      <c r="O486" s="4">
        <v>-0.2603936209439528</v>
      </c>
      <c r="P486" s="3">
        <v>10851.49</v>
      </c>
      <c r="Q486" s="3">
        <v>13898.18</v>
      </c>
      <c r="R486" s="3">
        <v>-3046.6900000000005</v>
      </c>
      <c r="S486" s="4">
        <v>-0.21921503391091499</v>
      </c>
      <c r="T486" s="2">
        <v>6</v>
      </c>
      <c r="U486" s="5">
        <v>267.73333333333335</v>
      </c>
    </row>
    <row r="487" spans="1:21">
      <c r="A487" s="2">
        <v>282125</v>
      </c>
      <c r="B487" t="s">
        <v>1385</v>
      </c>
      <c r="C487" s="2">
        <v>455572</v>
      </c>
      <c r="D487" t="s">
        <v>1386</v>
      </c>
      <c r="E487" t="s">
        <v>1387</v>
      </c>
      <c r="F487" t="s">
        <v>408</v>
      </c>
      <c r="G487" t="s">
        <v>49</v>
      </c>
      <c r="H487" t="s">
        <v>409</v>
      </c>
      <c r="I487" t="str">
        <f t="shared" si="7"/>
        <v>20 Guest St Brighton, MA 02135</v>
      </c>
      <c r="J487">
        <v>42.357121999999997</v>
      </c>
      <c r="K487">
        <v>-71.148055999999997</v>
      </c>
      <c r="L487" s="3">
        <v>1581.63</v>
      </c>
      <c r="M487" s="3">
        <v>2304.81</v>
      </c>
      <c r="N487" s="3">
        <v>-723.17999999999984</v>
      </c>
      <c r="O487" s="4">
        <v>-0.31376989860335552</v>
      </c>
      <c r="P487" s="3">
        <v>5674.99</v>
      </c>
      <c r="Q487" s="3">
        <v>7600.73</v>
      </c>
      <c r="R487" s="3">
        <v>-1925.7399999999998</v>
      </c>
      <c r="S487" s="4">
        <v>-0.25336250596982129</v>
      </c>
      <c r="T487" s="2">
        <v>2</v>
      </c>
      <c r="U487" s="5">
        <v>488.76</v>
      </c>
    </row>
    <row r="488" spans="1:21">
      <c r="A488" s="2">
        <v>344941</v>
      </c>
      <c r="B488" t="s">
        <v>1388</v>
      </c>
      <c r="C488" s="2">
        <v>344941</v>
      </c>
      <c r="D488" t="s">
        <v>1388</v>
      </c>
      <c r="E488" t="s">
        <v>1389</v>
      </c>
      <c r="F488" t="s">
        <v>408</v>
      </c>
      <c r="G488" t="s">
        <v>49</v>
      </c>
      <c r="H488" t="s">
        <v>409</v>
      </c>
      <c r="I488" t="str">
        <f t="shared" si="7"/>
        <v>77 Warren St Brighton, MA 02135</v>
      </c>
      <c r="J488">
        <v>42.349009000000002</v>
      </c>
      <c r="K488">
        <v>-71.142658999999995</v>
      </c>
      <c r="L488" s="3">
        <v>6961.82</v>
      </c>
      <c r="M488" s="3"/>
      <c r="N488" s="3">
        <v>6961.82</v>
      </c>
      <c r="O488" s="4"/>
      <c r="P488" s="3">
        <v>14105.89</v>
      </c>
      <c r="Q488" s="3"/>
      <c r="R488" s="3">
        <v>14105.89</v>
      </c>
      <c r="S488" s="4"/>
      <c r="T488" s="2">
        <v>2</v>
      </c>
      <c r="U488" s="5">
        <v>880.14499999999998</v>
      </c>
    </row>
    <row r="489" spans="1:21">
      <c r="A489" s="2">
        <v>298399</v>
      </c>
      <c r="B489" t="s">
        <v>1390</v>
      </c>
      <c r="C489" s="2">
        <v>449824</v>
      </c>
      <c r="D489" t="s">
        <v>1391</v>
      </c>
      <c r="E489" t="s">
        <v>1389</v>
      </c>
      <c r="F489" t="s">
        <v>408</v>
      </c>
      <c r="G489" t="s">
        <v>49</v>
      </c>
      <c r="H489" t="s">
        <v>409</v>
      </c>
      <c r="I489" t="str">
        <f t="shared" si="7"/>
        <v>77 Warren St Brighton, MA 02135</v>
      </c>
      <c r="J489">
        <v>42.349009000000002</v>
      </c>
      <c r="K489">
        <v>-71.142658999999995</v>
      </c>
      <c r="L489" s="3">
        <v>2800.96</v>
      </c>
      <c r="M489" s="3">
        <v>7774.08</v>
      </c>
      <c r="N489" s="3">
        <v>-4973.12</v>
      </c>
      <c r="O489" s="4">
        <v>-0.63970527702313329</v>
      </c>
      <c r="P489" s="3">
        <v>9224.4</v>
      </c>
      <c r="Q489" s="3">
        <v>25890.87</v>
      </c>
      <c r="R489" s="3">
        <v>-16666.47</v>
      </c>
      <c r="S489" s="4">
        <v>-0.64371996769517603</v>
      </c>
      <c r="T489" s="2"/>
      <c r="U489" s="5"/>
    </row>
    <row r="490" spans="1:21">
      <c r="A490" s="2">
        <v>292306</v>
      </c>
      <c r="B490" t="s">
        <v>1392</v>
      </c>
      <c r="C490" s="2">
        <v>452026</v>
      </c>
      <c r="D490" t="s">
        <v>1391</v>
      </c>
      <c r="E490" t="s">
        <v>1389</v>
      </c>
      <c r="F490" t="s">
        <v>408</v>
      </c>
      <c r="G490" t="s">
        <v>49</v>
      </c>
      <c r="H490" t="s">
        <v>409</v>
      </c>
      <c r="I490" t="str">
        <f t="shared" si="7"/>
        <v>77 Warren St Brighton, MA 02135</v>
      </c>
      <c r="J490">
        <v>42.349009000000002</v>
      </c>
      <c r="K490">
        <v>-71.142658999999995</v>
      </c>
      <c r="L490" s="3">
        <v>260.97000000000003</v>
      </c>
      <c r="M490" s="3">
        <v>375.04</v>
      </c>
      <c r="N490" s="3">
        <v>-114.07</v>
      </c>
      <c r="O490" s="4">
        <v>-0.30415422354948801</v>
      </c>
      <c r="P490" s="3">
        <v>957.48</v>
      </c>
      <c r="Q490" s="3">
        <v>1241.56</v>
      </c>
      <c r="R490" s="3">
        <v>-284.07999999999993</v>
      </c>
      <c r="S490" s="4">
        <v>-0.22880891781307383</v>
      </c>
      <c r="T490" s="2"/>
      <c r="U490" s="5"/>
    </row>
    <row r="491" spans="1:21">
      <c r="A491" s="2">
        <v>290441</v>
      </c>
      <c r="B491" t="s">
        <v>135</v>
      </c>
      <c r="C491" s="2">
        <v>479745</v>
      </c>
      <c r="D491" t="s">
        <v>1393</v>
      </c>
      <c r="E491" t="s">
        <v>1394</v>
      </c>
      <c r="F491" t="s">
        <v>809</v>
      </c>
      <c r="G491" t="s">
        <v>49</v>
      </c>
      <c r="H491" t="s">
        <v>1395</v>
      </c>
      <c r="I491" t="str">
        <f t="shared" si="7"/>
        <v>255 Plainfield St Springfield, MA 01107</v>
      </c>
      <c r="J491">
        <v>42.115448000000001</v>
      </c>
      <c r="K491">
        <v>-72.611177999999995</v>
      </c>
      <c r="L491" s="3">
        <v>-132.54</v>
      </c>
      <c r="M491" s="3"/>
      <c r="N491" s="3">
        <v>-132.54</v>
      </c>
      <c r="O491" s="4"/>
      <c r="P491" s="3">
        <v>0</v>
      </c>
      <c r="Q491" s="3"/>
      <c r="R491" s="3">
        <v>0</v>
      </c>
      <c r="S491" s="4"/>
      <c r="T491" s="2"/>
      <c r="U491" s="5"/>
    </row>
    <row r="492" spans="1:21">
      <c r="A492" s="2">
        <v>288343</v>
      </c>
      <c r="B492" t="s">
        <v>806</v>
      </c>
      <c r="C492" s="2">
        <v>479745</v>
      </c>
      <c r="D492" t="s">
        <v>1393</v>
      </c>
      <c r="E492" t="s">
        <v>1394</v>
      </c>
      <c r="F492" t="s">
        <v>809</v>
      </c>
      <c r="G492" t="s">
        <v>49</v>
      </c>
      <c r="H492" t="s">
        <v>1395</v>
      </c>
      <c r="I492" t="str">
        <f t="shared" si="7"/>
        <v>255 Plainfield St Springfield, MA 01107</v>
      </c>
      <c r="J492">
        <v>42.115448000000001</v>
      </c>
      <c r="K492">
        <v>-72.611177999999995</v>
      </c>
      <c r="L492" s="3">
        <v>3256.22</v>
      </c>
      <c r="M492" s="3">
        <v>5614.28</v>
      </c>
      <c r="N492" s="3">
        <v>-2358.06</v>
      </c>
      <c r="O492" s="4">
        <v>-0.42001111451512929</v>
      </c>
      <c r="P492" s="3">
        <v>13599.52</v>
      </c>
      <c r="Q492" s="3">
        <v>23410.69</v>
      </c>
      <c r="R492" s="3">
        <v>-9811.1699999999983</v>
      </c>
      <c r="S492" s="4">
        <v>-0.41908931347175155</v>
      </c>
      <c r="T492" s="2">
        <v>6</v>
      </c>
      <c r="U492" s="5">
        <v>157.36833333333334</v>
      </c>
    </row>
    <row r="493" spans="1:21">
      <c r="A493" s="2">
        <v>288103</v>
      </c>
      <c r="B493" t="s">
        <v>1396</v>
      </c>
      <c r="C493" s="2">
        <v>288103</v>
      </c>
      <c r="D493" t="s">
        <v>1396</v>
      </c>
      <c r="E493" t="s">
        <v>1397</v>
      </c>
      <c r="F493" t="s">
        <v>365</v>
      </c>
      <c r="G493" t="s">
        <v>22</v>
      </c>
      <c r="H493" t="s">
        <v>595</v>
      </c>
      <c r="I493" t="str">
        <f t="shared" si="7"/>
        <v>111 N Main St Bristol, CT 06010</v>
      </c>
      <c r="J493">
        <v>41.673644000000003</v>
      </c>
      <c r="K493">
        <v>-72.946484999999996</v>
      </c>
      <c r="L493" s="3"/>
      <c r="M493" s="3">
        <v>297.77999999999997</v>
      </c>
      <c r="N493" s="3">
        <v>-297.77999999999997</v>
      </c>
      <c r="O493" s="4"/>
      <c r="P493" s="3"/>
      <c r="Q493" s="3">
        <v>575.70000000000005</v>
      </c>
      <c r="R493" s="3">
        <v>-575.70000000000005</v>
      </c>
      <c r="S493" s="4"/>
      <c r="T493" s="2"/>
      <c r="U493" s="5"/>
    </row>
    <row r="494" spans="1:21">
      <c r="A494" s="2">
        <v>328031</v>
      </c>
      <c r="B494" t="s">
        <v>1398</v>
      </c>
      <c r="C494" s="2">
        <v>481750</v>
      </c>
      <c r="D494" t="s">
        <v>1399</v>
      </c>
      <c r="E494" t="s">
        <v>1400</v>
      </c>
      <c r="F494" t="s">
        <v>365</v>
      </c>
      <c r="G494" t="s">
        <v>22</v>
      </c>
      <c r="H494" t="s">
        <v>595</v>
      </c>
      <c r="I494" t="str">
        <f t="shared" si="7"/>
        <v>70 Memorial Blvd Bristol, CT 06010</v>
      </c>
      <c r="J494">
        <v>41.66995</v>
      </c>
      <c r="K494">
        <v>-72.939480000000003</v>
      </c>
      <c r="L494" s="3">
        <v>47.55</v>
      </c>
      <c r="M494" s="3">
        <v>419.81</v>
      </c>
      <c r="N494" s="3">
        <v>-372.26</v>
      </c>
      <c r="O494" s="4">
        <v>-0.88673447511969694</v>
      </c>
      <c r="P494" s="3">
        <v>206.68</v>
      </c>
      <c r="Q494" s="3">
        <v>1164.17</v>
      </c>
      <c r="R494" s="3">
        <v>-957.49</v>
      </c>
      <c r="S494" s="4">
        <v>-0.8224657910786225</v>
      </c>
      <c r="T494" s="2"/>
      <c r="U494" s="5"/>
    </row>
    <row r="495" spans="1:21">
      <c r="A495" s="2">
        <v>288102</v>
      </c>
      <c r="B495" t="s">
        <v>1401</v>
      </c>
      <c r="C495" s="2">
        <v>288102</v>
      </c>
      <c r="D495" t="s">
        <v>1401</v>
      </c>
      <c r="E495" t="s">
        <v>1402</v>
      </c>
      <c r="F495" t="s">
        <v>365</v>
      </c>
      <c r="G495" t="s">
        <v>22</v>
      </c>
      <c r="H495" t="s">
        <v>595</v>
      </c>
      <c r="I495" t="str">
        <f t="shared" si="7"/>
        <v>129 Church St Bristol, CT 06010</v>
      </c>
      <c r="J495">
        <v>41.669556</v>
      </c>
      <c r="K495">
        <v>-72.945105999999996</v>
      </c>
      <c r="L495" s="3">
        <v>783.99</v>
      </c>
      <c r="M495" s="3">
        <v>76934.570000000007</v>
      </c>
      <c r="N495" s="3">
        <v>-76150.58</v>
      </c>
      <c r="O495" s="4">
        <v>-0.98980965253981401</v>
      </c>
      <c r="P495" s="3">
        <v>3125.5</v>
      </c>
      <c r="Q495" s="3">
        <v>303946.59000000003</v>
      </c>
      <c r="R495" s="3">
        <v>-300821.09000000003</v>
      </c>
      <c r="S495" s="4">
        <v>-0.98971694336166105</v>
      </c>
      <c r="T495" s="2"/>
      <c r="U495" s="5"/>
    </row>
    <row r="496" spans="1:21">
      <c r="A496" s="2">
        <v>288102</v>
      </c>
      <c r="B496" t="s">
        <v>1401</v>
      </c>
      <c r="C496" s="2">
        <v>443760</v>
      </c>
      <c r="D496" t="s">
        <v>1401</v>
      </c>
      <c r="E496" t="s">
        <v>1402</v>
      </c>
      <c r="F496" t="s">
        <v>365</v>
      </c>
      <c r="G496" t="s">
        <v>22</v>
      </c>
      <c r="H496" t="s">
        <v>595</v>
      </c>
      <c r="I496" t="str">
        <f t="shared" si="7"/>
        <v>129 Church St Bristol, CT 06010</v>
      </c>
      <c r="J496">
        <v>41.669556</v>
      </c>
      <c r="K496">
        <v>-72.945105999999996</v>
      </c>
      <c r="L496" s="3"/>
      <c r="M496" s="3">
        <v>152.69999999999999</v>
      </c>
      <c r="N496" s="3">
        <v>-152.69999999999999</v>
      </c>
      <c r="O496" s="4"/>
      <c r="P496" s="3"/>
      <c r="Q496" s="3">
        <v>469.5</v>
      </c>
      <c r="R496" s="3">
        <v>-469.5</v>
      </c>
      <c r="S496" s="4"/>
      <c r="T496" s="2"/>
      <c r="U496" s="5"/>
    </row>
    <row r="497" spans="1:21">
      <c r="A497" s="2">
        <v>328031</v>
      </c>
      <c r="B497" t="s">
        <v>1398</v>
      </c>
      <c r="C497" s="2">
        <v>328031</v>
      </c>
      <c r="D497" t="s">
        <v>1398</v>
      </c>
      <c r="E497" t="s">
        <v>1402</v>
      </c>
      <c r="F497" t="s">
        <v>365</v>
      </c>
      <c r="G497" t="s">
        <v>22</v>
      </c>
      <c r="H497" t="s">
        <v>595</v>
      </c>
      <c r="I497" t="str">
        <f t="shared" si="7"/>
        <v>129 Church St Bristol, CT 06010</v>
      </c>
      <c r="J497">
        <v>41.669556</v>
      </c>
      <c r="K497">
        <v>-72.945105999999996</v>
      </c>
      <c r="L497" s="3">
        <v>1510.1</v>
      </c>
      <c r="M497" s="3">
        <v>11431.2</v>
      </c>
      <c r="N497" s="3">
        <v>-9921.1</v>
      </c>
      <c r="O497" s="4">
        <v>-0.86789663377423187</v>
      </c>
      <c r="P497" s="3">
        <v>6108.72</v>
      </c>
      <c r="Q497" s="3">
        <v>34927.58</v>
      </c>
      <c r="R497" s="3">
        <v>-28818.86</v>
      </c>
      <c r="S497" s="4">
        <v>-0.82510325650961214</v>
      </c>
      <c r="T497" s="2">
        <v>2</v>
      </c>
      <c r="U497" s="5">
        <v>2401.73</v>
      </c>
    </row>
    <row r="498" spans="1:21">
      <c r="A498" s="2">
        <v>290441</v>
      </c>
      <c r="B498" t="s">
        <v>135</v>
      </c>
      <c r="C498" s="2">
        <v>328031</v>
      </c>
      <c r="D498" t="s">
        <v>1398</v>
      </c>
      <c r="E498" t="s">
        <v>1402</v>
      </c>
      <c r="F498" t="s">
        <v>365</v>
      </c>
      <c r="G498" t="s">
        <v>22</v>
      </c>
      <c r="H498" t="s">
        <v>595</v>
      </c>
      <c r="I498" t="str">
        <f t="shared" si="7"/>
        <v>129 Church St Bristol, CT 06010</v>
      </c>
      <c r="J498">
        <v>41.669556</v>
      </c>
      <c r="K498">
        <v>-72.945105999999996</v>
      </c>
      <c r="L498" s="3"/>
      <c r="M498" s="3">
        <v>-9.16</v>
      </c>
      <c r="N498" s="3">
        <v>9.16</v>
      </c>
      <c r="O498" s="4"/>
      <c r="P498" s="3"/>
      <c r="Q498" s="3">
        <v>0</v>
      </c>
      <c r="R498" s="3">
        <v>0</v>
      </c>
      <c r="S498" s="4"/>
      <c r="T498" s="2"/>
      <c r="U498" s="5"/>
    </row>
    <row r="499" spans="1:21">
      <c r="A499" s="2">
        <v>328031</v>
      </c>
      <c r="B499" t="s">
        <v>1398</v>
      </c>
      <c r="C499" s="2">
        <v>481674</v>
      </c>
      <c r="D499" t="s">
        <v>1403</v>
      </c>
      <c r="E499" t="s">
        <v>1404</v>
      </c>
      <c r="F499" t="s">
        <v>365</v>
      </c>
      <c r="G499" t="s">
        <v>22</v>
      </c>
      <c r="H499" t="s">
        <v>595</v>
      </c>
      <c r="I499" t="str">
        <f t="shared" si="7"/>
        <v>210 Redstone Hill Rd Bristol, CT 06010</v>
      </c>
      <c r="J499">
        <v>41.656675999999997</v>
      </c>
      <c r="K499">
        <v>-72.907411999999994</v>
      </c>
      <c r="L499" s="3">
        <v>11.89</v>
      </c>
      <c r="M499" s="3">
        <v>198.15</v>
      </c>
      <c r="N499" s="3">
        <v>-186.26</v>
      </c>
      <c r="O499" s="4">
        <v>-0.93999495331819316</v>
      </c>
      <c r="P499" s="3">
        <v>51.67</v>
      </c>
      <c r="Q499" s="3">
        <v>523.39</v>
      </c>
      <c r="R499" s="3">
        <v>-471.71999999999997</v>
      </c>
      <c r="S499" s="4">
        <v>-0.90127820554462257</v>
      </c>
      <c r="T499" s="2"/>
      <c r="U499" s="5"/>
    </row>
    <row r="500" spans="1:21">
      <c r="A500" s="2">
        <v>328031</v>
      </c>
      <c r="B500" t="s">
        <v>1398</v>
      </c>
      <c r="C500" s="2">
        <v>469886</v>
      </c>
      <c r="D500" t="s">
        <v>1405</v>
      </c>
      <c r="E500" t="s">
        <v>1402</v>
      </c>
      <c r="F500" t="s">
        <v>365</v>
      </c>
      <c r="G500" t="s">
        <v>22</v>
      </c>
      <c r="H500" t="s">
        <v>595</v>
      </c>
      <c r="I500" t="str">
        <f t="shared" si="7"/>
        <v>129 Church St Bristol, CT 06010</v>
      </c>
      <c r="J500">
        <v>41.669556</v>
      </c>
      <c r="K500">
        <v>-72.945105999999996</v>
      </c>
      <c r="L500" s="3">
        <v>34751.11</v>
      </c>
      <c r="M500" s="3">
        <v>11207.82</v>
      </c>
      <c r="N500" s="3">
        <v>23543.29</v>
      </c>
      <c r="O500" s="4">
        <v>2.1006127864294752</v>
      </c>
      <c r="P500" s="3">
        <v>114972.03</v>
      </c>
      <c r="Q500" s="3">
        <v>33342.26</v>
      </c>
      <c r="R500" s="3">
        <v>81629.76999999999</v>
      </c>
      <c r="S500" s="4">
        <v>2.4482374620076737</v>
      </c>
      <c r="T500" s="2">
        <v>10</v>
      </c>
      <c r="U500" s="5">
        <v>492.57900000000001</v>
      </c>
    </row>
    <row r="501" spans="1:21">
      <c r="A501" s="2">
        <v>288102</v>
      </c>
      <c r="B501" t="s">
        <v>1401</v>
      </c>
      <c r="C501" s="2">
        <v>443875</v>
      </c>
      <c r="D501" t="s">
        <v>1406</v>
      </c>
      <c r="E501" t="s">
        <v>1407</v>
      </c>
      <c r="F501" t="s">
        <v>365</v>
      </c>
      <c r="G501" t="s">
        <v>22</v>
      </c>
      <c r="H501" t="s">
        <v>595</v>
      </c>
      <c r="I501" t="str">
        <f t="shared" si="7"/>
        <v>480 Wolcott St Bristol, CT 06010</v>
      </c>
      <c r="J501">
        <v>41.661358</v>
      </c>
      <c r="K501">
        <v>-72.959954999999994</v>
      </c>
      <c r="L501" s="3">
        <v>50.53</v>
      </c>
      <c r="M501" s="3">
        <v>70.400000000000006</v>
      </c>
      <c r="N501" s="3">
        <v>-19.870000000000005</v>
      </c>
      <c r="O501" s="4">
        <v>-0.28224431818181822</v>
      </c>
      <c r="P501" s="3">
        <v>134.4</v>
      </c>
      <c r="Q501" s="3">
        <v>176</v>
      </c>
      <c r="R501" s="3">
        <v>-41.599999999999994</v>
      </c>
      <c r="S501" s="4">
        <v>-0.23636363636363633</v>
      </c>
      <c r="T501" s="2"/>
      <c r="U501" s="5"/>
    </row>
    <row r="502" spans="1:21">
      <c r="A502" s="2">
        <v>328031</v>
      </c>
      <c r="B502" t="s">
        <v>1398</v>
      </c>
      <c r="C502" s="2">
        <v>469864</v>
      </c>
      <c r="D502" t="s">
        <v>1408</v>
      </c>
      <c r="E502" t="s">
        <v>1407</v>
      </c>
      <c r="F502" t="s">
        <v>365</v>
      </c>
      <c r="G502" t="s">
        <v>22</v>
      </c>
      <c r="H502" t="s">
        <v>595</v>
      </c>
      <c r="I502" t="str">
        <f t="shared" si="7"/>
        <v>480 Wolcott St Bristol, CT 06010</v>
      </c>
      <c r="J502">
        <v>41.661358</v>
      </c>
      <c r="K502">
        <v>-72.959954999999994</v>
      </c>
      <c r="L502" s="3">
        <v>1057.9000000000001</v>
      </c>
      <c r="M502" s="3">
        <v>704.04</v>
      </c>
      <c r="N502" s="3">
        <v>353.86000000000013</v>
      </c>
      <c r="O502" s="4">
        <v>0.50261348787000759</v>
      </c>
      <c r="P502" s="3">
        <v>4598.63</v>
      </c>
      <c r="Q502" s="3">
        <v>2117.96</v>
      </c>
      <c r="R502" s="3">
        <v>2480.67</v>
      </c>
      <c r="S502" s="4">
        <v>1.1712544146253943</v>
      </c>
      <c r="T502" s="2">
        <v>1</v>
      </c>
      <c r="U502" s="5">
        <v>653.76</v>
      </c>
    </row>
    <row r="503" spans="1:21">
      <c r="A503" s="2">
        <v>328031</v>
      </c>
      <c r="B503" t="s">
        <v>1398</v>
      </c>
      <c r="C503" s="2">
        <v>469862</v>
      </c>
      <c r="D503" t="s">
        <v>1409</v>
      </c>
      <c r="E503" t="s">
        <v>1410</v>
      </c>
      <c r="F503" t="s">
        <v>365</v>
      </c>
      <c r="G503" t="s">
        <v>22</v>
      </c>
      <c r="H503" t="s">
        <v>595</v>
      </c>
      <c r="I503" t="str">
        <f t="shared" si="7"/>
        <v>240 Stafford Ave Bristol, CT 06010</v>
      </c>
      <c r="J503">
        <v>41.683238000000003</v>
      </c>
      <c r="K503">
        <v>-72.901054000000002</v>
      </c>
      <c r="L503" s="3"/>
      <c r="M503" s="3">
        <v>213.81</v>
      </c>
      <c r="N503" s="3">
        <v>-213.81</v>
      </c>
      <c r="O503" s="4"/>
      <c r="P503" s="3"/>
      <c r="Q503" s="3">
        <v>601.65</v>
      </c>
      <c r="R503" s="3">
        <v>-601.65</v>
      </c>
      <c r="S503" s="4"/>
      <c r="T503" s="2"/>
      <c r="U503" s="5"/>
    </row>
    <row r="504" spans="1:21">
      <c r="A504" s="2">
        <v>328031</v>
      </c>
      <c r="B504" t="s">
        <v>1398</v>
      </c>
      <c r="C504" s="2">
        <v>469859</v>
      </c>
      <c r="D504" t="s">
        <v>1411</v>
      </c>
      <c r="E504" t="s">
        <v>1412</v>
      </c>
      <c r="F504" t="s">
        <v>365</v>
      </c>
      <c r="G504" t="s">
        <v>22</v>
      </c>
      <c r="H504" t="s">
        <v>595</v>
      </c>
      <c r="I504" t="str">
        <f t="shared" si="7"/>
        <v>632 King St Bristol, CT 06010</v>
      </c>
      <c r="J504">
        <v>41.685859999999998</v>
      </c>
      <c r="K504">
        <v>-72.921992000000003</v>
      </c>
      <c r="L504" s="3">
        <v>1069.79</v>
      </c>
      <c r="M504" s="3"/>
      <c r="N504" s="3">
        <v>1069.79</v>
      </c>
      <c r="O504" s="4"/>
      <c r="P504" s="3">
        <v>4650.3</v>
      </c>
      <c r="Q504" s="3"/>
      <c r="R504" s="3">
        <v>4650.3</v>
      </c>
      <c r="S504" s="4"/>
      <c r="T504" s="2">
        <v>1</v>
      </c>
      <c r="U504" s="5">
        <v>653.76</v>
      </c>
    </row>
    <row r="505" spans="1:21">
      <c r="A505" s="2">
        <v>287693</v>
      </c>
      <c r="B505" t="s">
        <v>1413</v>
      </c>
      <c r="C505" s="2">
        <v>287693</v>
      </c>
      <c r="D505" t="s">
        <v>1413</v>
      </c>
      <c r="E505" t="s">
        <v>1414</v>
      </c>
      <c r="F505" t="s">
        <v>365</v>
      </c>
      <c r="G505" t="s">
        <v>22</v>
      </c>
      <c r="H505" t="s">
        <v>595</v>
      </c>
      <c r="I505" t="str">
        <f t="shared" si="7"/>
        <v>41 Brewster Rd Bristol, CT 06010</v>
      </c>
      <c r="J505">
        <v>41.676434999999998</v>
      </c>
      <c r="K505">
        <v>-72.935812999999996</v>
      </c>
      <c r="L505" s="3"/>
      <c r="M505" s="3">
        <v>47.2</v>
      </c>
      <c r="N505" s="3">
        <v>-47.2</v>
      </c>
      <c r="O505" s="4"/>
      <c r="P505" s="3"/>
      <c r="Q505" s="3">
        <v>174.4</v>
      </c>
      <c r="R505" s="3">
        <v>-174.4</v>
      </c>
      <c r="S505" s="4"/>
      <c r="T505" s="2"/>
      <c r="U505" s="5"/>
    </row>
    <row r="506" spans="1:21">
      <c r="A506" s="2">
        <v>288102</v>
      </c>
      <c r="B506" t="s">
        <v>1401</v>
      </c>
      <c r="C506" s="2">
        <v>481526</v>
      </c>
      <c r="D506" t="s">
        <v>1415</v>
      </c>
      <c r="E506" t="s">
        <v>1416</v>
      </c>
      <c r="F506" t="s">
        <v>365</v>
      </c>
      <c r="G506" t="s">
        <v>22</v>
      </c>
      <c r="H506" t="s">
        <v>595</v>
      </c>
      <c r="I506" t="str">
        <f t="shared" si="7"/>
        <v>120 Memorial Blvd Bristol, CT 06010</v>
      </c>
      <c r="J506">
        <v>41.669055</v>
      </c>
      <c r="K506">
        <v>-72.938180000000003</v>
      </c>
      <c r="L506" s="3">
        <v>1855.97</v>
      </c>
      <c r="M506" s="3">
        <v>2478.59</v>
      </c>
      <c r="N506" s="3">
        <v>-622.62000000000012</v>
      </c>
      <c r="O506" s="4">
        <v>-0.25119927055301605</v>
      </c>
      <c r="P506" s="3">
        <v>9969.27</v>
      </c>
      <c r="Q506" s="3">
        <v>10955.57</v>
      </c>
      <c r="R506" s="3">
        <v>-986.29999999999927</v>
      </c>
      <c r="S506" s="4">
        <v>-9.002726466993495E-2</v>
      </c>
      <c r="T506" s="2"/>
      <c r="U506" s="5"/>
    </row>
    <row r="507" spans="1:21">
      <c r="A507" s="2">
        <v>288139</v>
      </c>
      <c r="B507" t="s">
        <v>1417</v>
      </c>
      <c r="C507" s="2">
        <v>288139</v>
      </c>
      <c r="D507" t="s">
        <v>1417</v>
      </c>
      <c r="E507" t="s">
        <v>1418</v>
      </c>
      <c r="F507" t="s">
        <v>365</v>
      </c>
      <c r="G507" t="s">
        <v>22</v>
      </c>
      <c r="H507" t="s">
        <v>595</v>
      </c>
      <c r="I507" t="str">
        <f t="shared" si="7"/>
        <v>5 High St Bristol, CT 06010</v>
      </c>
      <c r="J507">
        <v>41.673898000000001</v>
      </c>
      <c r="K507">
        <v>-72.942036999999999</v>
      </c>
      <c r="L507" s="3">
        <v>2460.8200000000002</v>
      </c>
      <c r="M507" s="3">
        <v>1774.68</v>
      </c>
      <c r="N507" s="3">
        <v>686.1400000000001</v>
      </c>
      <c r="O507" s="4">
        <v>0.38662744832871282</v>
      </c>
      <c r="P507" s="3">
        <v>8985.06</v>
      </c>
      <c r="Q507" s="3">
        <v>5827.79</v>
      </c>
      <c r="R507" s="3">
        <v>3157.2699999999995</v>
      </c>
      <c r="S507" s="4">
        <v>0.54176111356105827</v>
      </c>
      <c r="T507" s="2">
        <v>1</v>
      </c>
      <c r="U507" s="5">
        <v>167.09</v>
      </c>
    </row>
    <row r="508" spans="1:21">
      <c r="A508" s="2">
        <v>288138</v>
      </c>
      <c r="B508" t="s">
        <v>1419</v>
      </c>
      <c r="C508" s="2">
        <v>288138</v>
      </c>
      <c r="D508" t="s">
        <v>1419</v>
      </c>
      <c r="E508" t="s">
        <v>1397</v>
      </c>
      <c r="F508" t="s">
        <v>365</v>
      </c>
      <c r="G508" t="s">
        <v>22</v>
      </c>
      <c r="H508" t="s">
        <v>595</v>
      </c>
      <c r="I508" t="str">
        <f t="shared" si="7"/>
        <v>111 N Main St Bristol, CT 06010</v>
      </c>
      <c r="J508">
        <v>41.673644000000003</v>
      </c>
      <c r="K508">
        <v>-72.946484999999996</v>
      </c>
      <c r="L508" s="3">
        <v>401.09</v>
      </c>
      <c r="M508" s="3"/>
      <c r="N508" s="3">
        <v>401.09</v>
      </c>
      <c r="O508" s="4"/>
      <c r="P508" s="3">
        <v>893.67</v>
      </c>
      <c r="Q508" s="3"/>
      <c r="R508" s="3">
        <v>893.67</v>
      </c>
      <c r="S508" s="4"/>
      <c r="T508" s="2"/>
      <c r="U508" s="5"/>
    </row>
    <row r="509" spans="1:21">
      <c r="A509" s="2">
        <v>212947</v>
      </c>
      <c r="B509" t="s">
        <v>1420</v>
      </c>
      <c r="C509" s="2">
        <v>212947</v>
      </c>
      <c r="D509" t="s">
        <v>1420</v>
      </c>
      <c r="E509" t="s">
        <v>1421</v>
      </c>
      <c r="F509" t="s">
        <v>1422</v>
      </c>
      <c r="G509" t="s">
        <v>43</v>
      </c>
      <c r="H509" t="s">
        <v>1423</v>
      </c>
      <c r="I509" t="str">
        <f t="shared" si="7"/>
        <v>20 Pine St Broadalbin, NY 12025</v>
      </c>
      <c r="J509">
        <v>43.056310000000003</v>
      </c>
      <c r="K509">
        <v>-74.187970000000007</v>
      </c>
      <c r="L509" s="3"/>
      <c r="M509" s="3">
        <v>625.36</v>
      </c>
      <c r="N509" s="3">
        <v>-625.36</v>
      </c>
      <c r="O509" s="4"/>
      <c r="P509" s="3"/>
      <c r="Q509" s="3">
        <v>2352.16</v>
      </c>
      <c r="R509" s="3">
        <v>-2352.16</v>
      </c>
      <c r="S509" s="4"/>
      <c r="T509" s="2"/>
      <c r="U509" s="5"/>
    </row>
    <row r="510" spans="1:21">
      <c r="A510" s="2">
        <v>296658</v>
      </c>
      <c r="B510" t="s">
        <v>1424</v>
      </c>
      <c r="C510" s="2">
        <v>453048</v>
      </c>
      <c r="D510" t="s">
        <v>1425</v>
      </c>
      <c r="E510" t="s">
        <v>1426</v>
      </c>
      <c r="F510" t="s">
        <v>1427</v>
      </c>
      <c r="G510" t="s">
        <v>43</v>
      </c>
      <c r="H510" t="s">
        <v>1428</v>
      </c>
      <c r="I510" t="str">
        <f t="shared" si="7"/>
        <v>1847 County Highway 107 Amsterdam, NY 12010</v>
      </c>
      <c r="J510">
        <v>43.018113</v>
      </c>
      <c r="K510">
        <v>-74.191818999999995</v>
      </c>
      <c r="L510" s="3">
        <v>807.9</v>
      </c>
      <c r="M510" s="3"/>
      <c r="N510" s="3">
        <v>807.9</v>
      </c>
      <c r="O510" s="4"/>
      <c r="P510" s="3">
        <v>2446.1</v>
      </c>
      <c r="Q510" s="3"/>
      <c r="R510" s="3">
        <v>2446.1</v>
      </c>
      <c r="S510" s="4"/>
      <c r="T510" s="2"/>
      <c r="U510" s="5"/>
    </row>
    <row r="511" spans="1:21">
      <c r="A511" s="2">
        <v>296658</v>
      </c>
      <c r="B511" t="s">
        <v>1424</v>
      </c>
      <c r="C511" s="2">
        <v>405564</v>
      </c>
      <c r="D511" t="s">
        <v>1429</v>
      </c>
      <c r="E511" t="s">
        <v>1430</v>
      </c>
      <c r="F511" t="s">
        <v>1422</v>
      </c>
      <c r="G511" t="s">
        <v>43</v>
      </c>
      <c r="H511" t="s">
        <v>1423</v>
      </c>
      <c r="I511" t="str">
        <f t="shared" si="7"/>
        <v>100 Bridge St Broadalbin, NY 12025</v>
      </c>
      <c r="J511">
        <v>43.054721000000001</v>
      </c>
      <c r="K511">
        <v>-74.188744999999997</v>
      </c>
      <c r="L511" s="3">
        <v>7343.76</v>
      </c>
      <c r="M511" s="3">
        <v>2853</v>
      </c>
      <c r="N511" s="3">
        <v>4490.76</v>
      </c>
      <c r="O511" s="4">
        <v>1.5740483701366983</v>
      </c>
      <c r="P511" s="3">
        <v>23964.35</v>
      </c>
      <c r="Q511" s="3">
        <v>11143.9</v>
      </c>
      <c r="R511" s="3">
        <v>12820.449999999999</v>
      </c>
      <c r="S511" s="4">
        <v>1.1504455352255494</v>
      </c>
      <c r="T511" s="2">
        <v>4</v>
      </c>
      <c r="U511" s="5">
        <v>977.37</v>
      </c>
    </row>
    <row r="512" spans="1:21">
      <c r="A512" s="2">
        <v>212947</v>
      </c>
      <c r="B512" t="s">
        <v>1420</v>
      </c>
      <c r="C512" s="2">
        <v>467013</v>
      </c>
      <c r="D512" t="s">
        <v>1429</v>
      </c>
      <c r="E512" t="s">
        <v>1430</v>
      </c>
      <c r="F512" t="s">
        <v>1422</v>
      </c>
      <c r="G512" t="s">
        <v>43</v>
      </c>
      <c r="H512" t="s">
        <v>1423</v>
      </c>
      <c r="I512" t="str">
        <f t="shared" si="7"/>
        <v>100 Bridge St Broadalbin, NY 12025</v>
      </c>
      <c r="J512">
        <v>43.054721000000001</v>
      </c>
      <c r="K512">
        <v>-74.188744999999997</v>
      </c>
      <c r="L512" s="3">
        <v>285.17</v>
      </c>
      <c r="M512" s="3"/>
      <c r="N512" s="3">
        <v>285.17</v>
      </c>
      <c r="O512" s="4"/>
      <c r="P512" s="3">
        <v>710.1</v>
      </c>
      <c r="Q512" s="3"/>
      <c r="R512" s="3">
        <v>710.1</v>
      </c>
      <c r="S512" s="4"/>
      <c r="T512" s="2"/>
      <c r="U512" s="5"/>
    </row>
    <row r="513" spans="1:21">
      <c r="A513" s="2">
        <v>290401</v>
      </c>
      <c r="B513" t="s">
        <v>1431</v>
      </c>
      <c r="C513" s="2">
        <v>290401</v>
      </c>
      <c r="D513" t="s">
        <v>1431</v>
      </c>
      <c r="E513" t="s">
        <v>1432</v>
      </c>
      <c r="F513" t="s">
        <v>1433</v>
      </c>
      <c r="G513" t="s">
        <v>22</v>
      </c>
      <c r="H513" t="s">
        <v>1434</v>
      </c>
      <c r="I513" t="str">
        <f t="shared" si="7"/>
        <v>10 Springbrook Rd Old Saybrook, CT 06475</v>
      </c>
      <c r="J513">
        <v>41.309910000000002</v>
      </c>
      <c r="K513">
        <v>-72.366956000000002</v>
      </c>
      <c r="L513" s="3">
        <v>508.77</v>
      </c>
      <c r="M513" s="3">
        <v>414.39</v>
      </c>
      <c r="N513" s="3">
        <v>94.38</v>
      </c>
      <c r="O513" s="4">
        <v>0.22775646130456817</v>
      </c>
      <c r="P513" s="3">
        <v>1160.4000000000001</v>
      </c>
      <c r="Q513" s="3">
        <v>905.74</v>
      </c>
      <c r="R513" s="3">
        <v>254.66000000000008</v>
      </c>
      <c r="S513" s="4">
        <v>0.28116236447545662</v>
      </c>
      <c r="T513" s="2">
        <v>2</v>
      </c>
      <c r="U513" s="5">
        <v>107.675</v>
      </c>
    </row>
    <row r="514" spans="1:21">
      <c r="A514" s="2">
        <v>297296</v>
      </c>
      <c r="B514" t="s">
        <v>1435</v>
      </c>
      <c r="C514" s="2">
        <v>470453</v>
      </c>
      <c r="D514" t="s">
        <v>1436</v>
      </c>
      <c r="E514" t="s">
        <v>1437</v>
      </c>
      <c r="F514" t="s">
        <v>1438</v>
      </c>
      <c r="G514" t="s">
        <v>22</v>
      </c>
      <c r="H514" t="s">
        <v>1439</v>
      </c>
      <c r="I514" t="str">
        <f t="shared" si="7"/>
        <v>45 Long Meadow Hill Rd Brookfield, CT 06804</v>
      </c>
      <c r="J514">
        <v>41.480559</v>
      </c>
      <c r="K514">
        <v>-73.390505000000005</v>
      </c>
      <c r="L514" s="3">
        <v>2931.26</v>
      </c>
      <c r="M514" s="3">
        <v>2226.16</v>
      </c>
      <c r="N514" s="3">
        <v>705.10000000000036</v>
      </c>
      <c r="O514" s="4">
        <v>0.31673374779890051</v>
      </c>
      <c r="P514" s="3">
        <v>8036.73</v>
      </c>
      <c r="Q514" s="3">
        <v>6159.46</v>
      </c>
      <c r="R514" s="3">
        <v>1877.2699999999995</v>
      </c>
      <c r="S514" s="4">
        <v>0.30477834095846057</v>
      </c>
      <c r="T514" s="2"/>
      <c r="U514" s="5"/>
    </row>
    <row r="515" spans="1:21">
      <c r="A515" s="2">
        <v>297296</v>
      </c>
      <c r="B515" t="s">
        <v>1435</v>
      </c>
      <c r="C515" s="2">
        <v>297296</v>
      </c>
      <c r="D515" t="s">
        <v>1435</v>
      </c>
      <c r="E515" t="s">
        <v>1440</v>
      </c>
      <c r="F515" t="s">
        <v>1438</v>
      </c>
      <c r="G515" t="s">
        <v>22</v>
      </c>
      <c r="H515" t="s">
        <v>1439</v>
      </c>
      <c r="I515" t="str">
        <f t="shared" ref="I515:I578" si="8">E515&amp;" "&amp;F515&amp;","&amp;" "&amp;G515&amp;" "&amp;TEXT(H515, "00000")</f>
        <v>100 Pocono Rd Brookfield, CT 06804</v>
      </c>
      <c r="J515">
        <v>41.466194000000002</v>
      </c>
      <c r="K515">
        <v>-73.399035999999995</v>
      </c>
      <c r="L515" s="3">
        <v>690.34</v>
      </c>
      <c r="M515" s="3">
        <v>-728.97</v>
      </c>
      <c r="N515" s="3">
        <v>1419.31</v>
      </c>
      <c r="O515" s="4">
        <v>-1.9470074214302371</v>
      </c>
      <c r="P515" s="3">
        <v>2684.92</v>
      </c>
      <c r="Q515" s="3">
        <v>4610.24</v>
      </c>
      <c r="R515" s="3">
        <v>-1925.3199999999997</v>
      </c>
      <c r="S515" s="4">
        <v>-0.41761817172207949</v>
      </c>
      <c r="T515" s="2"/>
      <c r="U515" s="5"/>
    </row>
    <row r="516" spans="1:21">
      <c r="A516" s="2">
        <v>288343</v>
      </c>
      <c r="B516" t="s">
        <v>806</v>
      </c>
      <c r="C516" s="2">
        <v>442952</v>
      </c>
      <c r="D516" t="s">
        <v>1441</v>
      </c>
      <c r="E516" t="s">
        <v>1442</v>
      </c>
      <c r="F516" t="s">
        <v>809</v>
      </c>
      <c r="G516" t="s">
        <v>49</v>
      </c>
      <c r="H516" t="s">
        <v>858</v>
      </c>
      <c r="I516" t="str">
        <f t="shared" si="8"/>
        <v>433 Walnut St Springfield, MA 01105</v>
      </c>
      <c r="J516">
        <v>42.099119999999999</v>
      </c>
      <c r="K516">
        <v>-72.563760000000002</v>
      </c>
      <c r="L516" s="3">
        <v>1935.51</v>
      </c>
      <c r="M516" s="3">
        <v>2615.79</v>
      </c>
      <c r="N516" s="3">
        <v>-680.28</v>
      </c>
      <c r="O516" s="4">
        <v>-0.26006674847751537</v>
      </c>
      <c r="P516" s="3">
        <v>8276.9699999999993</v>
      </c>
      <c r="Q516" s="3">
        <v>10129.42</v>
      </c>
      <c r="R516" s="3">
        <v>-1852.4500000000007</v>
      </c>
      <c r="S516" s="4">
        <v>-0.18287819045907869</v>
      </c>
      <c r="T516" s="2">
        <v>1</v>
      </c>
      <c r="U516" s="5">
        <v>392.14</v>
      </c>
    </row>
    <row r="517" spans="1:21">
      <c r="A517" s="2">
        <v>288390</v>
      </c>
      <c r="B517" t="s">
        <v>792</v>
      </c>
      <c r="C517" s="2">
        <v>444459</v>
      </c>
      <c r="D517" t="s">
        <v>1443</v>
      </c>
      <c r="E517" t="s">
        <v>1444</v>
      </c>
      <c r="F517" t="s">
        <v>1445</v>
      </c>
      <c r="G517" t="s">
        <v>49</v>
      </c>
      <c r="H517" t="s">
        <v>1446</v>
      </c>
      <c r="I517" t="str">
        <f t="shared" si="8"/>
        <v>115 Greenough St Brookline, MA 02445</v>
      </c>
      <c r="J517">
        <v>42.332827000000002</v>
      </c>
      <c r="K517">
        <v>-71.129160999999996</v>
      </c>
      <c r="L517" s="3">
        <v>16527.89</v>
      </c>
      <c r="M517" s="3">
        <v>21561.71</v>
      </c>
      <c r="N517" s="3">
        <v>-5033.82</v>
      </c>
      <c r="O517" s="4">
        <v>-0.23346107521156717</v>
      </c>
      <c r="P517" s="3">
        <v>60921.13</v>
      </c>
      <c r="Q517" s="3">
        <v>88278.45</v>
      </c>
      <c r="R517" s="3">
        <v>-27357.32</v>
      </c>
      <c r="S517" s="4">
        <v>-0.30989805552770805</v>
      </c>
      <c r="T517" s="2">
        <v>1</v>
      </c>
      <c r="U517" s="5">
        <v>34.85</v>
      </c>
    </row>
    <row r="518" spans="1:21">
      <c r="A518" s="2">
        <v>288390</v>
      </c>
      <c r="B518" t="s">
        <v>792</v>
      </c>
      <c r="C518" s="2">
        <v>481114</v>
      </c>
      <c r="D518" t="s">
        <v>1447</v>
      </c>
      <c r="E518" t="s">
        <v>1448</v>
      </c>
      <c r="F518" t="s">
        <v>1445</v>
      </c>
      <c r="G518" t="s">
        <v>49</v>
      </c>
      <c r="H518" t="s">
        <v>1446</v>
      </c>
      <c r="I518" t="str">
        <f t="shared" si="8"/>
        <v>22 Tappan St Brookline, MA 02445</v>
      </c>
      <c r="J518">
        <v>42.330925000000001</v>
      </c>
      <c r="K518">
        <v>-71.126317</v>
      </c>
      <c r="L518" s="3">
        <v>4954.83</v>
      </c>
      <c r="M518" s="3">
        <v>6082.34</v>
      </c>
      <c r="N518" s="3">
        <v>-1127.5100000000002</v>
      </c>
      <c r="O518" s="4">
        <v>-0.18537437893968442</v>
      </c>
      <c r="P518" s="3">
        <v>17602.3</v>
      </c>
      <c r="Q518" s="3">
        <v>19567.63</v>
      </c>
      <c r="R518" s="3">
        <v>-1965.3300000000017</v>
      </c>
      <c r="S518" s="4">
        <v>-0.10043781490144701</v>
      </c>
      <c r="T518" s="2"/>
      <c r="U518" s="5"/>
    </row>
    <row r="519" spans="1:21">
      <c r="A519" s="2">
        <v>288390</v>
      </c>
      <c r="B519" t="s">
        <v>792</v>
      </c>
      <c r="C519" s="2">
        <v>288390</v>
      </c>
      <c r="D519" t="s">
        <v>792</v>
      </c>
      <c r="E519" t="s">
        <v>1449</v>
      </c>
      <c r="F519" t="s">
        <v>1445</v>
      </c>
      <c r="G519" t="s">
        <v>49</v>
      </c>
      <c r="H519" t="s">
        <v>1446</v>
      </c>
      <c r="I519" t="str">
        <f t="shared" si="8"/>
        <v>333 Washington St Brookline, MA 02445</v>
      </c>
      <c r="J519">
        <v>42.334529000000003</v>
      </c>
      <c r="K519">
        <v>-71.120555999999993</v>
      </c>
      <c r="L519" s="3"/>
      <c r="M519" s="3">
        <v>3203.95</v>
      </c>
      <c r="N519" s="3">
        <v>-3203.95</v>
      </c>
      <c r="O519" s="4"/>
      <c r="P519" s="3"/>
      <c r="Q519" s="3">
        <v>11153.04</v>
      </c>
      <c r="R519" s="3">
        <v>-11153.04</v>
      </c>
      <c r="S519" s="4"/>
      <c r="T519" s="2"/>
      <c r="U519" s="5"/>
    </row>
    <row r="520" spans="1:21">
      <c r="A520" s="2">
        <v>288390</v>
      </c>
      <c r="B520" t="s">
        <v>792</v>
      </c>
      <c r="C520" s="2">
        <v>471426</v>
      </c>
      <c r="D520" t="s">
        <v>1450</v>
      </c>
      <c r="E520" t="s">
        <v>1451</v>
      </c>
      <c r="F520" t="s">
        <v>1445</v>
      </c>
      <c r="G520" t="s">
        <v>49</v>
      </c>
      <c r="H520" t="s">
        <v>1446</v>
      </c>
      <c r="I520" t="str">
        <f t="shared" si="8"/>
        <v>2 Clark Rd Brookline, MA 02445</v>
      </c>
      <c r="J520">
        <v>42.330041000000001</v>
      </c>
      <c r="K520">
        <v>-71.130673000000002</v>
      </c>
      <c r="L520" s="3">
        <v>297.12</v>
      </c>
      <c r="M520" s="3">
        <v>855.71</v>
      </c>
      <c r="N520" s="3">
        <v>-558.59</v>
      </c>
      <c r="O520" s="4">
        <v>-0.65277956316976549</v>
      </c>
      <c r="P520" s="3">
        <v>586.05999999999995</v>
      </c>
      <c r="Q520" s="3">
        <v>2571.2399999999998</v>
      </c>
      <c r="R520" s="3">
        <v>-1985.1799999999998</v>
      </c>
      <c r="S520" s="4">
        <v>-0.77207106298906369</v>
      </c>
      <c r="T520" s="2"/>
      <c r="U520" s="5"/>
    </row>
    <row r="521" spans="1:21">
      <c r="A521" s="2">
        <v>312279</v>
      </c>
      <c r="B521" t="s">
        <v>1452</v>
      </c>
      <c r="C521" s="2">
        <v>312279</v>
      </c>
      <c r="D521" t="s">
        <v>1452</v>
      </c>
      <c r="E521" t="s">
        <v>1453</v>
      </c>
      <c r="F521" t="s">
        <v>298</v>
      </c>
      <c r="G521" t="s">
        <v>22</v>
      </c>
      <c r="H521" t="s">
        <v>1454</v>
      </c>
      <c r="I521" t="str">
        <f t="shared" si="8"/>
        <v>119 Gorman Rd Brooklyn, CT 06234</v>
      </c>
      <c r="J521">
        <v>41.783805000000001</v>
      </c>
      <c r="K521">
        <v>-71.936974000000006</v>
      </c>
      <c r="L521" s="3">
        <v>948.28</v>
      </c>
      <c r="M521" s="3"/>
      <c r="N521" s="3">
        <v>948.28</v>
      </c>
      <c r="O521" s="4"/>
      <c r="P521" s="3">
        <v>2742.28</v>
      </c>
      <c r="Q521" s="3"/>
      <c r="R521" s="3">
        <v>2742.28</v>
      </c>
      <c r="S521" s="4"/>
      <c r="T521" s="2"/>
      <c r="U521" s="5"/>
    </row>
    <row r="522" spans="1:21">
      <c r="A522" s="2">
        <v>287981</v>
      </c>
      <c r="B522" t="s">
        <v>832</v>
      </c>
      <c r="C522" s="2">
        <v>446579</v>
      </c>
      <c r="D522" t="s">
        <v>1455</v>
      </c>
      <c r="E522" t="s">
        <v>1456</v>
      </c>
      <c r="F522" t="s">
        <v>835</v>
      </c>
      <c r="G522" t="s">
        <v>49</v>
      </c>
      <c r="H522" t="s">
        <v>1457</v>
      </c>
      <c r="I522" t="str">
        <f t="shared" si="8"/>
        <v>575 Pleasant St Framingham, MA 01701</v>
      </c>
      <c r="J522">
        <v>42.306452</v>
      </c>
      <c r="K522">
        <v>-71.464135999999996</v>
      </c>
      <c r="L522" s="3">
        <v>598.26</v>
      </c>
      <c r="M522" s="3">
        <v>1704.37</v>
      </c>
      <c r="N522" s="3">
        <v>-1106.1099999999999</v>
      </c>
      <c r="O522" s="4">
        <v>-0.64898466882191075</v>
      </c>
      <c r="P522" s="3">
        <v>1666.63</v>
      </c>
      <c r="Q522" s="3">
        <v>4829.68</v>
      </c>
      <c r="R522" s="3">
        <v>-3163.05</v>
      </c>
      <c r="S522" s="4">
        <v>-0.65491916648722071</v>
      </c>
      <c r="T522" s="2">
        <v>1</v>
      </c>
      <c r="U522" s="5">
        <v>356.64</v>
      </c>
    </row>
    <row r="523" spans="1:21">
      <c r="A523" s="2">
        <v>296835</v>
      </c>
      <c r="B523" t="s">
        <v>1458</v>
      </c>
      <c r="C523" s="2">
        <v>473758</v>
      </c>
      <c r="D523" t="s">
        <v>1459</v>
      </c>
      <c r="E523" t="s">
        <v>1460</v>
      </c>
      <c r="F523" t="s">
        <v>1461</v>
      </c>
      <c r="G523" t="s">
        <v>49</v>
      </c>
      <c r="H523" t="s">
        <v>1462</v>
      </c>
      <c r="I523" t="str">
        <f t="shared" si="8"/>
        <v>29 Gardners Neck Rd Swansea, MA 02777</v>
      </c>
      <c r="J523">
        <v>41.747933000000003</v>
      </c>
      <c r="K523">
        <v>-71.197506000000004</v>
      </c>
      <c r="L523" s="3"/>
      <c r="M523" s="3">
        <v>22.32</v>
      </c>
      <c r="N523" s="3">
        <v>-22.32</v>
      </c>
      <c r="O523" s="4"/>
      <c r="P523" s="3"/>
      <c r="Q523" s="3">
        <v>97.68</v>
      </c>
      <c r="R523" s="3">
        <v>-97.68</v>
      </c>
      <c r="S523" s="4"/>
      <c r="T523" s="2"/>
      <c r="U523" s="5"/>
    </row>
    <row r="524" spans="1:21">
      <c r="A524" s="2">
        <v>287999</v>
      </c>
      <c r="B524" t="s">
        <v>1463</v>
      </c>
      <c r="C524" s="2">
        <v>444032</v>
      </c>
      <c r="D524" t="s">
        <v>1464</v>
      </c>
      <c r="E524" t="s">
        <v>1465</v>
      </c>
      <c r="F524" t="s">
        <v>1466</v>
      </c>
      <c r="G524" t="s">
        <v>22</v>
      </c>
      <c r="H524" t="s">
        <v>1467</v>
      </c>
      <c r="I524" t="str">
        <f t="shared" si="8"/>
        <v>980 Durham Rd Madison, CT 06443</v>
      </c>
      <c r="J524">
        <v>41.339937999999997</v>
      </c>
      <c r="K524">
        <v>-72.622298000000001</v>
      </c>
      <c r="L524" s="3">
        <v>2116.0700000000002</v>
      </c>
      <c r="M524" s="3">
        <v>1129.82</v>
      </c>
      <c r="N524" s="3">
        <v>986.25000000000023</v>
      </c>
      <c r="O524" s="4">
        <v>0.87292666088403492</v>
      </c>
      <c r="P524" s="3">
        <v>8046.46</v>
      </c>
      <c r="Q524" s="3">
        <v>3658.75</v>
      </c>
      <c r="R524" s="3">
        <v>4387.71</v>
      </c>
      <c r="S524" s="4">
        <v>1.1992374444824052</v>
      </c>
      <c r="T524" s="2">
        <v>3</v>
      </c>
      <c r="U524" s="5">
        <v>807.83333333333337</v>
      </c>
    </row>
    <row r="525" spans="1:21">
      <c r="A525" s="2">
        <v>288614</v>
      </c>
      <c r="B525" t="s">
        <v>548</v>
      </c>
      <c r="C525" s="2">
        <v>444703</v>
      </c>
      <c r="D525" t="s">
        <v>1464</v>
      </c>
      <c r="E525" t="s">
        <v>1468</v>
      </c>
      <c r="F525" t="s">
        <v>1469</v>
      </c>
      <c r="G525" t="s">
        <v>49</v>
      </c>
      <c r="H525" t="s">
        <v>1470</v>
      </c>
      <c r="I525" t="str">
        <f t="shared" si="8"/>
        <v>125 Meadowbrook Rd Newton Center, MA 02459</v>
      </c>
      <c r="J525">
        <v>42.309007000000001</v>
      </c>
      <c r="K525">
        <v>-71.189781999999994</v>
      </c>
      <c r="L525" s="3">
        <v>28.43</v>
      </c>
      <c r="M525" s="3"/>
      <c r="N525" s="3">
        <v>28.43</v>
      </c>
      <c r="O525" s="4"/>
      <c r="P525" s="3">
        <v>72.900000000000006</v>
      </c>
      <c r="Q525" s="3"/>
      <c r="R525" s="3">
        <v>72.900000000000006</v>
      </c>
      <c r="S525" s="4"/>
      <c r="T525" s="2"/>
      <c r="U525" s="5"/>
    </row>
    <row r="526" spans="1:21">
      <c r="A526" s="2">
        <v>249509</v>
      </c>
      <c r="B526" t="s">
        <v>1471</v>
      </c>
      <c r="C526" s="2">
        <v>249509</v>
      </c>
      <c r="D526" t="s">
        <v>1471</v>
      </c>
      <c r="E526" t="s">
        <v>1472</v>
      </c>
      <c r="F526" t="s">
        <v>1473</v>
      </c>
      <c r="G526" t="s">
        <v>62</v>
      </c>
      <c r="H526" t="s">
        <v>1474</v>
      </c>
      <c r="I526" t="str">
        <f t="shared" si="8"/>
        <v>21 Wade St Norridgewock, ME 04957</v>
      </c>
      <c r="J526">
        <v>44.715029999999999</v>
      </c>
      <c r="K526">
        <v>-69.798860000000005</v>
      </c>
      <c r="L526" s="3">
        <v>105.36</v>
      </c>
      <c r="M526" s="3">
        <v>24.17</v>
      </c>
      <c r="N526" s="3">
        <v>81.19</v>
      </c>
      <c r="O526" s="4">
        <v>3.359122879602813</v>
      </c>
      <c r="P526" s="3">
        <v>278.58</v>
      </c>
      <c r="Q526" s="3">
        <v>76.8</v>
      </c>
      <c r="R526" s="3">
        <v>201.77999999999997</v>
      </c>
      <c r="S526" s="4">
        <v>2.6273437499999996</v>
      </c>
      <c r="T526" s="2"/>
      <c r="U526" s="5"/>
    </row>
    <row r="527" spans="1:21">
      <c r="A527" s="2">
        <v>345932</v>
      </c>
      <c r="B527" t="s">
        <v>1475</v>
      </c>
      <c r="C527" s="2">
        <v>345932</v>
      </c>
      <c r="D527" t="s">
        <v>1475</v>
      </c>
      <c r="E527" t="s">
        <v>1476</v>
      </c>
      <c r="F527" t="s">
        <v>1477</v>
      </c>
      <c r="G527" t="s">
        <v>177</v>
      </c>
      <c r="H527" t="s">
        <v>1478</v>
      </c>
      <c r="I527" t="str">
        <f t="shared" si="8"/>
        <v>2617 HARTFORD AVENUE WILDER, VT 05088</v>
      </c>
      <c r="J527">
        <v>43.683286000000003</v>
      </c>
      <c r="K527">
        <v>-72.316179000000005</v>
      </c>
      <c r="L527" s="3">
        <v>1250.1400000000001</v>
      </c>
      <c r="M527" s="3"/>
      <c r="N527" s="3">
        <v>1250.1400000000001</v>
      </c>
      <c r="O527" s="4"/>
      <c r="P527" s="3">
        <v>2778.1</v>
      </c>
      <c r="Q527" s="3"/>
      <c r="R527" s="3">
        <v>2778.1</v>
      </c>
      <c r="S527" s="4"/>
      <c r="T527" s="2"/>
      <c r="U527" s="5"/>
    </row>
    <row r="528" spans="1:21">
      <c r="A528" s="2">
        <v>287905</v>
      </c>
      <c r="B528" t="s">
        <v>1479</v>
      </c>
      <c r="C528" s="2">
        <v>287905</v>
      </c>
      <c r="D528" t="s">
        <v>1479</v>
      </c>
      <c r="E528" t="s">
        <v>1480</v>
      </c>
      <c r="F528" t="s">
        <v>1481</v>
      </c>
      <c r="G528" t="s">
        <v>49</v>
      </c>
      <c r="H528" t="s">
        <v>1482</v>
      </c>
      <c r="I528" t="str">
        <f t="shared" si="8"/>
        <v>75 Pleasant St East Longmeadow, MA 01028</v>
      </c>
      <c r="J528">
        <v>42.064819999999997</v>
      </c>
      <c r="K528">
        <v>-72.506519999999995</v>
      </c>
      <c r="L528" s="3">
        <v>308.72000000000003</v>
      </c>
      <c r="M528" s="3">
        <v>545.73</v>
      </c>
      <c r="N528" s="3">
        <v>-237.01</v>
      </c>
      <c r="O528" s="4">
        <v>-0.43429901233210561</v>
      </c>
      <c r="P528" s="3">
        <v>1216.55</v>
      </c>
      <c r="Q528" s="3">
        <v>2708.15</v>
      </c>
      <c r="R528" s="3">
        <v>-1491.6000000000001</v>
      </c>
      <c r="S528" s="4">
        <v>-0.5507818990823995</v>
      </c>
      <c r="T528" s="2">
        <v>2</v>
      </c>
      <c r="U528" s="5">
        <v>125.74</v>
      </c>
    </row>
    <row r="529" spans="1:21">
      <c r="A529" s="2">
        <v>287905</v>
      </c>
      <c r="B529" t="s">
        <v>1479</v>
      </c>
      <c r="C529" s="2">
        <v>474518</v>
      </c>
      <c r="D529" t="s">
        <v>1479</v>
      </c>
      <c r="E529" t="s">
        <v>1483</v>
      </c>
      <c r="F529" t="s">
        <v>1481</v>
      </c>
      <c r="G529" t="s">
        <v>49</v>
      </c>
      <c r="H529" t="s">
        <v>1482</v>
      </c>
      <c r="I529" t="str">
        <f t="shared" si="8"/>
        <v>110 Somers Rd East Longmeadow, MA 01028</v>
      </c>
      <c r="J529">
        <v>42.061030000000002</v>
      </c>
      <c r="K529">
        <v>-72.506510000000006</v>
      </c>
      <c r="L529" s="3">
        <v>182.28</v>
      </c>
      <c r="M529" s="3">
        <v>181.47</v>
      </c>
      <c r="N529" s="3">
        <v>0.81000000000000227</v>
      </c>
      <c r="O529" s="4">
        <v>4.463547693833704E-3</v>
      </c>
      <c r="P529" s="3">
        <v>829.08</v>
      </c>
      <c r="Q529" s="3">
        <v>830.25</v>
      </c>
      <c r="R529" s="3">
        <v>-1.1699999999999591</v>
      </c>
      <c r="S529" s="4">
        <v>-1.4092140921408722E-3</v>
      </c>
      <c r="T529" s="2">
        <v>1</v>
      </c>
      <c r="U529" s="5">
        <v>7.98</v>
      </c>
    </row>
    <row r="530" spans="1:21">
      <c r="A530" s="2">
        <v>288225</v>
      </c>
      <c r="B530" t="s">
        <v>1484</v>
      </c>
      <c r="C530" s="2">
        <v>444101</v>
      </c>
      <c r="D530" t="s">
        <v>1485</v>
      </c>
      <c r="E530" t="s">
        <v>1486</v>
      </c>
      <c r="F530" t="s">
        <v>1287</v>
      </c>
      <c r="G530" t="s">
        <v>22</v>
      </c>
      <c r="H530" t="s">
        <v>1487</v>
      </c>
      <c r="I530" t="str">
        <f t="shared" si="8"/>
        <v>314 Main St Portland, CT 06480</v>
      </c>
      <c r="J530">
        <v>41.577156000000002</v>
      </c>
      <c r="K530">
        <v>-72.638199</v>
      </c>
      <c r="L530" s="3">
        <v>2680.8</v>
      </c>
      <c r="M530" s="3">
        <v>2573.4299999999998</v>
      </c>
      <c r="N530" s="3">
        <v>107.37000000000035</v>
      </c>
      <c r="O530" s="4">
        <v>4.1722525967288933E-2</v>
      </c>
      <c r="P530" s="3">
        <v>11306.85</v>
      </c>
      <c r="Q530" s="3">
        <v>11951.68</v>
      </c>
      <c r="R530" s="3">
        <v>-644.82999999999993</v>
      </c>
      <c r="S530" s="4">
        <v>-5.3953084419930915E-2</v>
      </c>
      <c r="T530" s="2">
        <v>1</v>
      </c>
      <c r="U530" s="5">
        <v>373.6</v>
      </c>
    </row>
    <row r="531" spans="1:21">
      <c r="A531" s="2">
        <v>288353</v>
      </c>
      <c r="B531" t="s">
        <v>273</v>
      </c>
      <c r="C531" s="2">
        <v>459010</v>
      </c>
      <c r="D531" t="s">
        <v>1488</v>
      </c>
      <c r="E531" t="s">
        <v>1489</v>
      </c>
      <c r="F531" t="s">
        <v>1490</v>
      </c>
      <c r="G531" t="s">
        <v>49</v>
      </c>
      <c r="H531" t="s">
        <v>1491</v>
      </c>
      <c r="I531" t="str">
        <f t="shared" si="8"/>
        <v>2300 Washington St Roxbury, MA 02119</v>
      </c>
      <c r="J531">
        <v>42.330236999999997</v>
      </c>
      <c r="K531">
        <v>-71.083662000000004</v>
      </c>
      <c r="L531" s="3">
        <v>688.95</v>
      </c>
      <c r="M531" s="3">
        <v>368.36</v>
      </c>
      <c r="N531" s="3">
        <v>320.59000000000003</v>
      </c>
      <c r="O531" s="4">
        <v>0.87031708111629935</v>
      </c>
      <c r="P531" s="3">
        <v>3251.86</v>
      </c>
      <c r="Q531" s="3">
        <v>1736.86</v>
      </c>
      <c r="R531" s="3">
        <v>1515.0000000000002</v>
      </c>
      <c r="S531" s="4">
        <v>0.87226374031297882</v>
      </c>
      <c r="T531" s="2">
        <v>4</v>
      </c>
      <c r="U531" s="5">
        <v>91.704999999999998</v>
      </c>
    </row>
    <row r="532" spans="1:21">
      <c r="A532" s="2">
        <v>340005</v>
      </c>
      <c r="B532" t="s">
        <v>1492</v>
      </c>
      <c r="C532" s="2">
        <v>479325</v>
      </c>
      <c r="D532" t="s">
        <v>1493</v>
      </c>
      <c r="E532" t="s">
        <v>1494</v>
      </c>
      <c r="F532" t="s">
        <v>78</v>
      </c>
      <c r="G532" t="s">
        <v>22</v>
      </c>
      <c r="H532" t="s">
        <v>1495</v>
      </c>
      <c r="I532" t="str">
        <f t="shared" si="8"/>
        <v>400 Main St East Hartford, CT 06118</v>
      </c>
      <c r="J532">
        <v>41.750177999999998</v>
      </c>
      <c r="K532">
        <v>-72.637668000000005</v>
      </c>
      <c r="L532" s="3">
        <v>1835.88</v>
      </c>
      <c r="M532" s="3"/>
      <c r="N532" s="3">
        <v>1835.88</v>
      </c>
      <c r="O532" s="4"/>
      <c r="P532" s="3">
        <v>6841</v>
      </c>
      <c r="Q532" s="3"/>
      <c r="R532" s="3">
        <v>6841</v>
      </c>
      <c r="S532" s="4"/>
      <c r="T532" s="2"/>
      <c r="U532" s="5"/>
    </row>
    <row r="533" spans="1:21">
      <c r="A533" s="2">
        <v>287695</v>
      </c>
      <c r="B533" t="s">
        <v>1496</v>
      </c>
      <c r="C533" s="2">
        <v>479317</v>
      </c>
      <c r="D533" t="s">
        <v>1497</v>
      </c>
      <c r="E533" t="s">
        <v>1498</v>
      </c>
      <c r="F533" t="s">
        <v>1499</v>
      </c>
      <c r="G533" t="s">
        <v>22</v>
      </c>
      <c r="H533" t="s">
        <v>1500</v>
      </c>
      <c r="I533" t="str">
        <f t="shared" si="8"/>
        <v>1252 King St GREENWICH, CT 06831</v>
      </c>
      <c r="J533">
        <v>41.071263000000002</v>
      </c>
      <c r="K533">
        <v>-73.700338000000002</v>
      </c>
      <c r="L533" s="3">
        <v>535</v>
      </c>
      <c r="M533" s="3">
        <v>83.2</v>
      </c>
      <c r="N533" s="3">
        <v>451.8</v>
      </c>
      <c r="O533" s="4">
        <v>5.4302884615384617</v>
      </c>
      <c r="P533" s="3">
        <v>1796.62</v>
      </c>
      <c r="Q533" s="3">
        <v>208</v>
      </c>
      <c r="R533" s="3">
        <v>1588.62</v>
      </c>
      <c r="S533" s="4">
        <v>7.637596153846153</v>
      </c>
      <c r="T533" s="2"/>
      <c r="U533" s="5"/>
    </row>
    <row r="534" spans="1:21">
      <c r="A534" s="2">
        <v>287695</v>
      </c>
      <c r="B534" t="s">
        <v>1496</v>
      </c>
      <c r="C534" s="2">
        <v>287695</v>
      </c>
      <c r="D534" t="s">
        <v>1496</v>
      </c>
      <c r="E534" t="s">
        <v>1501</v>
      </c>
      <c r="F534" t="s">
        <v>1499</v>
      </c>
      <c r="G534" t="s">
        <v>22</v>
      </c>
      <c r="H534" t="s">
        <v>1502</v>
      </c>
      <c r="I534" t="str">
        <f t="shared" si="8"/>
        <v>100 Maher Ave GREENWICH, CT 06830</v>
      </c>
      <c r="J534">
        <v>41.037574999999997</v>
      </c>
      <c r="K534">
        <v>-73.626895000000005</v>
      </c>
      <c r="L534" s="3">
        <v>5007.3</v>
      </c>
      <c r="M534" s="3">
        <v>2213.6799999999998</v>
      </c>
      <c r="N534" s="3">
        <v>2793.6200000000003</v>
      </c>
      <c r="O534" s="4">
        <v>1.2619800513172639</v>
      </c>
      <c r="P534" s="3">
        <v>19886.27</v>
      </c>
      <c r="Q534" s="3">
        <v>8854.73</v>
      </c>
      <c r="R534" s="3">
        <v>11031.54</v>
      </c>
      <c r="S534" s="4">
        <v>1.2458358414090549</v>
      </c>
      <c r="T534" s="2"/>
      <c r="U534" s="5"/>
    </row>
    <row r="535" spans="1:21">
      <c r="A535" s="2">
        <v>288343</v>
      </c>
      <c r="B535" t="s">
        <v>806</v>
      </c>
      <c r="C535" s="2">
        <v>442951</v>
      </c>
      <c r="D535" t="s">
        <v>1503</v>
      </c>
      <c r="E535" t="s">
        <v>1504</v>
      </c>
      <c r="F535" t="s">
        <v>809</v>
      </c>
      <c r="G535" t="s">
        <v>49</v>
      </c>
      <c r="H535" t="s">
        <v>1505</v>
      </c>
      <c r="I535" t="str">
        <f t="shared" si="8"/>
        <v>1801 Parker St Springfield, MA 01128</v>
      </c>
      <c r="J535">
        <v>42.097118000000002</v>
      </c>
      <c r="K535">
        <v>-72.491900999999999</v>
      </c>
      <c r="L535" s="3">
        <v>2265.4699999999998</v>
      </c>
      <c r="M535" s="3">
        <v>2846.16</v>
      </c>
      <c r="N535" s="3">
        <v>-580.69000000000005</v>
      </c>
      <c r="O535" s="4">
        <v>-0.20402577507940525</v>
      </c>
      <c r="P535" s="3">
        <v>9325.23</v>
      </c>
      <c r="Q535" s="3">
        <v>11591.24</v>
      </c>
      <c r="R535" s="3">
        <v>-2266.0100000000002</v>
      </c>
      <c r="S535" s="4">
        <v>-0.19549332081813509</v>
      </c>
      <c r="T535" s="2">
        <v>3</v>
      </c>
      <c r="U535" s="5">
        <v>738.57333333333327</v>
      </c>
    </row>
    <row r="536" spans="1:21">
      <c r="A536" s="2">
        <v>289605</v>
      </c>
      <c r="B536" t="s">
        <v>1506</v>
      </c>
      <c r="C536" s="2">
        <v>289605</v>
      </c>
      <c r="D536" t="s">
        <v>1506</v>
      </c>
      <c r="E536" t="s">
        <v>1507</v>
      </c>
      <c r="F536" t="s">
        <v>1508</v>
      </c>
      <c r="G536" t="s">
        <v>49</v>
      </c>
      <c r="H536" t="s">
        <v>1509</v>
      </c>
      <c r="I536" t="str">
        <f t="shared" si="8"/>
        <v>461 Hazel St Uxbridge, MA 01569</v>
      </c>
      <c r="J536">
        <v>42.076030000000003</v>
      </c>
      <c r="K536">
        <v>-71.668490000000006</v>
      </c>
      <c r="L536" s="3">
        <v>132.58000000000001</v>
      </c>
      <c r="M536" s="3">
        <v>111.97</v>
      </c>
      <c r="N536" s="3">
        <v>20.610000000000014</v>
      </c>
      <c r="O536" s="4">
        <v>0.18406716084665548</v>
      </c>
      <c r="P536" s="3">
        <v>317.61</v>
      </c>
      <c r="Q536" s="3">
        <v>295.85000000000002</v>
      </c>
      <c r="R536" s="3">
        <v>21.759999999999991</v>
      </c>
      <c r="S536" s="4">
        <v>7.355078587121848E-2</v>
      </c>
      <c r="T536" s="2"/>
      <c r="U536" s="5"/>
    </row>
    <row r="537" spans="1:21">
      <c r="A537" s="2">
        <v>289605</v>
      </c>
      <c r="B537" t="s">
        <v>1506</v>
      </c>
      <c r="C537" s="2">
        <v>448860</v>
      </c>
      <c r="D537" t="s">
        <v>1506</v>
      </c>
      <c r="E537" t="s">
        <v>1507</v>
      </c>
      <c r="F537" t="s">
        <v>1508</v>
      </c>
      <c r="G537" t="s">
        <v>49</v>
      </c>
      <c r="H537" t="s">
        <v>1509</v>
      </c>
      <c r="I537" t="str">
        <f t="shared" si="8"/>
        <v>461 Hazel St Uxbridge, MA 01569</v>
      </c>
      <c r="J537">
        <v>42.076030000000003</v>
      </c>
      <c r="K537">
        <v>-71.668490000000006</v>
      </c>
      <c r="L537" s="3"/>
      <c r="M537" s="3">
        <v>105.63</v>
      </c>
      <c r="N537" s="3">
        <v>-105.63</v>
      </c>
      <c r="O537" s="4"/>
      <c r="P537" s="3"/>
      <c r="Q537" s="3">
        <v>211.26</v>
      </c>
      <c r="R537" s="3">
        <v>-211.26</v>
      </c>
      <c r="S537" s="4"/>
      <c r="T537" s="2"/>
      <c r="U537" s="5"/>
    </row>
    <row r="538" spans="1:21">
      <c r="A538" s="2">
        <v>290441</v>
      </c>
      <c r="B538" t="s">
        <v>135</v>
      </c>
      <c r="C538" s="2">
        <v>448860</v>
      </c>
      <c r="D538" t="s">
        <v>1506</v>
      </c>
      <c r="E538" t="s">
        <v>1507</v>
      </c>
      <c r="F538" t="s">
        <v>1508</v>
      </c>
      <c r="G538" t="s">
        <v>49</v>
      </c>
      <c r="H538" t="s">
        <v>1509</v>
      </c>
      <c r="I538" t="str">
        <f t="shared" si="8"/>
        <v>461 Hazel St Uxbridge, MA 01569</v>
      </c>
      <c r="J538">
        <v>42.076030000000003</v>
      </c>
      <c r="K538">
        <v>-71.668490000000006</v>
      </c>
      <c r="L538" s="3">
        <v>-107.07</v>
      </c>
      <c r="M538" s="3"/>
      <c r="N538" s="3">
        <v>-107.07</v>
      </c>
      <c r="O538" s="4"/>
      <c r="P538" s="3">
        <v>0</v>
      </c>
      <c r="Q538" s="3"/>
      <c r="R538" s="3">
        <v>0</v>
      </c>
      <c r="S538" s="4"/>
      <c r="T538" s="2"/>
      <c r="U538" s="5"/>
    </row>
    <row r="539" spans="1:21">
      <c r="A539" s="2">
        <v>293096</v>
      </c>
      <c r="B539" t="s">
        <v>1510</v>
      </c>
      <c r="C539" s="2">
        <v>448860</v>
      </c>
      <c r="D539" t="s">
        <v>1506</v>
      </c>
      <c r="E539" t="s">
        <v>1507</v>
      </c>
      <c r="F539" t="s">
        <v>1508</v>
      </c>
      <c r="G539" t="s">
        <v>49</v>
      </c>
      <c r="H539" t="s">
        <v>1509</v>
      </c>
      <c r="I539" t="str">
        <f t="shared" si="8"/>
        <v>461 Hazel St Uxbridge, MA 01569</v>
      </c>
      <c r="J539">
        <v>42.076030000000003</v>
      </c>
      <c r="K539">
        <v>-71.668490000000006</v>
      </c>
      <c r="L539" s="3">
        <v>1397.69</v>
      </c>
      <c r="M539" s="3">
        <v>1310.0899999999999</v>
      </c>
      <c r="N539" s="3">
        <v>87.600000000000136</v>
      </c>
      <c r="O539" s="4">
        <v>6.6865635185369046E-2</v>
      </c>
      <c r="P539" s="3">
        <v>2820.01</v>
      </c>
      <c r="Q539" s="3">
        <v>2809.37</v>
      </c>
      <c r="R539" s="3">
        <v>10.640000000000327</v>
      </c>
      <c r="S539" s="4">
        <v>3.7873259841175524E-3</v>
      </c>
      <c r="T539" s="2"/>
      <c r="U539" s="5"/>
    </row>
    <row r="540" spans="1:21">
      <c r="A540" s="2">
        <v>288353</v>
      </c>
      <c r="B540" t="s">
        <v>273</v>
      </c>
      <c r="C540" s="2">
        <v>458393</v>
      </c>
      <c r="D540" t="s">
        <v>1511</v>
      </c>
      <c r="E540" t="s">
        <v>1512</v>
      </c>
      <c r="F540" t="s">
        <v>276</v>
      </c>
      <c r="G540" t="s">
        <v>49</v>
      </c>
      <c r="H540" t="s">
        <v>277</v>
      </c>
      <c r="I540" t="str">
        <f t="shared" si="8"/>
        <v>25 Walk Hill St Jamaica Plain, MA 02130</v>
      </c>
      <c r="J540">
        <v>42.294652999999997</v>
      </c>
      <c r="K540">
        <v>-71.115978999999996</v>
      </c>
      <c r="L540" s="3">
        <v>460.24</v>
      </c>
      <c r="M540" s="3">
        <v>215.4</v>
      </c>
      <c r="N540" s="3">
        <v>244.84</v>
      </c>
      <c r="O540" s="4">
        <v>1.1366759517177345</v>
      </c>
      <c r="P540" s="3">
        <v>2453.0500000000002</v>
      </c>
      <c r="Q540" s="3">
        <v>1340.14</v>
      </c>
      <c r="R540" s="3">
        <v>1112.9100000000001</v>
      </c>
      <c r="S540" s="4">
        <v>0.83044308803557843</v>
      </c>
      <c r="T540" s="2">
        <v>4</v>
      </c>
      <c r="U540" s="5">
        <v>36.24</v>
      </c>
    </row>
    <row r="541" spans="1:21">
      <c r="A541" s="2">
        <v>287608</v>
      </c>
      <c r="B541" t="s">
        <v>1513</v>
      </c>
      <c r="C541" s="2">
        <v>287608</v>
      </c>
      <c r="D541" t="s">
        <v>1513</v>
      </c>
      <c r="E541" t="s">
        <v>1514</v>
      </c>
      <c r="F541" t="s">
        <v>67</v>
      </c>
      <c r="G541" t="s">
        <v>22</v>
      </c>
      <c r="H541" t="s">
        <v>68</v>
      </c>
      <c r="I541" t="str">
        <f t="shared" si="8"/>
        <v>16 Cricket Ln Glastonbury, CT 06033</v>
      </c>
      <c r="J541">
        <v>41.711700999999998</v>
      </c>
      <c r="K541">
        <v>-72.522704000000004</v>
      </c>
      <c r="L541" s="3">
        <v>277.52</v>
      </c>
      <c r="M541" s="3">
        <v>168.37</v>
      </c>
      <c r="N541" s="3">
        <v>109.14999999999998</v>
      </c>
      <c r="O541" s="4">
        <v>0.64827463324820322</v>
      </c>
      <c r="P541" s="3">
        <v>634.74</v>
      </c>
      <c r="Q541" s="3">
        <v>364.13</v>
      </c>
      <c r="R541" s="3">
        <v>270.61</v>
      </c>
      <c r="S541" s="4">
        <v>0.74316864855958042</v>
      </c>
      <c r="T541" s="2"/>
      <c r="U541" s="5"/>
    </row>
    <row r="542" spans="1:21">
      <c r="A542" s="2">
        <v>287981</v>
      </c>
      <c r="B542" t="s">
        <v>832</v>
      </c>
      <c r="C542" s="2">
        <v>443985</v>
      </c>
      <c r="D542" t="s">
        <v>1515</v>
      </c>
      <c r="E542" t="s">
        <v>1516</v>
      </c>
      <c r="F542" t="s">
        <v>835</v>
      </c>
      <c r="G542" t="s">
        <v>49</v>
      </c>
      <c r="H542" t="s">
        <v>836</v>
      </c>
      <c r="I542" t="str">
        <f t="shared" si="8"/>
        <v>19 Flagg Dr Framingham, MA 01702</v>
      </c>
      <c r="J542">
        <v>42.292202000000003</v>
      </c>
      <c r="K542">
        <v>-71.414036999999993</v>
      </c>
      <c r="L542" s="3">
        <v>176.64</v>
      </c>
      <c r="M542" s="3"/>
      <c r="N542" s="3">
        <v>176.64</v>
      </c>
      <c r="O542" s="4"/>
      <c r="P542" s="3">
        <v>630.66</v>
      </c>
      <c r="Q542" s="3"/>
      <c r="R542" s="3">
        <v>630.66</v>
      </c>
      <c r="S542" s="4"/>
      <c r="T542" s="2">
        <v>1</v>
      </c>
      <c r="U542" s="5">
        <v>1228.56</v>
      </c>
    </row>
    <row r="543" spans="1:21">
      <c r="A543" s="2">
        <v>213561</v>
      </c>
      <c r="B543" t="s">
        <v>1517</v>
      </c>
      <c r="C543" s="2">
        <v>479240</v>
      </c>
      <c r="D543" t="s">
        <v>1515</v>
      </c>
      <c r="E543" t="s">
        <v>1518</v>
      </c>
      <c r="F543" t="s">
        <v>1519</v>
      </c>
      <c r="G543" t="s">
        <v>43</v>
      </c>
      <c r="H543" t="s">
        <v>1520</v>
      </c>
      <c r="I543" t="str">
        <f t="shared" si="8"/>
        <v>27 School St Mayfield, NY 12117</v>
      </c>
      <c r="J543">
        <v>43.103456000000001</v>
      </c>
      <c r="K543">
        <v>-74.262268000000006</v>
      </c>
      <c r="L543" s="3">
        <v>216.81</v>
      </c>
      <c r="M543" s="3"/>
      <c r="N543" s="3">
        <v>216.81</v>
      </c>
      <c r="O543" s="4"/>
      <c r="P543" s="3">
        <v>657.01</v>
      </c>
      <c r="Q543" s="3"/>
      <c r="R543" s="3">
        <v>657.01</v>
      </c>
      <c r="S543" s="4"/>
      <c r="T543" s="2"/>
      <c r="U543" s="5"/>
    </row>
    <row r="544" spans="1:21">
      <c r="A544" s="2">
        <v>295617</v>
      </c>
      <c r="B544" t="s">
        <v>1521</v>
      </c>
      <c r="C544" s="2">
        <v>479240</v>
      </c>
      <c r="D544" t="s">
        <v>1515</v>
      </c>
      <c r="E544" t="s">
        <v>1518</v>
      </c>
      <c r="F544" t="s">
        <v>1519</v>
      </c>
      <c r="G544" t="s">
        <v>43</v>
      </c>
      <c r="H544" t="s">
        <v>1520</v>
      </c>
      <c r="I544" t="str">
        <f t="shared" si="8"/>
        <v>27 School St Mayfield, NY 12117</v>
      </c>
      <c r="J544">
        <v>43.103456000000001</v>
      </c>
      <c r="K544">
        <v>-74.262268000000006</v>
      </c>
      <c r="L544" s="3">
        <v>4548.3999999999996</v>
      </c>
      <c r="M544" s="3">
        <v>3091.51</v>
      </c>
      <c r="N544" s="3">
        <v>1456.8899999999994</v>
      </c>
      <c r="O544" s="4">
        <v>0.47125514716109579</v>
      </c>
      <c r="P544" s="3">
        <v>17831.849999999999</v>
      </c>
      <c r="Q544" s="3">
        <v>10955.92</v>
      </c>
      <c r="R544" s="3">
        <v>6875.9299999999985</v>
      </c>
      <c r="S544" s="4">
        <v>0.62759950784598628</v>
      </c>
      <c r="T544" s="2">
        <v>1</v>
      </c>
      <c r="U544" s="5">
        <v>1388.84</v>
      </c>
    </row>
    <row r="545" spans="1:21">
      <c r="A545" s="2">
        <v>212917</v>
      </c>
      <c r="B545" t="s">
        <v>1522</v>
      </c>
      <c r="C545" s="2">
        <v>212917</v>
      </c>
      <c r="D545" t="s">
        <v>1522</v>
      </c>
      <c r="E545" t="s">
        <v>469</v>
      </c>
      <c r="F545" t="s">
        <v>1523</v>
      </c>
      <c r="G545" t="s">
        <v>43</v>
      </c>
      <c r="H545" t="s">
        <v>1524</v>
      </c>
      <c r="I545" t="str">
        <f t="shared" si="8"/>
        <v xml:space="preserve"> Halfmoon, NY 12065</v>
      </c>
      <c r="J545">
        <v>42.865633000000003</v>
      </c>
      <c r="K545">
        <v>-73.770954000000003</v>
      </c>
      <c r="L545" s="3">
        <v>323.51</v>
      </c>
      <c r="M545" s="3">
        <v>545.36</v>
      </c>
      <c r="N545" s="3">
        <v>-221.85000000000002</v>
      </c>
      <c r="O545" s="4">
        <v>-0.40679551122194518</v>
      </c>
      <c r="P545" s="3">
        <v>924.25</v>
      </c>
      <c r="Q545" s="3">
        <v>1818.02</v>
      </c>
      <c r="R545" s="3">
        <v>-893.77</v>
      </c>
      <c r="S545" s="4">
        <v>-0.49161725393560024</v>
      </c>
      <c r="T545" s="2"/>
      <c r="U545" s="5"/>
    </row>
    <row r="546" spans="1:21">
      <c r="A546" s="2">
        <v>212917</v>
      </c>
      <c r="B546" t="s">
        <v>1522</v>
      </c>
      <c r="C546" s="2">
        <v>405550</v>
      </c>
      <c r="D546" t="s">
        <v>1522</v>
      </c>
      <c r="E546" t="s">
        <v>1525</v>
      </c>
      <c r="F546" t="s">
        <v>1526</v>
      </c>
      <c r="G546" t="s">
        <v>43</v>
      </c>
      <c r="H546" t="s">
        <v>1527</v>
      </c>
      <c r="I546" t="str">
        <f t="shared" si="8"/>
        <v>8 Easy St Apt A Watervliet, NY 12189</v>
      </c>
      <c r="J546">
        <v>42.743403999999998</v>
      </c>
      <c r="K546">
        <v>-73.703534000000005</v>
      </c>
      <c r="L546" s="3">
        <v>34191.24</v>
      </c>
      <c r="M546" s="3">
        <v>28887.7</v>
      </c>
      <c r="N546" s="3">
        <v>5303.5399999999972</v>
      </c>
      <c r="O546" s="4">
        <v>0.18359163242487278</v>
      </c>
      <c r="P546" s="3">
        <v>141836.68</v>
      </c>
      <c r="Q546" s="3">
        <v>118572</v>
      </c>
      <c r="R546" s="3">
        <v>23264.679999999993</v>
      </c>
      <c r="S546" s="4">
        <v>0.19620719900145053</v>
      </c>
      <c r="T546" s="2">
        <v>3</v>
      </c>
      <c r="U546" s="5">
        <v>3247.6933333333332</v>
      </c>
    </row>
    <row r="547" spans="1:21">
      <c r="A547" s="2">
        <v>289305</v>
      </c>
      <c r="B547" t="s">
        <v>1528</v>
      </c>
      <c r="C547" s="2">
        <v>289305</v>
      </c>
      <c r="D547" t="s">
        <v>1528</v>
      </c>
      <c r="E547" t="s">
        <v>1529</v>
      </c>
      <c r="F547" t="s">
        <v>31</v>
      </c>
      <c r="G547" t="s">
        <v>22</v>
      </c>
      <c r="H547" t="s">
        <v>1530</v>
      </c>
      <c r="I547" t="str">
        <f t="shared" si="8"/>
        <v>253 Wolfpit Ave Norwalk, CT 06851</v>
      </c>
      <c r="J547">
        <v>41.144952000000004</v>
      </c>
      <c r="K547">
        <v>-73.391227999999998</v>
      </c>
      <c r="L547" s="3">
        <v>1187.79</v>
      </c>
      <c r="M547" s="3">
        <v>458.45</v>
      </c>
      <c r="N547" s="3">
        <v>729.33999999999992</v>
      </c>
      <c r="O547" s="4">
        <v>1.5908823208637799</v>
      </c>
      <c r="P547" s="3">
        <v>3739.61</v>
      </c>
      <c r="Q547" s="3">
        <v>1424.78</v>
      </c>
      <c r="R547" s="3">
        <v>2314.83</v>
      </c>
      <c r="S547" s="4">
        <v>1.6246929350496218</v>
      </c>
      <c r="T547" s="2">
        <v>2</v>
      </c>
      <c r="U547" s="5">
        <v>224.155</v>
      </c>
    </row>
    <row r="548" spans="1:21">
      <c r="A548" s="2">
        <v>300581</v>
      </c>
      <c r="B548" t="s">
        <v>1531</v>
      </c>
      <c r="C548" s="2">
        <v>467397</v>
      </c>
      <c r="D548" t="s">
        <v>1532</v>
      </c>
      <c r="E548" t="s">
        <v>1533</v>
      </c>
      <c r="F548" t="s">
        <v>1534</v>
      </c>
      <c r="G548" t="s">
        <v>43</v>
      </c>
      <c r="H548" t="s">
        <v>1535</v>
      </c>
      <c r="I548" t="str">
        <f t="shared" si="8"/>
        <v>45 Route 32 Central Valley, NY 10917</v>
      </c>
      <c r="J548">
        <v>41.319361000000001</v>
      </c>
      <c r="K548">
        <v>-74.130945999999994</v>
      </c>
      <c r="L548" s="3">
        <v>1206.0899999999999</v>
      </c>
      <c r="M548" s="3"/>
      <c r="N548" s="3">
        <v>1206.0899999999999</v>
      </c>
      <c r="O548" s="4"/>
      <c r="P548" s="3">
        <v>5376.87</v>
      </c>
      <c r="Q548" s="3"/>
      <c r="R548" s="3">
        <v>5376.87</v>
      </c>
      <c r="S548" s="4"/>
      <c r="T548" s="2">
        <v>1</v>
      </c>
      <c r="U548" s="5">
        <v>985.27</v>
      </c>
    </row>
    <row r="549" spans="1:21">
      <c r="A549" s="2">
        <v>340032</v>
      </c>
      <c r="B549" t="s">
        <v>1536</v>
      </c>
      <c r="C549" s="2">
        <v>479647</v>
      </c>
      <c r="D549" t="s">
        <v>1537</v>
      </c>
      <c r="E549" t="s">
        <v>1538</v>
      </c>
      <c r="F549" t="s">
        <v>1539</v>
      </c>
      <c r="G549" t="s">
        <v>49</v>
      </c>
      <c r="H549" t="s">
        <v>1540</v>
      </c>
      <c r="I549" t="str">
        <f t="shared" si="8"/>
        <v>1 School St Wenham, MA 01984</v>
      </c>
      <c r="J549">
        <v>42.608688999999998</v>
      </c>
      <c r="K549">
        <v>-70.885379999999998</v>
      </c>
      <c r="L549" s="3">
        <v>813.04</v>
      </c>
      <c r="M549" s="3">
        <v>2955.12</v>
      </c>
      <c r="N549" s="3">
        <v>-2142.08</v>
      </c>
      <c r="O549" s="4">
        <v>-0.72487073282980052</v>
      </c>
      <c r="P549" s="3">
        <v>1557.38</v>
      </c>
      <c r="Q549" s="3">
        <v>6269.37</v>
      </c>
      <c r="R549" s="3">
        <v>-4711.99</v>
      </c>
      <c r="S549" s="4">
        <v>-0.75158907513833129</v>
      </c>
      <c r="T549" s="2"/>
      <c r="U549" s="5"/>
    </row>
    <row r="550" spans="1:21">
      <c r="A550" s="2">
        <v>335616</v>
      </c>
      <c r="B550" t="s">
        <v>1541</v>
      </c>
      <c r="C550" s="2">
        <v>335616</v>
      </c>
      <c r="D550" t="s">
        <v>1541</v>
      </c>
      <c r="E550" t="s">
        <v>1542</v>
      </c>
      <c r="F550" t="s">
        <v>1543</v>
      </c>
      <c r="G550" t="s">
        <v>177</v>
      </c>
      <c r="H550" t="s">
        <v>1544</v>
      </c>
      <c r="I550" t="str">
        <f t="shared" si="8"/>
        <v>287 Shelburne Rd Burlington, VT 05401</v>
      </c>
      <c r="J550">
        <v>44.457239999999999</v>
      </c>
      <c r="K550">
        <v>-73.210719999999995</v>
      </c>
      <c r="L550" s="3">
        <v>4778.68</v>
      </c>
      <c r="M550" s="3">
        <v>81.400000000000006</v>
      </c>
      <c r="N550" s="3">
        <v>4697.2800000000007</v>
      </c>
      <c r="O550" s="4">
        <v>57.706142506142513</v>
      </c>
      <c r="P550" s="3">
        <v>10750.96</v>
      </c>
      <c r="Q550" s="3">
        <v>255.5</v>
      </c>
      <c r="R550" s="3">
        <v>10495.46</v>
      </c>
      <c r="S550" s="4">
        <v>41.078121330724066</v>
      </c>
      <c r="T550" s="2">
        <v>1</v>
      </c>
      <c r="U550" s="5">
        <v>-0.1</v>
      </c>
    </row>
    <row r="551" spans="1:21">
      <c r="A551" s="2">
        <v>335616</v>
      </c>
      <c r="B551" t="s">
        <v>1541</v>
      </c>
      <c r="C551" s="2">
        <v>462789</v>
      </c>
      <c r="D551" t="s">
        <v>1545</v>
      </c>
      <c r="E551" t="s">
        <v>1542</v>
      </c>
      <c r="F551" t="s">
        <v>1543</v>
      </c>
      <c r="G551" t="s">
        <v>177</v>
      </c>
      <c r="H551" t="s">
        <v>1544</v>
      </c>
      <c r="I551" t="str">
        <f t="shared" si="8"/>
        <v>287 Shelburne Rd Burlington, VT 05401</v>
      </c>
      <c r="J551">
        <v>44.457239999999999</v>
      </c>
      <c r="K551">
        <v>-73.210719999999995</v>
      </c>
      <c r="L551" s="3">
        <v>3097.36</v>
      </c>
      <c r="M551" s="3">
        <v>2817.87</v>
      </c>
      <c r="N551" s="3">
        <v>279.49000000000024</v>
      </c>
      <c r="O551" s="4">
        <v>9.9184845290946802E-2</v>
      </c>
      <c r="P551" s="3">
        <v>8742.43</v>
      </c>
      <c r="Q551" s="3">
        <v>8171.33</v>
      </c>
      <c r="R551" s="3">
        <v>571.10000000000036</v>
      </c>
      <c r="S551" s="4">
        <v>6.9890703227014503E-2</v>
      </c>
      <c r="T551" s="2"/>
      <c r="U551" s="5"/>
    </row>
    <row r="552" spans="1:21">
      <c r="A552" s="2">
        <v>290441</v>
      </c>
      <c r="B552" t="s">
        <v>135</v>
      </c>
      <c r="C552" s="2">
        <v>462789</v>
      </c>
      <c r="D552" t="s">
        <v>1545</v>
      </c>
      <c r="E552" t="s">
        <v>1542</v>
      </c>
      <c r="F552" t="s">
        <v>1543</v>
      </c>
      <c r="G552" t="s">
        <v>177</v>
      </c>
      <c r="H552" t="s">
        <v>1544</v>
      </c>
      <c r="I552" t="str">
        <f t="shared" si="8"/>
        <v>287 Shelburne Rd Burlington, VT 05401</v>
      </c>
      <c r="J552">
        <v>44.457239999999999</v>
      </c>
      <c r="K552">
        <v>-73.210719999999995</v>
      </c>
      <c r="L552" s="3">
        <v>-62.05</v>
      </c>
      <c r="M552" s="3"/>
      <c r="N552" s="3">
        <v>-62.05</v>
      </c>
      <c r="O552" s="4"/>
      <c r="P552" s="3">
        <v>0</v>
      </c>
      <c r="Q552" s="3"/>
      <c r="R552" s="3">
        <v>0</v>
      </c>
      <c r="S552" s="4"/>
      <c r="T552" s="2"/>
      <c r="U552" s="5"/>
    </row>
    <row r="553" spans="1:21">
      <c r="A553" s="2">
        <v>335616</v>
      </c>
      <c r="B553" t="s">
        <v>1541</v>
      </c>
      <c r="C553" s="2">
        <v>481823</v>
      </c>
      <c r="D553" t="s">
        <v>1546</v>
      </c>
      <c r="E553" t="s">
        <v>1547</v>
      </c>
      <c r="F553" t="s">
        <v>1543</v>
      </c>
      <c r="G553" t="s">
        <v>177</v>
      </c>
      <c r="H553" t="s">
        <v>1544</v>
      </c>
      <c r="I553" t="str">
        <f t="shared" si="8"/>
        <v>123 North St Burlington, VT 05401</v>
      </c>
      <c r="J553">
        <v>44.484265000000001</v>
      </c>
      <c r="K553">
        <v>-73.216774000000001</v>
      </c>
      <c r="L553" s="3">
        <v>938.51</v>
      </c>
      <c r="M553" s="3"/>
      <c r="N553" s="3">
        <v>938.51</v>
      </c>
      <c r="O553" s="4"/>
      <c r="P553" s="3">
        <v>2464.25</v>
      </c>
      <c r="Q553" s="3"/>
      <c r="R553" s="3">
        <v>2464.25</v>
      </c>
      <c r="S553" s="4"/>
      <c r="T553" s="2"/>
      <c r="U553" s="5"/>
    </row>
    <row r="554" spans="1:21">
      <c r="A554" s="2">
        <v>285589</v>
      </c>
      <c r="B554" t="s">
        <v>1548</v>
      </c>
      <c r="C554" s="2">
        <v>461930</v>
      </c>
      <c r="D554" t="s">
        <v>1549</v>
      </c>
      <c r="E554" t="s">
        <v>1550</v>
      </c>
      <c r="F554" t="s">
        <v>302</v>
      </c>
      <c r="G554" t="s">
        <v>43</v>
      </c>
      <c r="H554" t="s">
        <v>303</v>
      </c>
      <c r="I554" t="str">
        <f t="shared" si="8"/>
        <v>834 State Route 50 Burnt Hills, NY 12027</v>
      </c>
      <c r="J554">
        <v>42.916111999999998</v>
      </c>
      <c r="K554">
        <v>-73.892837</v>
      </c>
      <c r="L554" s="3">
        <v>139.09</v>
      </c>
      <c r="M554" s="3"/>
      <c r="N554" s="3">
        <v>139.09</v>
      </c>
      <c r="O554" s="4"/>
      <c r="P554" s="3">
        <v>308.36</v>
      </c>
      <c r="Q554" s="3"/>
      <c r="R554" s="3">
        <v>308.36</v>
      </c>
      <c r="S554" s="4"/>
      <c r="T554" s="2"/>
      <c r="U554" s="5"/>
    </row>
    <row r="555" spans="1:21">
      <c r="A555" s="2">
        <v>285589</v>
      </c>
      <c r="B555" t="s">
        <v>1548</v>
      </c>
      <c r="C555" s="2">
        <v>411750</v>
      </c>
      <c r="D555" t="s">
        <v>1551</v>
      </c>
      <c r="E555" t="s">
        <v>1552</v>
      </c>
      <c r="F555" t="s">
        <v>302</v>
      </c>
      <c r="G555" t="s">
        <v>43</v>
      </c>
      <c r="H555" t="s">
        <v>303</v>
      </c>
      <c r="I555" t="str">
        <f t="shared" si="8"/>
        <v>88 Lake Hill Rd Burnt Hills, NY 12027</v>
      </c>
      <c r="J555">
        <v>42.912129999999998</v>
      </c>
      <c r="K555">
        <v>-73.891457000000003</v>
      </c>
      <c r="L555" s="3">
        <v>1982.86</v>
      </c>
      <c r="M555" s="3">
        <v>49.44</v>
      </c>
      <c r="N555" s="3">
        <v>1933.4199999999998</v>
      </c>
      <c r="O555" s="4">
        <v>39.10639158576052</v>
      </c>
      <c r="P555" s="3">
        <v>8111.63</v>
      </c>
      <c r="Q555" s="3">
        <v>141.28</v>
      </c>
      <c r="R555" s="3">
        <v>7970.35</v>
      </c>
      <c r="S555" s="4">
        <v>56.415274631936583</v>
      </c>
      <c r="T555" s="2"/>
      <c r="U555" s="5"/>
    </row>
    <row r="556" spans="1:21">
      <c r="A556" s="2">
        <v>212915</v>
      </c>
      <c r="B556" t="s">
        <v>1553</v>
      </c>
      <c r="C556" s="2">
        <v>466248</v>
      </c>
      <c r="D556" t="s">
        <v>1551</v>
      </c>
      <c r="E556" t="s">
        <v>1552</v>
      </c>
      <c r="F556" t="s">
        <v>302</v>
      </c>
      <c r="G556" t="s">
        <v>43</v>
      </c>
      <c r="H556" t="s">
        <v>303</v>
      </c>
      <c r="I556" t="str">
        <f t="shared" si="8"/>
        <v>88 Lake Hill Rd Burnt Hills, NY 12027</v>
      </c>
      <c r="J556">
        <v>42.912129999999998</v>
      </c>
      <c r="K556">
        <v>-73.891457000000003</v>
      </c>
      <c r="L556" s="3"/>
      <c r="M556" s="3">
        <v>138.5</v>
      </c>
      <c r="N556" s="3">
        <v>-138.5</v>
      </c>
      <c r="O556" s="4"/>
      <c r="P556" s="3"/>
      <c r="Q556" s="3">
        <v>410</v>
      </c>
      <c r="R556" s="3">
        <v>-410</v>
      </c>
      <c r="S556" s="4"/>
      <c r="T556" s="2"/>
      <c r="U556" s="5"/>
    </row>
    <row r="557" spans="1:21">
      <c r="A557" s="2">
        <v>249435</v>
      </c>
      <c r="B557" t="s">
        <v>1554</v>
      </c>
      <c r="C557" s="2">
        <v>249435</v>
      </c>
      <c r="D557" t="s">
        <v>1554</v>
      </c>
      <c r="E557" t="s">
        <v>1555</v>
      </c>
      <c r="F557" t="s">
        <v>57</v>
      </c>
      <c r="G557" t="s">
        <v>177</v>
      </c>
      <c r="H557" t="s">
        <v>1556</v>
      </c>
      <c r="I557" t="str">
        <f t="shared" si="8"/>
        <v>57 Seminary Aven Manchester, VT 05254</v>
      </c>
      <c r="J557">
        <v>43.16422</v>
      </c>
      <c r="K557">
        <v>-73.078469999999996</v>
      </c>
      <c r="L557" s="3">
        <v>2152.77</v>
      </c>
      <c r="M557" s="3">
        <v>2863.9</v>
      </c>
      <c r="N557" s="3">
        <v>-711.13000000000011</v>
      </c>
      <c r="O557" s="4">
        <v>-0.24830825098641715</v>
      </c>
      <c r="P557" s="3">
        <v>5438.65</v>
      </c>
      <c r="Q557" s="3">
        <v>5976.1</v>
      </c>
      <c r="R557" s="3">
        <v>-537.45000000000073</v>
      </c>
      <c r="S557" s="4">
        <v>-8.9933234048961808E-2</v>
      </c>
      <c r="T557" s="2">
        <v>1</v>
      </c>
      <c r="U557" s="5">
        <v>176.4</v>
      </c>
    </row>
    <row r="558" spans="1:21">
      <c r="A558" s="2">
        <v>288614</v>
      </c>
      <c r="B558" t="s">
        <v>548</v>
      </c>
      <c r="C558" s="2">
        <v>444711</v>
      </c>
      <c r="D558" t="s">
        <v>1557</v>
      </c>
      <c r="E558" t="s">
        <v>1558</v>
      </c>
      <c r="F558" t="s">
        <v>1559</v>
      </c>
      <c r="G558" t="s">
        <v>49</v>
      </c>
      <c r="H558" t="s">
        <v>1560</v>
      </c>
      <c r="I558" t="str">
        <f t="shared" si="8"/>
        <v>171 Pine St Auburndale, MA 02466</v>
      </c>
      <c r="J558">
        <v>42.352229999999999</v>
      </c>
      <c r="K558">
        <v>-71.242103999999998</v>
      </c>
      <c r="L558" s="3">
        <v>11373.4</v>
      </c>
      <c r="M558" s="3"/>
      <c r="N558" s="3">
        <v>11373.4</v>
      </c>
      <c r="O558" s="4"/>
      <c r="P558" s="3">
        <v>47399.72</v>
      </c>
      <c r="Q558" s="3"/>
      <c r="R558" s="3">
        <v>47399.72</v>
      </c>
      <c r="S558" s="4"/>
      <c r="T558" s="2">
        <v>1</v>
      </c>
      <c r="U558" s="5">
        <v>5640.06</v>
      </c>
    </row>
    <row r="559" spans="1:21">
      <c r="A559" s="2">
        <v>301857</v>
      </c>
      <c r="B559" t="s">
        <v>1561</v>
      </c>
      <c r="C559" s="2">
        <v>452720</v>
      </c>
      <c r="D559" t="s">
        <v>1562</v>
      </c>
      <c r="E559" t="s">
        <v>1563</v>
      </c>
      <c r="F559" t="s">
        <v>1564</v>
      </c>
      <c r="G559" t="s">
        <v>62</v>
      </c>
      <c r="H559" t="s">
        <v>1565</v>
      </c>
      <c r="I559" t="str">
        <f t="shared" si="8"/>
        <v>36 Brown St Norway, ME 04268</v>
      </c>
      <c r="J559">
        <v>44.209049999999998</v>
      </c>
      <c r="K559">
        <v>-70.52664</v>
      </c>
      <c r="L559" s="3">
        <v>113.66</v>
      </c>
      <c r="M559" s="3">
        <v>114.54</v>
      </c>
      <c r="N559" s="3">
        <v>-0.88000000000000966</v>
      </c>
      <c r="O559" s="4">
        <v>-7.6829055351842991E-3</v>
      </c>
      <c r="P559" s="3">
        <v>416.87</v>
      </c>
      <c r="Q559" s="3">
        <v>536.59</v>
      </c>
      <c r="R559" s="3">
        <v>-119.72000000000003</v>
      </c>
      <c r="S559" s="4">
        <v>-0.22311261857283965</v>
      </c>
      <c r="T559" s="2">
        <v>2</v>
      </c>
      <c r="U559" s="5">
        <v>139.59</v>
      </c>
    </row>
    <row r="560" spans="1:21">
      <c r="A560" s="2">
        <v>288449</v>
      </c>
      <c r="B560" t="s">
        <v>1566</v>
      </c>
      <c r="C560" s="2">
        <v>288449</v>
      </c>
      <c r="D560" t="s">
        <v>1566</v>
      </c>
      <c r="E560" t="s">
        <v>1567</v>
      </c>
      <c r="F560" t="s">
        <v>650</v>
      </c>
      <c r="G560" t="s">
        <v>49</v>
      </c>
      <c r="H560" t="s">
        <v>651</v>
      </c>
      <c r="I560" t="str">
        <f t="shared" si="8"/>
        <v>216 S MAIN ST Athol, MA 01331</v>
      </c>
      <c r="J560">
        <v>42.592782999999997</v>
      </c>
      <c r="K560">
        <v>-72.240110000000001</v>
      </c>
      <c r="L560" s="3">
        <v>821.95</v>
      </c>
      <c r="M560" s="3"/>
      <c r="N560" s="3">
        <v>821.95</v>
      </c>
      <c r="O560" s="4"/>
      <c r="P560" s="3">
        <v>1956.16</v>
      </c>
      <c r="Q560" s="3"/>
      <c r="R560" s="3">
        <v>1956.16</v>
      </c>
      <c r="S560" s="4"/>
      <c r="T560" s="2"/>
      <c r="U560" s="5"/>
    </row>
    <row r="561" spans="1:21">
      <c r="A561" s="2">
        <v>288258</v>
      </c>
      <c r="B561" t="s">
        <v>1568</v>
      </c>
      <c r="C561" s="2">
        <v>465302</v>
      </c>
      <c r="D561" t="s">
        <v>1569</v>
      </c>
      <c r="E561" t="s">
        <v>1570</v>
      </c>
      <c r="F561" t="s">
        <v>67</v>
      </c>
      <c r="G561" t="s">
        <v>22</v>
      </c>
      <c r="H561" t="s">
        <v>68</v>
      </c>
      <c r="I561" t="str">
        <f t="shared" si="8"/>
        <v>376 Buttonball Ln Glastonbury, CT 06033</v>
      </c>
      <c r="J561">
        <v>41.689500000000002</v>
      </c>
      <c r="K561">
        <v>-72.596819999999994</v>
      </c>
      <c r="L561" s="3">
        <v>5520.62</v>
      </c>
      <c r="M561" s="3">
        <v>4405.74</v>
      </c>
      <c r="N561" s="3">
        <v>1114.8800000000001</v>
      </c>
      <c r="O561" s="4">
        <v>0.25305170073585825</v>
      </c>
      <c r="P561" s="3">
        <v>14317.63</v>
      </c>
      <c r="Q561" s="3">
        <v>11120.64</v>
      </c>
      <c r="R561" s="3">
        <v>3196.99</v>
      </c>
      <c r="S561" s="4">
        <v>0.28748255496086556</v>
      </c>
      <c r="T561" s="2">
        <v>1</v>
      </c>
      <c r="U561" s="5">
        <v>776.45</v>
      </c>
    </row>
    <row r="562" spans="1:21">
      <c r="A562" s="2">
        <v>303736</v>
      </c>
      <c r="B562" t="s">
        <v>1190</v>
      </c>
      <c r="C562" s="2">
        <v>454303</v>
      </c>
      <c r="D562" t="s">
        <v>1571</v>
      </c>
      <c r="E562" t="s">
        <v>1572</v>
      </c>
      <c r="F562" t="s">
        <v>1197</v>
      </c>
      <c r="G562" t="s">
        <v>62</v>
      </c>
      <c r="H562" t="s">
        <v>1198</v>
      </c>
      <c r="I562" t="str">
        <f t="shared" si="8"/>
        <v>912 Long Plains Rd Buxton, ME 04093</v>
      </c>
      <c r="J562">
        <v>43.652065</v>
      </c>
      <c r="K562">
        <v>-70.541832999999997</v>
      </c>
      <c r="L562" s="3">
        <v>6303.96</v>
      </c>
      <c r="M562" s="3">
        <v>4168.67</v>
      </c>
      <c r="N562" s="3">
        <v>2135.29</v>
      </c>
      <c r="O562" s="4">
        <v>0.51222332302628892</v>
      </c>
      <c r="P562" s="3">
        <v>21309.42</v>
      </c>
      <c r="Q562" s="3">
        <v>18224.95</v>
      </c>
      <c r="R562" s="3">
        <v>3084.4699999999975</v>
      </c>
      <c r="S562" s="4">
        <v>0.16924436006683133</v>
      </c>
      <c r="T562" s="2"/>
      <c r="U562" s="5"/>
    </row>
    <row r="563" spans="1:21">
      <c r="A563" s="2">
        <v>300172</v>
      </c>
      <c r="B563" t="s">
        <v>1573</v>
      </c>
      <c r="C563" s="2">
        <v>300172</v>
      </c>
      <c r="D563" t="s">
        <v>1573</v>
      </c>
      <c r="E563" t="s">
        <v>1574</v>
      </c>
      <c r="F563" t="s">
        <v>169</v>
      </c>
      <c r="G563" t="s">
        <v>43</v>
      </c>
      <c r="H563" t="s">
        <v>170</v>
      </c>
      <c r="I563" t="str">
        <f t="shared" si="8"/>
        <v>PO Box 3679 POUGHKEEPSIE, NY 12603</v>
      </c>
      <c r="J563">
        <v>41.664726999999999</v>
      </c>
      <c r="K563">
        <v>-73.929314000000005</v>
      </c>
      <c r="L563" s="3"/>
      <c r="M563" s="3">
        <v>259.10000000000002</v>
      </c>
      <c r="N563" s="3">
        <v>-259.10000000000002</v>
      </c>
      <c r="O563" s="4"/>
      <c r="P563" s="3"/>
      <c r="Q563" s="3">
        <v>631.67999999999995</v>
      </c>
      <c r="R563" s="3">
        <v>-631.67999999999995</v>
      </c>
      <c r="S563" s="4"/>
      <c r="T563" s="2"/>
      <c r="U563" s="5"/>
    </row>
    <row r="564" spans="1:21">
      <c r="A564" s="2">
        <v>282530</v>
      </c>
      <c r="B564" t="s">
        <v>1575</v>
      </c>
      <c r="C564" s="2">
        <v>282530</v>
      </c>
      <c r="D564" t="s">
        <v>1575</v>
      </c>
      <c r="E564" t="s">
        <v>1576</v>
      </c>
      <c r="F564" t="s">
        <v>398</v>
      </c>
      <c r="G564" t="s">
        <v>36</v>
      </c>
      <c r="H564" t="s">
        <v>399</v>
      </c>
      <c r="I564" t="str">
        <f t="shared" si="8"/>
        <v>25 Flagstone Dr Hudson, NH 03051</v>
      </c>
      <c r="J564">
        <v>42.729826000000003</v>
      </c>
      <c r="K564">
        <v>-71.432226</v>
      </c>
      <c r="L564" s="3">
        <v>311.02999999999997</v>
      </c>
      <c r="M564" s="3">
        <v>358.55</v>
      </c>
      <c r="N564" s="3">
        <v>-47.520000000000039</v>
      </c>
      <c r="O564" s="4">
        <v>-0.132533816761958</v>
      </c>
      <c r="P564" s="3">
        <v>726.72</v>
      </c>
      <c r="Q564" s="3">
        <v>896.36</v>
      </c>
      <c r="R564" s="3">
        <v>-169.64</v>
      </c>
      <c r="S564" s="4">
        <v>-0.1892543174617341</v>
      </c>
      <c r="T564" s="2"/>
      <c r="U564" s="5"/>
    </row>
    <row r="565" spans="1:21">
      <c r="A565" s="2">
        <v>282530</v>
      </c>
      <c r="B565" t="s">
        <v>1575</v>
      </c>
      <c r="C565" s="2">
        <v>439609</v>
      </c>
      <c r="D565" t="s">
        <v>1575</v>
      </c>
      <c r="E565" t="s">
        <v>1576</v>
      </c>
      <c r="F565" t="s">
        <v>398</v>
      </c>
      <c r="G565" t="s">
        <v>36</v>
      </c>
      <c r="H565" t="s">
        <v>399</v>
      </c>
      <c r="I565" t="str">
        <f t="shared" si="8"/>
        <v>25 Flagstone Dr Hudson, NH 03051</v>
      </c>
      <c r="J565">
        <v>42.729826000000003</v>
      </c>
      <c r="K565">
        <v>-71.432226</v>
      </c>
      <c r="L565" s="3">
        <v>131.82</v>
      </c>
      <c r="M565" s="3">
        <v>53.25</v>
      </c>
      <c r="N565" s="3">
        <v>78.569999999999993</v>
      </c>
      <c r="O565" s="4">
        <v>1.4754929577464788</v>
      </c>
      <c r="P565" s="3">
        <v>308.02</v>
      </c>
      <c r="Q565" s="3">
        <v>133.11000000000001</v>
      </c>
      <c r="R565" s="3">
        <v>174.90999999999997</v>
      </c>
      <c r="S565" s="4">
        <v>1.3140259935391778</v>
      </c>
      <c r="T565" s="2"/>
      <c r="U565" s="5"/>
    </row>
    <row r="566" spans="1:21">
      <c r="A566" s="2">
        <v>288817</v>
      </c>
      <c r="B566" t="s">
        <v>1577</v>
      </c>
      <c r="C566" s="2">
        <v>288817</v>
      </c>
      <c r="D566" t="s">
        <v>1577</v>
      </c>
      <c r="E566" t="s">
        <v>562</v>
      </c>
      <c r="F566" t="s">
        <v>284</v>
      </c>
      <c r="G566" t="s">
        <v>22</v>
      </c>
      <c r="H566" t="s">
        <v>563</v>
      </c>
      <c r="I566" t="str">
        <f t="shared" si="8"/>
        <v>200 PRATT ST Meriden, CT 06450</v>
      </c>
      <c r="J566">
        <v>41.540719000000003</v>
      </c>
      <c r="K566">
        <v>-72.794331999999997</v>
      </c>
      <c r="L566" s="3">
        <v>176.6</v>
      </c>
      <c r="M566" s="3">
        <v>80.260000000000005</v>
      </c>
      <c r="N566" s="3">
        <v>96.339999999999989</v>
      </c>
      <c r="O566" s="4">
        <v>1.2003488661848989</v>
      </c>
      <c r="P566" s="3">
        <v>545.6</v>
      </c>
      <c r="Q566" s="3">
        <v>243.38</v>
      </c>
      <c r="R566" s="3">
        <v>302.22000000000003</v>
      </c>
      <c r="S566" s="4">
        <v>1.2417618538910347</v>
      </c>
      <c r="T566" s="2">
        <v>1</v>
      </c>
      <c r="U566" s="5">
        <v>8.52</v>
      </c>
    </row>
    <row r="567" spans="1:21">
      <c r="A567" s="2">
        <v>288818</v>
      </c>
      <c r="B567" t="s">
        <v>1578</v>
      </c>
      <c r="C567" s="2">
        <v>288818</v>
      </c>
      <c r="D567" t="s">
        <v>1578</v>
      </c>
      <c r="E567" t="s">
        <v>562</v>
      </c>
      <c r="F567" t="s">
        <v>284</v>
      </c>
      <c r="G567" t="s">
        <v>22</v>
      </c>
      <c r="H567" t="s">
        <v>563</v>
      </c>
      <c r="I567" t="str">
        <f t="shared" si="8"/>
        <v>200 PRATT ST Meriden, CT 06450</v>
      </c>
      <c r="J567">
        <v>41.540719000000003</v>
      </c>
      <c r="K567">
        <v>-72.794331999999997</v>
      </c>
      <c r="L567" s="3"/>
      <c r="M567" s="3">
        <v>6.44</v>
      </c>
      <c r="N567" s="3">
        <v>-6.44</v>
      </c>
      <c r="O567" s="4"/>
      <c r="P567" s="3"/>
      <c r="Q567" s="3">
        <v>27.05</v>
      </c>
      <c r="R567" s="3">
        <v>-27.05</v>
      </c>
      <c r="S567" s="4"/>
      <c r="T567" s="2"/>
      <c r="U567" s="5"/>
    </row>
    <row r="568" spans="1:21">
      <c r="A568" s="2">
        <v>288821</v>
      </c>
      <c r="B568" t="s">
        <v>1579</v>
      </c>
      <c r="C568" s="2">
        <v>288821</v>
      </c>
      <c r="D568" t="s">
        <v>1579</v>
      </c>
      <c r="E568" t="s">
        <v>562</v>
      </c>
      <c r="F568" t="s">
        <v>284</v>
      </c>
      <c r="G568" t="s">
        <v>22</v>
      </c>
      <c r="H568" t="s">
        <v>563</v>
      </c>
      <c r="I568" t="str">
        <f t="shared" si="8"/>
        <v>200 PRATT ST Meriden, CT 06450</v>
      </c>
      <c r="J568">
        <v>41.540719000000003</v>
      </c>
      <c r="K568">
        <v>-72.794331999999997</v>
      </c>
      <c r="L568" s="3">
        <v>229.22</v>
      </c>
      <c r="M568" s="3">
        <v>284.39999999999998</v>
      </c>
      <c r="N568" s="3">
        <v>-55.179999999999978</v>
      </c>
      <c r="O568" s="4">
        <v>-0.19402250351617434</v>
      </c>
      <c r="P568" s="3">
        <v>840.19</v>
      </c>
      <c r="Q568" s="3">
        <v>1002.49</v>
      </c>
      <c r="R568" s="3">
        <v>-162.29999999999995</v>
      </c>
      <c r="S568" s="4">
        <v>-0.16189687677682565</v>
      </c>
      <c r="T568" s="2">
        <v>2</v>
      </c>
      <c r="U568" s="5">
        <v>17.04</v>
      </c>
    </row>
    <row r="569" spans="1:21">
      <c r="A569" s="2">
        <v>288820</v>
      </c>
      <c r="B569" t="s">
        <v>1580</v>
      </c>
      <c r="C569" s="2">
        <v>288820</v>
      </c>
      <c r="D569" t="s">
        <v>1580</v>
      </c>
      <c r="E569" t="s">
        <v>562</v>
      </c>
      <c r="F569" t="s">
        <v>284</v>
      </c>
      <c r="G569" t="s">
        <v>22</v>
      </c>
      <c r="H569" t="s">
        <v>563</v>
      </c>
      <c r="I569" t="str">
        <f t="shared" si="8"/>
        <v>200 PRATT ST Meriden, CT 06450</v>
      </c>
      <c r="J569">
        <v>41.540719000000003</v>
      </c>
      <c r="K569">
        <v>-72.794331999999997</v>
      </c>
      <c r="L569" s="3">
        <v>355.71</v>
      </c>
      <c r="M569" s="3">
        <v>204.5</v>
      </c>
      <c r="N569" s="3">
        <v>151.20999999999998</v>
      </c>
      <c r="O569" s="4">
        <v>0.73941320293398527</v>
      </c>
      <c r="P569" s="3">
        <v>942.41</v>
      </c>
      <c r="Q569" s="3">
        <v>667.2</v>
      </c>
      <c r="R569" s="3">
        <v>275.20999999999992</v>
      </c>
      <c r="S569" s="4">
        <v>0.41248501199040755</v>
      </c>
      <c r="T569" s="2">
        <v>6</v>
      </c>
      <c r="U569" s="5">
        <v>13.24</v>
      </c>
    </row>
    <row r="570" spans="1:21">
      <c r="A570" s="2">
        <v>335616</v>
      </c>
      <c r="B570" t="s">
        <v>1541</v>
      </c>
      <c r="C570" s="2">
        <v>481816</v>
      </c>
      <c r="D570" t="s">
        <v>1581</v>
      </c>
      <c r="E570" t="s">
        <v>1582</v>
      </c>
      <c r="F570" t="s">
        <v>1543</v>
      </c>
      <c r="G570" t="s">
        <v>177</v>
      </c>
      <c r="H570" t="s">
        <v>1583</v>
      </c>
      <c r="I570" t="str">
        <f t="shared" si="8"/>
        <v>332 Ethan Allen Pkwy Burlington, VT 05408</v>
      </c>
      <c r="J570">
        <v>44.513077000000003</v>
      </c>
      <c r="K570">
        <v>-73.243071999999998</v>
      </c>
      <c r="L570" s="3">
        <v>2728.95</v>
      </c>
      <c r="M570" s="3"/>
      <c r="N570" s="3">
        <v>2728.95</v>
      </c>
      <c r="O570" s="4"/>
      <c r="P570" s="3">
        <v>7829.69</v>
      </c>
      <c r="Q570" s="3"/>
      <c r="R570" s="3">
        <v>7829.69</v>
      </c>
      <c r="S570" s="4"/>
      <c r="T570" s="2"/>
      <c r="U570" s="5"/>
    </row>
    <row r="571" spans="1:21">
      <c r="A571" s="2">
        <v>283318</v>
      </c>
      <c r="B571" t="s">
        <v>1584</v>
      </c>
      <c r="C571" s="2">
        <v>283318</v>
      </c>
      <c r="D571" t="s">
        <v>1584</v>
      </c>
      <c r="E571" t="s">
        <v>1585</v>
      </c>
      <c r="F571" t="s">
        <v>1080</v>
      </c>
      <c r="G571" t="s">
        <v>36</v>
      </c>
      <c r="H571" t="s">
        <v>1081</v>
      </c>
      <c r="I571" t="str">
        <f t="shared" si="8"/>
        <v>1 NH Ave Ste 101 Portsmouth, NH 03801</v>
      </c>
      <c r="J571">
        <v>43.080129999999997</v>
      </c>
      <c r="K571">
        <v>-70.808490000000006</v>
      </c>
      <c r="L571" s="3">
        <v>59.78</v>
      </c>
      <c r="M571" s="3">
        <v>149.79</v>
      </c>
      <c r="N571" s="3">
        <v>-90.009999999999991</v>
      </c>
      <c r="O571" s="4">
        <v>-0.60090793777955798</v>
      </c>
      <c r="P571" s="3">
        <v>115.57</v>
      </c>
      <c r="Q571" s="3">
        <v>296.02999999999997</v>
      </c>
      <c r="R571" s="3">
        <v>-180.45999999999998</v>
      </c>
      <c r="S571" s="4">
        <v>-0.60960037834003311</v>
      </c>
      <c r="T571" s="2"/>
      <c r="U571" s="5"/>
    </row>
    <row r="572" spans="1:21">
      <c r="A572" s="2">
        <v>250256</v>
      </c>
      <c r="B572" t="s">
        <v>1586</v>
      </c>
      <c r="C572" s="2">
        <v>250256</v>
      </c>
      <c r="D572" t="s">
        <v>1586</v>
      </c>
      <c r="E572" t="s">
        <v>1587</v>
      </c>
      <c r="F572" t="s">
        <v>1588</v>
      </c>
      <c r="G572" t="s">
        <v>36</v>
      </c>
      <c r="H572" t="s">
        <v>1589</v>
      </c>
      <c r="I572" t="str">
        <f t="shared" si="8"/>
        <v>115 Yeaton Rd Plymouth, NH 03264</v>
      </c>
      <c r="J572">
        <v>43.763185</v>
      </c>
      <c r="K572">
        <v>-71.750383999999997</v>
      </c>
      <c r="L572" s="3">
        <v>71.489999999999995</v>
      </c>
      <c r="M572" s="3">
        <v>115.38</v>
      </c>
      <c r="N572" s="3">
        <v>-43.89</v>
      </c>
      <c r="O572" s="4">
        <v>-0.38039521580863239</v>
      </c>
      <c r="P572" s="3">
        <v>214.11</v>
      </c>
      <c r="Q572" s="3">
        <v>326.13</v>
      </c>
      <c r="R572" s="3">
        <v>-112.01999999999998</v>
      </c>
      <c r="S572" s="4">
        <v>-0.34348266028884183</v>
      </c>
      <c r="T572" s="2"/>
      <c r="U572" s="5"/>
    </row>
    <row r="573" spans="1:21">
      <c r="A573" s="2">
        <v>288162</v>
      </c>
      <c r="B573" t="s">
        <v>122</v>
      </c>
      <c r="C573" s="2">
        <v>444074</v>
      </c>
      <c r="D573" t="s">
        <v>1590</v>
      </c>
      <c r="E573" t="s">
        <v>1591</v>
      </c>
      <c r="F573" t="s">
        <v>125</v>
      </c>
      <c r="G573" t="s">
        <v>22</v>
      </c>
      <c r="H573" t="s">
        <v>126</v>
      </c>
      <c r="I573" t="str">
        <f t="shared" si="8"/>
        <v>280 S Union St Guilford, CT 06437</v>
      </c>
      <c r="J573">
        <v>41.283087000000002</v>
      </c>
      <c r="K573">
        <v>-72.668976999999998</v>
      </c>
      <c r="L573" s="3">
        <v>106.42</v>
      </c>
      <c r="M573" s="3">
        <v>169.42</v>
      </c>
      <c r="N573" s="3">
        <v>-62.999999999999986</v>
      </c>
      <c r="O573" s="4">
        <v>-0.37185692362176831</v>
      </c>
      <c r="P573" s="3">
        <v>560.04</v>
      </c>
      <c r="Q573" s="3">
        <v>835.2</v>
      </c>
      <c r="R573" s="3">
        <v>-275.16000000000008</v>
      </c>
      <c r="S573" s="4">
        <v>-0.32945402298850585</v>
      </c>
      <c r="T573" s="2"/>
      <c r="U573" s="5"/>
    </row>
    <row r="574" spans="1:21">
      <c r="A574" s="2">
        <v>331379</v>
      </c>
      <c r="B574" t="s">
        <v>945</v>
      </c>
      <c r="C574" s="2">
        <v>483886</v>
      </c>
      <c r="D574" t="s">
        <v>1592</v>
      </c>
      <c r="E574" t="s">
        <v>1593</v>
      </c>
      <c r="F574" t="s">
        <v>1594</v>
      </c>
      <c r="G574" t="s">
        <v>177</v>
      </c>
      <c r="H574" t="s">
        <v>1595</v>
      </c>
      <c r="I574" t="str">
        <f t="shared" si="8"/>
        <v>186 SCHOOL ST Jeffersonville, VT 05464</v>
      </c>
      <c r="J574">
        <v>44.644485000000003</v>
      </c>
      <c r="K574">
        <v>-72.826768000000001</v>
      </c>
      <c r="L574" s="3">
        <v>800.04</v>
      </c>
      <c r="M574" s="3"/>
      <c r="N574" s="3">
        <v>800.04</v>
      </c>
      <c r="O574" s="4"/>
      <c r="P574" s="3">
        <v>3484.23</v>
      </c>
      <c r="Q574" s="3"/>
      <c r="R574" s="3">
        <v>3484.23</v>
      </c>
      <c r="S574" s="4"/>
      <c r="T574" s="2"/>
      <c r="U574" s="5"/>
    </row>
    <row r="575" spans="1:21">
      <c r="A575" s="2">
        <v>251011</v>
      </c>
      <c r="B575" t="s">
        <v>950</v>
      </c>
      <c r="C575" s="2">
        <v>483886</v>
      </c>
      <c r="D575" t="s">
        <v>1592</v>
      </c>
      <c r="E575" t="s">
        <v>1593</v>
      </c>
      <c r="F575" t="s">
        <v>1594</v>
      </c>
      <c r="G575" t="s">
        <v>177</v>
      </c>
      <c r="H575" t="s">
        <v>1595</v>
      </c>
      <c r="I575" t="str">
        <f t="shared" si="8"/>
        <v>186 SCHOOL ST Jeffersonville, VT 05464</v>
      </c>
      <c r="J575">
        <v>44.644485000000003</v>
      </c>
      <c r="K575">
        <v>-72.826768000000001</v>
      </c>
      <c r="L575" s="3">
        <v>496.82</v>
      </c>
      <c r="M575" s="3"/>
      <c r="N575" s="3">
        <v>496.82</v>
      </c>
      <c r="O575" s="4"/>
      <c r="P575" s="3">
        <v>1888.15</v>
      </c>
      <c r="Q575" s="3"/>
      <c r="R575" s="3">
        <v>1888.15</v>
      </c>
      <c r="S575" s="4"/>
      <c r="T575" s="2"/>
      <c r="U575" s="5"/>
    </row>
    <row r="576" spans="1:21">
      <c r="A576" s="2">
        <v>288657</v>
      </c>
      <c r="B576" t="s">
        <v>1596</v>
      </c>
      <c r="C576" s="2">
        <v>288657</v>
      </c>
      <c r="D576" t="s">
        <v>1596</v>
      </c>
      <c r="E576" t="s">
        <v>1597</v>
      </c>
      <c r="F576" t="s">
        <v>1598</v>
      </c>
      <c r="G576" t="s">
        <v>49</v>
      </c>
      <c r="H576" t="s">
        <v>1599</v>
      </c>
      <c r="I576" t="str">
        <f t="shared" si="8"/>
        <v>85 Lexington St Weston, MA 02493</v>
      </c>
      <c r="J576">
        <v>42.385060000000003</v>
      </c>
      <c r="K576">
        <v>-71.275310000000005</v>
      </c>
      <c r="L576" s="3">
        <v>1329.12</v>
      </c>
      <c r="M576" s="3">
        <v>1622.34</v>
      </c>
      <c r="N576" s="3">
        <v>-293.22000000000003</v>
      </c>
      <c r="O576" s="4">
        <v>-0.18073893265283483</v>
      </c>
      <c r="P576" s="3">
        <v>3664.95</v>
      </c>
      <c r="Q576" s="3">
        <v>5249.93</v>
      </c>
      <c r="R576" s="3">
        <v>-1584.9800000000005</v>
      </c>
      <c r="S576" s="4">
        <v>-0.30190497778065617</v>
      </c>
      <c r="T576" s="2"/>
      <c r="U576" s="5"/>
    </row>
    <row r="577" spans="1:21">
      <c r="A577" s="2">
        <v>287981</v>
      </c>
      <c r="B577" t="s">
        <v>832</v>
      </c>
      <c r="C577" s="2">
        <v>446575</v>
      </c>
      <c r="D577" t="s">
        <v>1600</v>
      </c>
      <c r="E577" t="s">
        <v>1601</v>
      </c>
      <c r="F577" t="s">
        <v>835</v>
      </c>
      <c r="G577" t="s">
        <v>49</v>
      </c>
      <c r="H577" t="s">
        <v>1457</v>
      </c>
      <c r="I577" t="str">
        <f t="shared" si="8"/>
        <v>215 Elm St Framingham, MA 01701</v>
      </c>
      <c r="J577">
        <v>42.333365999999998</v>
      </c>
      <c r="K577">
        <v>-71.399852999999993</v>
      </c>
      <c r="L577" s="3">
        <v>1252.78</v>
      </c>
      <c r="M577" s="3">
        <v>2547.23</v>
      </c>
      <c r="N577" s="3">
        <v>-1294.45</v>
      </c>
      <c r="O577" s="4">
        <v>-0.50817947338873992</v>
      </c>
      <c r="P577" s="3">
        <v>3484.89</v>
      </c>
      <c r="Q577" s="3">
        <v>7264.21</v>
      </c>
      <c r="R577" s="3">
        <v>-3779.32</v>
      </c>
      <c r="S577" s="4">
        <v>-0.52026579628066927</v>
      </c>
      <c r="T577" s="2"/>
      <c r="U577" s="5"/>
    </row>
    <row r="578" spans="1:21">
      <c r="A578" s="2">
        <v>290952</v>
      </c>
      <c r="B578" t="s">
        <v>1602</v>
      </c>
      <c r="C578" s="2">
        <v>290952</v>
      </c>
      <c r="D578" t="s">
        <v>1602</v>
      </c>
      <c r="E578" t="s">
        <v>1603</v>
      </c>
      <c r="F578" t="s">
        <v>214</v>
      </c>
      <c r="G578" t="s">
        <v>22</v>
      </c>
      <c r="H578" t="s">
        <v>215</v>
      </c>
      <c r="I578" t="str">
        <f t="shared" si="8"/>
        <v>45 S Satellite Rd South Windsor, CT 06074</v>
      </c>
      <c r="J578">
        <v>41.824719000000002</v>
      </c>
      <c r="K578">
        <v>-72.604375000000005</v>
      </c>
      <c r="L578" s="3">
        <v>1806.49</v>
      </c>
      <c r="M578" s="3">
        <v>1280.3900000000001</v>
      </c>
      <c r="N578" s="3">
        <v>526.09999999999991</v>
      </c>
      <c r="O578" s="4">
        <v>0.41089043182155427</v>
      </c>
      <c r="P578" s="3">
        <v>4309.7299999999996</v>
      </c>
      <c r="Q578" s="3">
        <v>3397.42</v>
      </c>
      <c r="R578" s="3">
        <v>912.30999999999949</v>
      </c>
      <c r="S578" s="4">
        <v>0.26853023765092321</v>
      </c>
      <c r="T578" s="2">
        <v>1</v>
      </c>
      <c r="U578" s="5">
        <v>545.30999999999995</v>
      </c>
    </row>
    <row r="579" spans="1:21">
      <c r="A579" s="2">
        <v>250205</v>
      </c>
      <c r="B579" t="s">
        <v>1604</v>
      </c>
      <c r="C579" s="2">
        <v>250205</v>
      </c>
      <c r="D579" t="s">
        <v>1604</v>
      </c>
      <c r="E579" t="s">
        <v>1605</v>
      </c>
      <c r="F579" t="s">
        <v>1606</v>
      </c>
      <c r="G579" t="s">
        <v>36</v>
      </c>
      <c r="H579" t="s">
        <v>1607</v>
      </c>
      <c r="I579" t="str">
        <f t="shared" ref="I579:I642" si="9">E579&amp;" "&amp;F579&amp;","&amp;" "&amp;G579&amp;" "&amp;TEXT(H579, "00000")</f>
        <v>11 W Chase Pt Apt R Wolfeboro, NH 03853</v>
      </c>
      <c r="J579">
        <v>43.639539999999997</v>
      </c>
      <c r="K579">
        <v>-71.298950000000005</v>
      </c>
      <c r="L579" s="3">
        <v>318</v>
      </c>
      <c r="M579" s="3">
        <v>269.5</v>
      </c>
      <c r="N579" s="3">
        <v>48.5</v>
      </c>
      <c r="O579" s="4">
        <v>0.17996289424860853</v>
      </c>
      <c r="P579" s="3">
        <v>752.24</v>
      </c>
      <c r="Q579" s="3">
        <v>682.9</v>
      </c>
      <c r="R579" s="3">
        <v>69.340000000000032</v>
      </c>
      <c r="S579" s="4">
        <v>0.10153756040415879</v>
      </c>
      <c r="T579" s="2"/>
      <c r="U579" s="5"/>
    </row>
    <row r="580" spans="1:21">
      <c r="A580" s="2">
        <v>250205</v>
      </c>
      <c r="B580" t="s">
        <v>1604</v>
      </c>
      <c r="C580" s="2">
        <v>429687</v>
      </c>
      <c r="D580" t="s">
        <v>1604</v>
      </c>
      <c r="E580" t="s">
        <v>1605</v>
      </c>
      <c r="F580" t="s">
        <v>1608</v>
      </c>
      <c r="G580" t="s">
        <v>36</v>
      </c>
      <c r="H580" t="s">
        <v>1607</v>
      </c>
      <c r="I580" t="str">
        <f t="shared" si="9"/>
        <v>11 W Chase Pt Apt R Mirror Lake, NH 03853</v>
      </c>
      <c r="J580">
        <v>43.639539999999997</v>
      </c>
      <c r="K580">
        <v>-71.298950000000005</v>
      </c>
      <c r="L580" s="3">
        <v>90.81</v>
      </c>
      <c r="M580" s="3"/>
      <c r="N580" s="3">
        <v>90.81</v>
      </c>
      <c r="O580" s="4"/>
      <c r="P580" s="3">
        <v>230.12</v>
      </c>
      <c r="Q580" s="3"/>
      <c r="R580" s="3">
        <v>230.12</v>
      </c>
      <c r="S580" s="4"/>
      <c r="T580" s="2"/>
      <c r="U580" s="5"/>
    </row>
    <row r="581" spans="1:21">
      <c r="A581" s="2">
        <v>343393</v>
      </c>
      <c r="B581" t="s">
        <v>1609</v>
      </c>
      <c r="C581" s="2">
        <v>343393</v>
      </c>
      <c r="D581" t="s">
        <v>1609</v>
      </c>
      <c r="E581" t="s">
        <v>1610</v>
      </c>
      <c r="F581" t="s">
        <v>1611</v>
      </c>
      <c r="G581" t="s">
        <v>36</v>
      </c>
      <c r="H581" t="s">
        <v>1612</v>
      </c>
      <c r="I581" t="str">
        <f t="shared" si="9"/>
        <v>22 Abel Blvd Effingham, NH 03882</v>
      </c>
      <c r="J581">
        <v>43.793917</v>
      </c>
      <c r="K581">
        <v>-71.078074000000001</v>
      </c>
      <c r="L581" s="3">
        <v>1500.24</v>
      </c>
      <c r="M581" s="3"/>
      <c r="N581" s="3">
        <v>1500.24</v>
      </c>
      <c r="O581" s="4"/>
      <c r="P581" s="3">
        <v>5781.8</v>
      </c>
      <c r="Q581" s="3"/>
      <c r="R581" s="3">
        <v>5781.8</v>
      </c>
      <c r="S581" s="4"/>
      <c r="T581" s="2">
        <v>1</v>
      </c>
      <c r="U581" s="5">
        <v>104.15</v>
      </c>
    </row>
    <row r="582" spans="1:21">
      <c r="A582" s="2">
        <v>290441</v>
      </c>
      <c r="B582" t="s">
        <v>135</v>
      </c>
      <c r="C582" s="2">
        <v>343393</v>
      </c>
      <c r="D582" t="s">
        <v>1609</v>
      </c>
      <c r="E582" t="s">
        <v>1610</v>
      </c>
      <c r="F582" t="s">
        <v>1611</v>
      </c>
      <c r="G582" t="s">
        <v>36</v>
      </c>
      <c r="H582" t="s">
        <v>1612</v>
      </c>
      <c r="I582" t="str">
        <f t="shared" si="9"/>
        <v>22 Abel Blvd Effingham, NH 03882</v>
      </c>
      <c r="J582">
        <v>43.793917</v>
      </c>
      <c r="K582">
        <v>-71.078074000000001</v>
      </c>
      <c r="L582" s="3">
        <v>-116.27</v>
      </c>
      <c r="M582" s="3"/>
      <c r="N582" s="3">
        <v>-116.27</v>
      </c>
      <c r="O582" s="4"/>
      <c r="P582" s="3">
        <v>0</v>
      </c>
      <c r="Q582" s="3"/>
      <c r="R582" s="3">
        <v>0</v>
      </c>
      <c r="S582" s="4"/>
      <c r="T582" s="2"/>
      <c r="U582" s="5"/>
    </row>
    <row r="583" spans="1:21">
      <c r="A583" s="2">
        <v>344653</v>
      </c>
      <c r="B583" t="s">
        <v>1613</v>
      </c>
      <c r="C583" s="2">
        <v>344653</v>
      </c>
      <c r="D583" t="s">
        <v>1613</v>
      </c>
      <c r="E583" t="s">
        <v>1614</v>
      </c>
      <c r="F583" t="s">
        <v>1615</v>
      </c>
      <c r="G583" t="s">
        <v>462</v>
      </c>
      <c r="H583" t="s">
        <v>1616</v>
      </c>
      <c r="I583" t="str">
        <f t="shared" si="9"/>
        <v>223 Scituate Ave Cranston, RI 02921</v>
      </c>
      <c r="J583">
        <v>41.779176999999997</v>
      </c>
      <c r="K583">
        <v>-71.484296000000001</v>
      </c>
      <c r="L583" s="3">
        <v>2260</v>
      </c>
      <c r="M583" s="3"/>
      <c r="N583" s="3">
        <v>2260</v>
      </c>
      <c r="O583" s="4"/>
      <c r="P583" s="3">
        <v>8500</v>
      </c>
      <c r="Q583" s="3"/>
      <c r="R583" s="3">
        <v>8500</v>
      </c>
      <c r="S583" s="4"/>
      <c r="T583" s="2"/>
      <c r="U583" s="5"/>
    </row>
    <row r="584" spans="1:21">
      <c r="A584" s="2">
        <v>251230</v>
      </c>
      <c r="B584" t="s">
        <v>1617</v>
      </c>
      <c r="C584" s="2">
        <v>421009</v>
      </c>
      <c r="D584" t="s">
        <v>1618</v>
      </c>
      <c r="E584" t="s">
        <v>1619</v>
      </c>
      <c r="F584" t="s">
        <v>1620</v>
      </c>
      <c r="G584" t="s">
        <v>36</v>
      </c>
      <c r="H584" t="s">
        <v>1621</v>
      </c>
      <c r="I584" t="str">
        <f t="shared" si="9"/>
        <v>1 Highlander Ct Litchfield, NH 03052</v>
      </c>
      <c r="J584">
        <v>42.825381</v>
      </c>
      <c r="K584">
        <v>-71.445471999999995</v>
      </c>
      <c r="L584" s="3">
        <v>529.79999999999995</v>
      </c>
      <c r="M584" s="3">
        <v>3015.17</v>
      </c>
      <c r="N584" s="3">
        <v>-2485.37</v>
      </c>
      <c r="O584" s="4">
        <v>-0.8242885144121227</v>
      </c>
      <c r="P584" s="3">
        <v>1458.52</v>
      </c>
      <c r="Q584" s="3">
        <v>8560.48</v>
      </c>
      <c r="R584" s="3">
        <v>-7101.9599999999991</v>
      </c>
      <c r="S584" s="4">
        <v>-0.82962170345588093</v>
      </c>
      <c r="T584" s="2"/>
      <c r="U584" s="5"/>
    </row>
    <row r="585" spans="1:21">
      <c r="A585" s="2">
        <v>288353</v>
      </c>
      <c r="B585" t="s">
        <v>273</v>
      </c>
      <c r="C585" s="2">
        <v>444398</v>
      </c>
      <c r="D585" t="s">
        <v>1622</v>
      </c>
      <c r="E585" t="s">
        <v>1239</v>
      </c>
      <c r="F585" t="s">
        <v>1107</v>
      </c>
      <c r="G585" t="s">
        <v>49</v>
      </c>
      <c r="H585" t="s">
        <v>1240</v>
      </c>
      <c r="I585" t="str">
        <f t="shared" si="9"/>
        <v>1216 Dorchester Ave Dorchester, MA 02125</v>
      </c>
      <c r="J585">
        <v>42.308763999999996</v>
      </c>
      <c r="K585">
        <v>-71.056206000000003</v>
      </c>
      <c r="L585" s="3">
        <v>16395.900000000001</v>
      </c>
      <c r="M585" s="3">
        <v>9246.73</v>
      </c>
      <c r="N585" s="3">
        <v>7149.1700000000019</v>
      </c>
      <c r="O585" s="4">
        <v>0.77315656453686898</v>
      </c>
      <c r="P585" s="3">
        <v>82461.89</v>
      </c>
      <c r="Q585" s="3">
        <v>41116.93</v>
      </c>
      <c r="R585" s="3">
        <v>41344.959999999999</v>
      </c>
      <c r="S585" s="4">
        <v>1.0055458907073072</v>
      </c>
      <c r="T585" s="2"/>
      <c r="U585" s="5"/>
    </row>
    <row r="586" spans="1:21">
      <c r="A586" s="2">
        <v>288581</v>
      </c>
      <c r="B586" t="s">
        <v>1623</v>
      </c>
      <c r="C586" s="2">
        <v>482900</v>
      </c>
      <c r="D586" t="s">
        <v>1624</v>
      </c>
      <c r="E586" t="s">
        <v>1625</v>
      </c>
      <c r="F586" t="s">
        <v>188</v>
      </c>
      <c r="G586" t="s">
        <v>49</v>
      </c>
      <c r="H586" t="s">
        <v>355</v>
      </c>
      <c r="I586" t="str">
        <f t="shared" si="9"/>
        <v>260 West St Worcester, MA 01609</v>
      </c>
      <c r="J586">
        <v>42.307881000000002</v>
      </c>
      <c r="K586">
        <v>-71.951016999999993</v>
      </c>
      <c r="L586" s="3">
        <v>1116.53</v>
      </c>
      <c r="M586" s="3"/>
      <c r="N586" s="3">
        <v>1116.53</v>
      </c>
      <c r="O586" s="4"/>
      <c r="P586" s="3">
        <v>4352.75</v>
      </c>
      <c r="Q586" s="3"/>
      <c r="R586" s="3">
        <v>4352.75</v>
      </c>
      <c r="S586" s="4"/>
      <c r="T586" s="2">
        <v>1</v>
      </c>
      <c r="U586" s="5">
        <v>836.13</v>
      </c>
    </row>
    <row r="587" spans="1:21">
      <c r="A587" s="2">
        <v>251112</v>
      </c>
      <c r="B587" t="s">
        <v>1626</v>
      </c>
      <c r="C587" s="2">
        <v>479163</v>
      </c>
      <c r="D587" t="s">
        <v>1627</v>
      </c>
      <c r="E587" t="s">
        <v>1628</v>
      </c>
      <c r="F587" t="s">
        <v>1629</v>
      </c>
      <c r="G587" t="s">
        <v>36</v>
      </c>
      <c r="H587" t="s">
        <v>1630</v>
      </c>
      <c r="I587" t="str">
        <f t="shared" si="9"/>
        <v>31 School St CANAAN, NH 03741</v>
      </c>
      <c r="J587">
        <v>43.647815999999999</v>
      </c>
      <c r="K587">
        <v>-72.013338000000005</v>
      </c>
      <c r="L587" s="3">
        <v>387.84</v>
      </c>
      <c r="M587" s="3">
        <v>335.02</v>
      </c>
      <c r="N587" s="3">
        <v>52.819999999999993</v>
      </c>
      <c r="O587" s="4">
        <v>0.15766222912064951</v>
      </c>
      <c r="P587" s="3">
        <v>1033.32</v>
      </c>
      <c r="Q587" s="3">
        <v>917.05</v>
      </c>
      <c r="R587" s="3">
        <v>116.26999999999998</v>
      </c>
      <c r="S587" s="4">
        <v>0.1267869799901859</v>
      </c>
      <c r="T587" s="2">
        <v>1</v>
      </c>
      <c r="U587" s="5">
        <v>88.2</v>
      </c>
    </row>
    <row r="588" spans="1:21">
      <c r="A588" s="2">
        <v>341929</v>
      </c>
      <c r="B588" t="s">
        <v>1631</v>
      </c>
      <c r="C588" s="2">
        <v>341929</v>
      </c>
      <c r="D588" t="s">
        <v>1631</v>
      </c>
      <c r="E588" t="s">
        <v>1632</v>
      </c>
      <c r="F588" t="s">
        <v>1633</v>
      </c>
      <c r="G588" t="s">
        <v>36</v>
      </c>
      <c r="H588" t="s">
        <v>1634</v>
      </c>
      <c r="I588" t="str">
        <f t="shared" si="9"/>
        <v>23 RAYMOND RD CANDIA, NH 03034</v>
      </c>
      <c r="J588">
        <v>43.058593000000002</v>
      </c>
      <c r="K588">
        <v>-71.288829000000007</v>
      </c>
      <c r="L588" s="3"/>
      <c r="M588" s="3">
        <v>214.08</v>
      </c>
      <c r="N588" s="3">
        <v>-214.08</v>
      </c>
      <c r="O588" s="4"/>
      <c r="P588" s="3"/>
      <c r="Q588" s="3">
        <v>823.26</v>
      </c>
      <c r="R588" s="3">
        <v>-823.26</v>
      </c>
      <c r="S588" s="4"/>
      <c r="T588" s="2"/>
      <c r="U588" s="5"/>
    </row>
    <row r="589" spans="1:21">
      <c r="A589" s="2">
        <v>297296</v>
      </c>
      <c r="B589" t="s">
        <v>1435</v>
      </c>
      <c r="C589" s="2">
        <v>470455</v>
      </c>
      <c r="D589" t="s">
        <v>1635</v>
      </c>
      <c r="E589" t="s">
        <v>1636</v>
      </c>
      <c r="F589" t="s">
        <v>1438</v>
      </c>
      <c r="G589" t="s">
        <v>22</v>
      </c>
      <c r="H589" t="s">
        <v>1439</v>
      </c>
      <c r="I589" t="str">
        <f t="shared" si="9"/>
        <v>100 Candlewood Lake Rd Brookfield, CT 06804</v>
      </c>
      <c r="J589">
        <v>41.447802000000003</v>
      </c>
      <c r="K589">
        <v>-73.418875999999997</v>
      </c>
      <c r="L589" s="3">
        <v>24926.09</v>
      </c>
      <c r="M589" s="3"/>
      <c r="N589" s="3">
        <v>24926.09</v>
      </c>
      <c r="O589" s="4"/>
      <c r="P589" s="3">
        <v>92080.46</v>
      </c>
      <c r="Q589" s="3"/>
      <c r="R589" s="3">
        <v>92080.46</v>
      </c>
      <c r="S589" s="4"/>
      <c r="T589" s="2">
        <v>1</v>
      </c>
      <c r="U589" s="5">
        <v>-0.52</v>
      </c>
    </row>
    <row r="590" spans="1:21">
      <c r="A590" s="2">
        <v>281494</v>
      </c>
      <c r="B590" t="s">
        <v>1637</v>
      </c>
      <c r="C590" s="2">
        <v>281494</v>
      </c>
      <c r="D590" t="s">
        <v>1637</v>
      </c>
      <c r="E590" t="s">
        <v>1638</v>
      </c>
      <c r="F590" t="s">
        <v>1639</v>
      </c>
      <c r="G590" t="s">
        <v>36</v>
      </c>
      <c r="H590" t="s">
        <v>1640</v>
      </c>
      <c r="I590" t="str">
        <f t="shared" si="9"/>
        <v>260 Tramway Dr Franconia, NH 03580</v>
      </c>
      <c r="J590">
        <v>44.170172999999998</v>
      </c>
      <c r="K590">
        <v>-71.688845000000001</v>
      </c>
      <c r="L590" s="3">
        <v>801.79</v>
      </c>
      <c r="M590" s="3">
        <v>534.15</v>
      </c>
      <c r="N590" s="3">
        <v>267.64</v>
      </c>
      <c r="O590" s="4">
        <v>0.50105775531217822</v>
      </c>
      <c r="P590" s="3">
        <v>2288.69</v>
      </c>
      <c r="Q590" s="3">
        <v>1233.3599999999999</v>
      </c>
      <c r="R590" s="3">
        <v>1055.3300000000002</v>
      </c>
      <c r="S590" s="4">
        <v>0.85565447233573344</v>
      </c>
      <c r="T590" s="2">
        <v>2</v>
      </c>
      <c r="U590" s="5">
        <v>74.819999999999993</v>
      </c>
    </row>
    <row r="591" spans="1:21">
      <c r="A591" s="2">
        <v>341790</v>
      </c>
      <c r="B591" t="s">
        <v>1641</v>
      </c>
      <c r="C591" s="2">
        <v>341790</v>
      </c>
      <c r="D591" t="s">
        <v>1641</v>
      </c>
      <c r="E591" t="s">
        <v>1642</v>
      </c>
      <c r="F591" t="s">
        <v>846</v>
      </c>
      <c r="G591" t="s">
        <v>36</v>
      </c>
      <c r="H591" t="s">
        <v>847</v>
      </c>
      <c r="I591" t="str">
        <f t="shared" si="9"/>
        <v>402 S Broadway Salem, NH 03079</v>
      </c>
      <c r="J591">
        <v>42.749499999999998</v>
      </c>
      <c r="K591">
        <v>-71.205257000000003</v>
      </c>
      <c r="L591" s="3">
        <v>546.91999999999996</v>
      </c>
      <c r="M591" s="3">
        <v>233.73</v>
      </c>
      <c r="N591" s="3">
        <v>313.18999999999994</v>
      </c>
      <c r="O591" s="4">
        <v>1.3399649167843235</v>
      </c>
      <c r="P591" s="3">
        <v>1822.89</v>
      </c>
      <c r="Q591" s="3">
        <v>797.77</v>
      </c>
      <c r="R591" s="3">
        <v>1025.1200000000001</v>
      </c>
      <c r="S591" s="4">
        <v>1.2849818870100407</v>
      </c>
      <c r="T591" s="2"/>
      <c r="U591" s="5"/>
    </row>
    <row r="592" spans="1:21">
      <c r="A592" s="2">
        <v>341790</v>
      </c>
      <c r="B592" t="s">
        <v>1641</v>
      </c>
      <c r="C592" s="2">
        <v>482197</v>
      </c>
      <c r="D592" t="s">
        <v>1643</v>
      </c>
      <c r="E592" t="s">
        <v>1644</v>
      </c>
      <c r="F592" t="s">
        <v>846</v>
      </c>
      <c r="G592" t="s">
        <v>36</v>
      </c>
      <c r="H592" t="s">
        <v>847</v>
      </c>
      <c r="I592" t="str">
        <f t="shared" si="9"/>
        <v>417 S Broadway Salem, NH 03079</v>
      </c>
      <c r="J592">
        <v>42.749803</v>
      </c>
      <c r="K592">
        <v>-71.203390999999996</v>
      </c>
      <c r="L592" s="3">
        <v>171.7</v>
      </c>
      <c r="M592" s="3">
        <v>32.340000000000003</v>
      </c>
      <c r="N592" s="3">
        <v>139.35999999999999</v>
      </c>
      <c r="O592" s="4">
        <v>4.3092145949288794</v>
      </c>
      <c r="P592" s="3">
        <v>660.52</v>
      </c>
      <c r="Q592" s="3">
        <v>492.94</v>
      </c>
      <c r="R592" s="3">
        <v>167.57999999999998</v>
      </c>
      <c r="S592" s="4">
        <v>0.33996023856858842</v>
      </c>
      <c r="T592" s="2">
        <v>1</v>
      </c>
      <c r="U592" s="5">
        <v>230.3</v>
      </c>
    </row>
    <row r="593" spans="1:21">
      <c r="A593" s="2">
        <v>341790</v>
      </c>
      <c r="B593" t="s">
        <v>1641</v>
      </c>
      <c r="C593" s="2">
        <v>480383</v>
      </c>
      <c r="D593" t="s">
        <v>1645</v>
      </c>
      <c r="E593" t="s">
        <v>1642</v>
      </c>
      <c r="F593" t="s">
        <v>846</v>
      </c>
      <c r="G593" t="s">
        <v>36</v>
      </c>
      <c r="H593" t="s">
        <v>847</v>
      </c>
      <c r="I593" t="str">
        <f t="shared" si="9"/>
        <v>402 S Broadway Salem, NH 03079</v>
      </c>
      <c r="J593">
        <v>42.749499999999998</v>
      </c>
      <c r="K593">
        <v>-71.205257000000003</v>
      </c>
      <c r="L593" s="3">
        <v>807.6</v>
      </c>
      <c r="M593" s="3">
        <v>783.12</v>
      </c>
      <c r="N593" s="3">
        <v>24.480000000000018</v>
      </c>
      <c r="O593" s="4">
        <v>3.125957707631017E-2</v>
      </c>
      <c r="P593" s="3">
        <v>2652.89</v>
      </c>
      <c r="Q593" s="3">
        <v>2386.66</v>
      </c>
      <c r="R593" s="3">
        <v>266.23</v>
      </c>
      <c r="S593" s="4">
        <v>0.11154919427149239</v>
      </c>
      <c r="T593" s="2">
        <v>3</v>
      </c>
      <c r="U593" s="5">
        <v>156.49</v>
      </c>
    </row>
    <row r="594" spans="1:21">
      <c r="A594" s="2">
        <v>341790</v>
      </c>
      <c r="B594" t="s">
        <v>1641</v>
      </c>
      <c r="C594" s="2">
        <v>480384</v>
      </c>
      <c r="D594" t="s">
        <v>1646</v>
      </c>
      <c r="E594" t="s">
        <v>1647</v>
      </c>
      <c r="F594" t="s">
        <v>846</v>
      </c>
      <c r="G594" t="s">
        <v>36</v>
      </c>
      <c r="H594" t="s">
        <v>847</v>
      </c>
      <c r="I594" t="str">
        <f t="shared" si="9"/>
        <v>412 S Broadway Salem, NH 03079</v>
      </c>
      <c r="J594">
        <v>42.748052999999999</v>
      </c>
      <c r="K594">
        <v>-71.204260000000005</v>
      </c>
      <c r="L594" s="3">
        <v>1623.77</v>
      </c>
      <c r="M594" s="3">
        <v>1608.86</v>
      </c>
      <c r="N594" s="3">
        <v>14.910000000000082</v>
      </c>
      <c r="O594" s="4">
        <v>9.2674315975287361E-3</v>
      </c>
      <c r="P594" s="3">
        <v>5207.75</v>
      </c>
      <c r="Q594" s="3">
        <v>4649.54</v>
      </c>
      <c r="R594" s="3">
        <v>558.21</v>
      </c>
      <c r="S594" s="4">
        <v>0.12005703790052351</v>
      </c>
      <c r="T594" s="2">
        <v>4</v>
      </c>
      <c r="U594" s="5">
        <v>152.565</v>
      </c>
    </row>
    <row r="595" spans="1:21">
      <c r="A595" s="2">
        <v>290441</v>
      </c>
      <c r="B595" t="s">
        <v>135</v>
      </c>
      <c r="C595" s="2">
        <v>480384</v>
      </c>
      <c r="D595" t="s">
        <v>1646</v>
      </c>
      <c r="E595" t="s">
        <v>1647</v>
      </c>
      <c r="F595" t="s">
        <v>846</v>
      </c>
      <c r="G595" t="s">
        <v>36</v>
      </c>
      <c r="H595" t="s">
        <v>847</v>
      </c>
      <c r="I595" t="str">
        <f t="shared" si="9"/>
        <v>412 S Broadway Salem, NH 03079</v>
      </c>
      <c r="J595">
        <v>42.748052999999999</v>
      </c>
      <c r="K595">
        <v>-71.204260000000005</v>
      </c>
      <c r="L595" s="3"/>
      <c r="M595" s="3">
        <v>-73.2</v>
      </c>
      <c r="N595" s="3">
        <v>73.2</v>
      </c>
      <c r="O595" s="4"/>
      <c r="P595" s="3"/>
      <c r="Q595" s="3">
        <v>0</v>
      </c>
      <c r="R595" s="3">
        <v>0</v>
      </c>
      <c r="S595" s="4"/>
      <c r="T595" s="2"/>
      <c r="U595" s="5"/>
    </row>
    <row r="596" spans="1:21">
      <c r="A596" s="2">
        <v>250656</v>
      </c>
      <c r="B596" t="s">
        <v>1648</v>
      </c>
      <c r="C596" s="2">
        <v>432190</v>
      </c>
      <c r="D596" t="s">
        <v>1649</v>
      </c>
      <c r="E596" t="s">
        <v>1650</v>
      </c>
      <c r="F596" t="s">
        <v>846</v>
      </c>
      <c r="G596" t="s">
        <v>36</v>
      </c>
      <c r="H596" t="s">
        <v>847</v>
      </c>
      <c r="I596" t="str">
        <f t="shared" si="9"/>
        <v>161 N Policy St Salem, NH 03079</v>
      </c>
      <c r="J596">
        <v>42.800356999999998</v>
      </c>
      <c r="K596">
        <v>-71.245447999999996</v>
      </c>
      <c r="L596" s="3">
        <v>433.41</v>
      </c>
      <c r="M596" s="3">
        <v>354.52</v>
      </c>
      <c r="N596" s="3">
        <v>78.890000000000043</v>
      </c>
      <c r="O596" s="4">
        <v>0.22252623265260082</v>
      </c>
      <c r="P596" s="3">
        <v>1408.66</v>
      </c>
      <c r="Q596" s="3">
        <v>874.42</v>
      </c>
      <c r="R596" s="3">
        <v>534.24000000000012</v>
      </c>
      <c r="S596" s="4">
        <v>0.61096498250268771</v>
      </c>
      <c r="T596" s="2"/>
      <c r="U596" s="5"/>
    </row>
    <row r="597" spans="1:21">
      <c r="A597" s="2">
        <v>301146</v>
      </c>
      <c r="B597" t="s">
        <v>1651</v>
      </c>
      <c r="C597" s="2">
        <v>301146</v>
      </c>
      <c r="D597" t="s">
        <v>1651</v>
      </c>
      <c r="E597" t="s">
        <v>1652</v>
      </c>
      <c r="F597" t="s">
        <v>1653</v>
      </c>
      <c r="G597" t="s">
        <v>22</v>
      </c>
      <c r="H597" t="s">
        <v>1654</v>
      </c>
      <c r="I597" t="str">
        <f t="shared" si="9"/>
        <v>45 Westminster Rd Canterbury, CT 06331</v>
      </c>
      <c r="J597">
        <v>41.698633999999998</v>
      </c>
      <c r="K597">
        <v>-71.977198999999999</v>
      </c>
      <c r="L597" s="3">
        <v>2924.86</v>
      </c>
      <c r="M597" s="3">
        <v>2159.7600000000002</v>
      </c>
      <c r="N597" s="3">
        <v>765.09999999999991</v>
      </c>
      <c r="O597" s="4">
        <v>0.35425232433233317</v>
      </c>
      <c r="P597" s="3">
        <v>11016.78</v>
      </c>
      <c r="Q597" s="3">
        <v>7867</v>
      </c>
      <c r="R597" s="3">
        <v>3149.7800000000007</v>
      </c>
      <c r="S597" s="4">
        <v>0.40037879750858024</v>
      </c>
      <c r="T597" s="2">
        <v>4</v>
      </c>
      <c r="U597" s="5">
        <v>331.95749999999998</v>
      </c>
    </row>
    <row r="598" spans="1:21">
      <c r="A598" s="2">
        <v>310183</v>
      </c>
      <c r="B598" t="s">
        <v>1655</v>
      </c>
      <c r="C598" s="2">
        <v>310183</v>
      </c>
      <c r="D598" t="s">
        <v>1655</v>
      </c>
      <c r="E598" t="s">
        <v>1656</v>
      </c>
      <c r="F598" t="s">
        <v>1657</v>
      </c>
      <c r="G598" t="s">
        <v>22</v>
      </c>
      <c r="H598" t="s">
        <v>1658</v>
      </c>
      <c r="I598" t="str">
        <f t="shared" si="9"/>
        <v>101 Aspetuck Ave New Milford, CT 06776</v>
      </c>
      <c r="J598">
        <v>41.588886000000002</v>
      </c>
      <c r="K598">
        <v>-73.413556999999997</v>
      </c>
      <c r="L598" s="3">
        <v>223.72</v>
      </c>
      <c r="M598" s="3">
        <v>74</v>
      </c>
      <c r="N598" s="3">
        <v>149.72</v>
      </c>
      <c r="O598" s="4">
        <v>2.0232432432432432</v>
      </c>
      <c r="P598" s="3">
        <v>500.7</v>
      </c>
      <c r="Q598" s="3">
        <v>185</v>
      </c>
      <c r="R598" s="3">
        <v>315.7</v>
      </c>
      <c r="S598" s="4">
        <v>1.7064864864864864</v>
      </c>
      <c r="T598" s="2"/>
      <c r="U598" s="5"/>
    </row>
    <row r="599" spans="1:21">
      <c r="A599" s="2">
        <v>288263</v>
      </c>
      <c r="B599" t="s">
        <v>1659</v>
      </c>
      <c r="C599" s="2">
        <v>288263</v>
      </c>
      <c r="D599" t="s">
        <v>1659</v>
      </c>
      <c r="E599" t="s">
        <v>1660</v>
      </c>
      <c r="F599" t="s">
        <v>1661</v>
      </c>
      <c r="G599" t="s">
        <v>22</v>
      </c>
      <c r="H599" t="s">
        <v>1662</v>
      </c>
      <c r="I599" t="str">
        <f t="shared" si="9"/>
        <v>4 Market St Canton, CT 06019</v>
      </c>
      <c r="J599">
        <v>41.810797000000001</v>
      </c>
      <c r="K599">
        <v>-72.922494999999998</v>
      </c>
      <c r="L599" s="3"/>
      <c r="M599" s="3">
        <v>-0.2</v>
      </c>
      <c r="N599" s="3">
        <v>0.2</v>
      </c>
      <c r="O599" s="4"/>
      <c r="P599" s="3"/>
      <c r="Q599" s="3">
        <v>0</v>
      </c>
      <c r="R599" s="3">
        <v>0</v>
      </c>
      <c r="S599" s="4"/>
      <c r="T599" s="2"/>
      <c r="U599" s="5"/>
    </row>
    <row r="600" spans="1:21">
      <c r="A600" s="2">
        <v>288263</v>
      </c>
      <c r="B600" t="s">
        <v>1659</v>
      </c>
      <c r="C600" s="2">
        <v>444307</v>
      </c>
      <c r="D600" t="s">
        <v>1663</v>
      </c>
      <c r="E600" t="s">
        <v>1664</v>
      </c>
      <c r="F600" t="s">
        <v>1661</v>
      </c>
      <c r="G600" t="s">
        <v>22</v>
      </c>
      <c r="H600" t="s">
        <v>1662</v>
      </c>
      <c r="I600" t="str">
        <f t="shared" si="9"/>
        <v>4 Barbourtown Rd Canton, CT 06019</v>
      </c>
      <c r="J600">
        <v>41.859848999999997</v>
      </c>
      <c r="K600">
        <v>-72.915346</v>
      </c>
      <c r="L600" s="3">
        <v>6936.02</v>
      </c>
      <c r="M600" s="3">
        <v>8695.2999999999993</v>
      </c>
      <c r="N600" s="3">
        <v>-1759.2799999999988</v>
      </c>
      <c r="O600" s="4">
        <v>-0.20232539417846412</v>
      </c>
      <c r="P600" s="3">
        <v>21502.54</v>
      </c>
      <c r="Q600" s="3">
        <v>27800.6</v>
      </c>
      <c r="R600" s="3">
        <v>-6298.0599999999977</v>
      </c>
      <c r="S600" s="4">
        <v>-0.22654403142378216</v>
      </c>
      <c r="T600" s="2">
        <v>5</v>
      </c>
      <c r="U600" s="5">
        <v>348.61799999999999</v>
      </c>
    </row>
    <row r="601" spans="1:21">
      <c r="A601" s="2">
        <v>288263</v>
      </c>
      <c r="B601" t="s">
        <v>1659</v>
      </c>
      <c r="C601" s="2">
        <v>444309</v>
      </c>
      <c r="D601" t="s">
        <v>1665</v>
      </c>
      <c r="E601" t="s">
        <v>1666</v>
      </c>
      <c r="F601" t="s">
        <v>1661</v>
      </c>
      <c r="G601" t="s">
        <v>22</v>
      </c>
      <c r="H601" t="s">
        <v>1662</v>
      </c>
      <c r="I601" t="str">
        <f t="shared" si="9"/>
        <v>76 Simonds Ave Canton, CT 06019</v>
      </c>
      <c r="J601">
        <v>41.826255000000003</v>
      </c>
      <c r="K601">
        <v>-72.917045000000002</v>
      </c>
      <c r="L601" s="3">
        <v>11211.42</v>
      </c>
      <c r="M601" s="3">
        <v>8103.04</v>
      </c>
      <c r="N601" s="3">
        <v>3108.38</v>
      </c>
      <c r="O601" s="4">
        <v>0.38360664639443964</v>
      </c>
      <c r="P601" s="3">
        <v>34944.26</v>
      </c>
      <c r="Q601" s="3">
        <v>26367.89</v>
      </c>
      <c r="R601" s="3">
        <v>8576.3700000000026</v>
      </c>
      <c r="S601" s="4">
        <v>0.32525810749362211</v>
      </c>
      <c r="T601" s="2">
        <v>2</v>
      </c>
      <c r="U601" s="5">
        <v>1381.865</v>
      </c>
    </row>
    <row r="602" spans="1:21">
      <c r="A602" s="2">
        <v>288263</v>
      </c>
      <c r="B602" t="s">
        <v>1659</v>
      </c>
      <c r="C602" s="2">
        <v>444308</v>
      </c>
      <c r="D602" t="s">
        <v>1667</v>
      </c>
      <c r="E602" t="s">
        <v>1668</v>
      </c>
      <c r="F602" t="s">
        <v>1661</v>
      </c>
      <c r="G602" t="s">
        <v>22</v>
      </c>
      <c r="H602" t="s">
        <v>1662</v>
      </c>
      <c r="I602" t="str">
        <f t="shared" si="9"/>
        <v>39 Dyer Ave Canton, CT 06019</v>
      </c>
      <c r="J602">
        <v>41.822248999999999</v>
      </c>
      <c r="K602">
        <v>-72.919015999999999</v>
      </c>
      <c r="L602" s="3">
        <v>6494.67</v>
      </c>
      <c r="M602" s="3">
        <v>5431.42</v>
      </c>
      <c r="N602" s="3">
        <v>1063.25</v>
      </c>
      <c r="O602" s="4">
        <v>0.19575912008277763</v>
      </c>
      <c r="P602" s="3">
        <v>20818.150000000001</v>
      </c>
      <c r="Q602" s="3">
        <v>17720.84</v>
      </c>
      <c r="R602" s="3">
        <v>3097.3100000000013</v>
      </c>
      <c r="S602" s="4">
        <v>0.17478347527543847</v>
      </c>
      <c r="T602" s="2">
        <v>2</v>
      </c>
      <c r="U602" s="5">
        <v>785.89499999999998</v>
      </c>
    </row>
    <row r="603" spans="1:21">
      <c r="A603" s="2">
        <v>303879</v>
      </c>
      <c r="B603" t="s">
        <v>1669</v>
      </c>
      <c r="C603" s="2">
        <v>303879</v>
      </c>
      <c r="D603" t="s">
        <v>1669</v>
      </c>
      <c r="E603" t="s">
        <v>1670</v>
      </c>
      <c r="F603" t="s">
        <v>1671</v>
      </c>
      <c r="G603" t="s">
        <v>49</v>
      </c>
      <c r="H603" t="s">
        <v>1672</v>
      </c>
      <c r="I603" t="str">
        <f t="shared" si="9"/>
        <v>1205 Nathan Ellis Hwy East Falmouth, MA 02536</v>
      </c>
      <c r="J603">
        <v>41.617173000000001</v>
      </c>
      <c r="K603">
        <v>-70.536524</v>
      </c>
      <c r="L603" s="3">
        <v>202.46</v>
      </c>
      <c r="M603" s="3"/>
      <c r="N603" s="3">
        <v>202.46</v>
      </c>
      <c r="O603" s="4"/>
      <c r="P603" s="3">
        <v>496.85</v>
      </c>
      <c r="Q603" s="3"/>
      <c r="R603" s="3">
        <v>496.85</v>
      </c>
      <c r="S603" s="4"/>
      <c r="T603" s="2">
        <v>1</v>
      </c>
      <c r="U603" s="5">
        <v>379.86</v>
      </c>
    </row>
    <row r="604" spans="1:21">
      <c r="A604" s="2">
        <v>313177</v>
      </c>
      <c r="B604" t="s">
        <v>1673</v>
      </c>
      <c r="C604" s="2">
        <v>445332</v>
      </c>
      <c r="D604" t="s">
        <v>1674</v>
      </c>
      <c r="E604" t="s">
        <v>1675</v>
      </c>
      <c r="F604" t="s">
        <v>214</v>
      </c>
      <c r="G604" t="s">
        <v>22</v>
      </c>
      <c r="H604" t="s">
        <v>215</v>
      </c>
      <c r="I604" t="str">
        <f t="shared" si="9"/>
        <v>105 Nutmeg Rd S South Windsor, CT 06074</v>
      </c>
      <c r="J604">
        <v>41.823813999999999</v>
      </c>
      <c r="K604">
        <v>-72.606443999999996</v>
      </c>
      <c r="L604" s="3">
        <v>447.47</v>
      </c>
      <c r="M604" s="3">
        <v>143.07</v>
      </c>
      <c r="N604" s="3">
        <v>304.40000000000003</v>
      </c>
      <c r="O604" s="4">
        <v>2.1276298315509892</v>
      </c>
      <c r="P604" s="3">
        <v>1064.24</v>
      </c>
      <c r="Q604" s="3">
        <v>335.26</v>
      </c>
      <c r="R604" s="3">
        <v>728.98</v>
      </c>
      <c r="S604" s="4">
        <v>2.1743721290938378</v>
      </c>
      <c r="T604" s="2"/>
      <c r="U604" s="5"/>
    </row>
    <row r="605" spans="1:21">
      <c r="A605" s="2">
        <v>342991</v>
      </c>
      <c r="B605" t="s">
        <v>1676</v>
      </c>
      <c r="C605" s="2">
        <v>484074</v>
      </c>
      <c r="D605" t="s">
        <v>1677</v>
      </c>
      <c r="E605" t="s">
        <v>1678</v>
      </c>
      <c r="F605" t="s">
        <v>204</v>
      </c>
      <c r="G605" t="s">
        <v>36</v>
      </c>
      <c r="H605" t="s">
        <v>205</v>
      </c>
      <c r="I605" t="str">
        <f t="shared" si="9"/>
        <v>158 MANCHESTER ST Concord, NH 03301</v>
      </c>
      <c r="J605">
        <v>43.18694</v>
      </c>
      <c r="K605">
        <v>-71.500388999999998</v>
      </c>
      <c r="L605" s="3">
        <v>340.88</v>
      </c>
      <c r="M605" s="3"/>
      <c r="N605" s="3">
        <v>340.88</v>
      </c>
      <c r="O605" s="4"/>
      <c r="P605" s="3">
        <v>1031.45</v>
      </c>
      <c r="Q605" s="3"/>
      <c r="R605" s="3">
        <v>1031.45</v>
      </c>
      <c r="S605" s="4"/>
      <c r="T605" s="2">
        <v>4</v>
      </c>
      <c r="U605" s="5">
        <v>59.6175</v>
      </c>
    </row>
    <row r="606" spans="1:21">
      <c r="A606" s="2">
        <v>342991</v>
      </c>
      <c r="B606" t="s">
        <v>1676</v>
      </c>
      <c r="C606" s="2">
        <v>342991</v>
      </c>
      <c r="D606" t="s">
        <v>1676</v>
      </c>
      <c r="E606" t="s">
        <v>1679</v>
      </c>
      <c r="F606" t="s">
        <v>204</v>
      </c>
      <c r="G606" t="s">
        <v>36</v>
      </c>
      <c r="H606" t="s">
        <v>205</v>
      </c>
      <c r="I606" t="str">
        <f t="shared" si="9"/>
        <v>150 Manchester St Concord, NH 03301</v>
      </c>
      <c r="J606">
        <v>43.187178000000003</v>
      </c>
      <c r="K606">
        <v>-71.501148999999998</v>
      </c>
      <c r="L606" s="3">
        <v>1222.31</v>
      </c>
      <c r="M606" s="3">
        <v>1071.4100000000001</v>
      </c>
      <c r="N606" s="3">
        <v>150.89999999999986</v>
      </c>
      <c r="O606" s="4">
        <v>0.14084244126898185</v>
      </c>
      <c r="P606" s="3">
        <v>3676.17</v>
      </c>
      <c r="Q606" s="3">
        <v>3564.23</v>
      </c>
      <c r="R606" s="3">
        <v>111.94000000000005</v>
      </c>
      <c r="S606" s="4">
        <v>3.1406502947340674E-2</v>
      </c>
      <c r="T606" s="2">
        <v>4</v>
      </c>
      <c r="U606" s="5">
        <v>52.25</v>
      </c>
    </row>
    <row r="607" spans="1:21">
      <c r="A607" s="2">
        <v>313629</v>
      </c>
      <c r="B607" t="s">
        <v>1680</v>
      </c>
      <c r="C607" s="2">
        <v>467923</v>
      </c>
      <c r="D607" t="s">
        <v>1681</v>
      </c>
      <c r="E607" t="s">
        <v>1682</v>
      </c>
      <c r="F607" t="s">
        <v>204</v>
      </c>
      <c r="G607" t="s">
        <v>36</v>
      </c>
      <c r="H607" t="s">
        <v>205</v>
      </c>
      <c r="I607" t="str">
        <f t="shared" si="9"/>
        <v>38 South St Concord, NH 03301</v>
      </c>
      <c r="J607">
        <v>43.198740000000001</v>
      </c>
      <c r="K607">
        <v>-71.539429999999996</v>
      </c>
      <c r="L607" s="3"/>
      <c r="M607" s="3">
        <v>6.02</v>
      </c>
      <c r="N607" s="3">
        <v>-6.02</v>
      </c>
      <c r="O607" s="4"/>
      <c r="P607" s="3"/>
      <c r="Q607" s="3">
        <v>35.380000000000003</v>
      </c>
      <c r="R607" s="3">
        <v>-35.380000000000003</v>
      </c>
      <c r="S607" s="4"/>
      <c r="T607" s="2"/>
      <c r="U607" s="5"/>
    </row>
    <row r="608" spans="1:21">
      <c r="A608" s="2">
        <v>288261</v>
      </c>
      <c r="B608" t="s">
        <v>1683</v>
      </c>
      <c r="C608" s="2">
        <v>444303</v>
      </c>
      <c r="D608" t="s">
        <v>1684</v>
      </c>
      <c r="E608" t="s">
        <v>1685</v>
      </c>
      <c r="F608" t="s">
        <v>1686</v>
      </c>
      <c r="G608" t="s">
        <v>22</v>
      </c>
      <c r="H608" t="s">
        <v>1687</v>
      </c>
      <c r="I608" t="str">
        <f t="shared" si="9"/>
        <v>1776 Main St Coventry, CT 06238</v>
      </c>
      <c r="J608">
        <v>41.780890999999997</v>
      </c>
      <c r="K608">
        <v>-72.311397999999997</v>
      </c>
      <c r="L608" s="3">
        <v>4461.37</v>
      </c>
      <c r="M608" s="3">
        <v>3707.24</v>
      </c>
      <c r="N608" s="3">
        <v>754.13000000000011</v>
      </c>
      <c r="O608" s="4">
        <v>0.2034208737497438</v>
      </c>
      <c r="P608" s="3">
        <v>11676.29</v>
      </c>
      <c r="Q608" s="3">
        <v>10329.33</v>
      </c>
      <c r="R608" s="3">
        <v>1346.9600000000009</v>
      </c>
      <c r="S608" s="4">
        <v>0.13040148780220992</v>
      </c>
      <c r="T608" s="2"/>
      <c r="U608" s="5"/>
    </row>
    <row r="609" spans="1:21">
      <c r="A609" s="2">
        <v>288831</v>
      </c>
      <c r="B609" t="s">
        <v>934</v>
      </c>
      <c r="C609" s="2">
        <v>288831</v>
      </c>
      <c r="D609" t="s">
        <v>934</v>
      </c>
      <c r="E609" t="s">
        <v>562</v>
      </c>
      <c r="F609" t="s">
        <v>284</v>
      </c>
      <c r="G609" t="s">
        <v>22</v>
      </c>
      <c r="H609" t="s">
        <v>563</v>
      </c>
      <c r="I609" t="str">
        <f t="shared" si="9"/>
        <v>200 PRATT ST Meriden, CT 06450</v>
      </c>
      <c r="J609">
        <v>41.540719000000003</v>
      </c>
      <c r="K609">
        <v>-72.794331999999997</v>
      </c>
      <c r="L609" s="3">
        <v>6536.79</v>
      </c>
      <c r="M609" s="3">
        <v>6762.13</v>
      </c>
      <c r="N609" s="3">
        <v>-225.34000000000015</v>
      </c>
      <c r="O609" s="4">
        <v>-3.3323819565728573E-2</v>
      </c>
      <c r="P609" s="3">
        <v>22765.040000000001</v>
      </c>
      <c r="Q609" s="3">
        <v>26906.82</v>
      </c>
      <c r="R609" s="3">
        <v>-4141.7799999999988</v>
      </c>
      <c r="S609" s="4">
        <v>-0.15393049048531185</v>
      </c>
      <c r="T609" s="2">
        <v>9</v>
      </c>
      <c r="U609" s="5">
        <v>347.34888888888889</v>
      </c>
    </row>
    <row r="610" spans="1:21">
      <c r="A610" s="2">
        <v>288844</v>
      </c>
      <c r="B610" t="s">
        <v>1688</v>
      </c>
      <c r="C610" s="2">
        <v>288831</v>
      </c>
      <c r="D610" t="s">
        <v>934</v>
      </c>
      <c r="E610" t="s">
        <v>562</v>
      </c>
      <c r="F610" t="s">
        <v>284</v>
      </c>
      <c r="G610" t="s">
        <v>22</v>
      </c>
      <c r="H610" t="s">
        <v>563</v>
      </c>
      <c r="I610" t="str">
        <f t="shared" si="9"/>
        <v>200 PRATT ST Meriden, CT 06450</v>
      </c>
      <c r="J610">
        <v>41.540719000000003</v>
      </c>
      <c r="K610">
        <v>-72.794331999999997</v>
      </c>
      <c r="L610" s="3">
        <v>15.68</v>
      </c>
      <c r="M610" s="3"/>
      <c r="N610" s="3">
        <v>15.68</v>
      </c>
      <c r="O610" s="4"/>
      <c r="P610" s="3">
        <v>65.88</v>
      </c>
      <c r="Q610" s="3"/>
      <c r="R610" s="3">
        <v>65.88</v>
      </c>
      <c r="S610" s="4"/>
      <c r="T610" s="2"/>
      <c r="U610" s="5"/>
    </row>
    <row r="611" spans="1:21">
      <c r="A611" s="2">
        <v>288831</v>
      </c>
      <c r="B611" t="s">
        <v>934</v>
      </c>
      <c r="C611" s="2">
        <v>482448</v>
      </c>
      <c r="D611" t="s">
        <v>1689</v>
      </c>
      <c r="E611" t="s">
        <v>1690</v>
      </c>
      <c r="F611" t="s">
        <v>27</v>
      </c>
      <c r="G611" t="s">
        <v>22</v>
      </c>
      <c r="H611" t="s">
        <v>28</v>
      </c>
      <c r="I611" t="str">
        <f t="shared" si="9"/>
        <v>288 Woodbury Cir Middletown, CT 06457</v>
      </c>
      <c r="J611">
        <v>41.528120000000001</v>
      </c>
      <c r="K611">
        <v>-72.610489999999999</v>
      </c>
      <c r="L611" s="3">
        <v>78.72</v>
      </c>
      <c r="M611" s="3"/>
      <c r="N611" s="3">
        <v>78.72</v>
      </c>
      <c r="O611" s="4"/>
      <c r="P611" s="3">
        <v>212.04</v>
      </c>
      <c r="Q611" s="3"/>
      <c r="R611" s="3">
        <v>212.04</v>
      </c>
      <c r="S611" s="4"/>
      <c r="T611" s="2"/>
      <c r="U611" s="5"/>
    </row>
    <row r="612" spans="1:21">
      <c r="A612" s="2">
        <v>250524</v>
      </c>
      <c r="B612" t="s">
        <v>1691</v>
      </c>
      <c r="C612" s="2">
        <v>463826</v>
      </c>
      <c r="D612" t="s">
        <v>1691</v>
      </c>
      <c r="E612" t="s">
        <v>1692</v>
      </c>
      <c r="F612" t="s">
        <v>344</v>
      </c>
      <c r="G612" t="s">
        <v>36</v>
      </c>
      <c r="H612" t="s">
        <v>345</v>
      </c>
      <c r="I612" t="str">
        <f t="shared" si="9"/>
        <v>22 Manchester Rd Derry, NH 03038</v>
      </c>
      <c r="J612">
        <v>42.895671999999998</v>
      </c>
      <c r="K612">
        <v>-71.330495999999997</v>
      </c>
      <c r="L612" s="3"/>
      <c r="M612" s="3">
        <v>288.7</v>
      </c>
      <c r="N612" s="3">
        <v>-288.7</v>
      </c>
      <c r="O612" s="4"/>
      <c r="P612" s="3"/>
      <c r="Q612" s="3">
        <v>773.8</v>
      </c>
      <c r="R612" s="3">
        <v>-773.8</v>
      </c>
      <c r="S612" s="4"/>
      <c r="T612" s="2"/>
      <c r="U612" s="5"/>
    </row>
    <row r="613" spans="1:21">
      <c r="A613" s="2">
        <v>301027</v>
      </c>
      <c r="B613" t="s">
        <v>494</v>
      </c>
      <c r="C613" s="2">
        <v>451582</v>
      </c>
      <c r="D613" t="s">
        <v>1693</v>
      </c>
      <c r="E613" t="s">
        <v>1694</v>
      </c>
      <c r="F613" t="s">
        <v>1695</v>
      </c>
      <c r="G613" t="s">
        <v>43</v>
      </c>
      <c r="H613" t="s">
        <v>1696</v>
      </c>
      <c r="I613" t="str">
        <f t="shared" si="9"/>
        <v>319 Broadway Port Ewen, NY 12466</v>
      </c>
      <c r="J613">
        <v>41.920081000000003</v>
      </c>
      <c r="K613">
        <v>-73.952944000000002</v>
      </c>
      <c r="L613" s="3"/>
      <c r="M613" s="3">
        <v>2357.7199999999998</v>
      </c>
      <c r="N613" s="3">
        <v>-2357.7199999999998</v>
      </c>
      <c r="O613" s="4"/>
      <c r="P613" s="3"/>
      <c r="Q613" s="3">
        <v>6870.67</v>
      </c>
      <c r="R613" s="3">
        <v>-6870.67</v>
      </c>
      <c r="S613" s="4"/>
      <c r="T613" s="2"/>
      <c r="U613" s="5"/>
    </row>
    <row r="614" spans="1:21">
      <c r="A614" s="2">
        <v>300333</v>
      </c>
      <c r="B614" t="s">
        <v>1697</v>
      </c>
      <c r="C614" s="2">
        <v>451582</v>
      </c>
      <c r="D614" t="s">
        <v>1693</v>
      </c>
      <c r="E614" t="s">
        <v>1694</v>
      </c>
      <c r="F614" t="s">
        <v>1695</v>
      </c>
      <c r="G614" t="s">
        <v>43</v>
      </c>
      <c r="H614" t="s">
        <v>1696</v>
      </c>
      <c r="I614" t="str">
        <f t="shared" si="9"/>
        <v>319 Broadway Port Ewen, NY 12466</v>
      </c>
      <c r="J614">
        <v>41.920081000000003</v>
      </c>
      <c r="K614">
        <v>-73.952944000000002</v>
      </c>
      <c r="L614" s="3">
        <v>915.39</v>
      </c>
      <c r="M614" s="3"/>
      <c r="N614" s="3">
        <v>915.39</v>
      </c>
      <c r="O614" s="4"/>
      <c r="P614" s="3">
        <v>3546.07</v>
      </c>
      <c r="Q614" s="3"/>
      <c r="R614" s="3">
        <v>3546.07</v>
      </c>
      <c r="S614" s="4"/>
      <c r="T614" s="2"/>
      <c r="U614" s="5"/>
    </row>
    <row r="615" spans="1:21">
      <c r="A615" s="2">
        <v>290179</v>
      </c>
      <c r="B615" t="s">
        <v>1698</v>
      </c>
      <c r="C615" s="2">
        <v>290179</v>
      </c>
      <c r="D615" t="s">
        <v>1698</v>
      </c>
      <c r="E615" t="s">
        <v>1699</v>
      </c>
      <c r="F615" t="s">
        <v>120</v>
      </c>
      <c r="G615" t="s">
        <v>22</v>
      </c>
      <c r="H615" t="s">
        <v>626</v>
      </c>
      <c r="I615" t="str">
        <f t="shared" si="9"/>
        <v>181 Homestead Ave Hartford, CT 06112</v>
      </c>
      <c r="J615">
        <v>41.777343999999999</v>
      </c>
      <c r="K615">
        <v>-72.694438000000005</v>
      </c>
      <c r="L615" s="3">
        <v>400.43</v>
      </c>
      <c r="M615" s="3">
        <v>459.03</v>
      </c>
      <c r="N615" s="3">
        <v>-58.599999999999966</v>
      </c>
      <c r="O615" s="4">
        <v>-0.12766050149227712</v>
      </c>
      <c r="P615" s="3">
        <v>840.44</v>
      </c>
      <c r="Q615" s="3">
        <v>1171.04</v>
      </c>
      <c r="R615" s="3">
        <v>-330.59999999999991</v>
      </c>
      <c r="S615" s="4">
        <v>-0.28231315753518232</v>
      </c>
      <c r="T615" s="2">
        <v>1</v>
      </c>
      <c r="U615" s="5">
        <v>104.84</v>
      </c>
    </row>
    <row r="616" spans="1:21">
      <c r="A616" s="2">
        <v>288247</v>
      </c>
      <c r="B616" t="s">
        <v>1109</v>
      </c>
      <c r="C616" s="2">
        <v>480476</v>
      </c>
      <c r="D616" t="s">
        <v>1700</v>
      </c>
      <c r="E616" t="s">
        <v>1701</v>
      </c>
      <c r="F616" t="s">
        <v>230</v>
      </c>
      <c r="G616" t="s">
        <v>22</v>
      </c>
      <c r="H616" t="s">
        <v>231</v>
      </c>
      <c r="I616" t="str">
        <f t="shared" si="9"/>
        <v>390 Park Ave Bloomfield, CT 06002</v>
      </c>
      <c r="J616">
        <v>41.823971999999998</v>
      </c>
      <c r="K616">
        <v>-72.716651999999996</v>
      </c>
      <c r="L616" s="3">
        <v>118.63</v>
      </c>
      <c r="M616" s="3"/>
      <c r="N616" s="3">
        <v>118.63</v>
      </c>
      <c r="O616" s="4"/>
      <c r="P616" s="3">
        <v>315.5</v>
      </c>
      <c r="Q616" s="3"/>
      <c r="R616" s="3">
        <v>315.5</v>
      </c>
      <c r="S616" s="4"/>
      <c r="T616" s="2"/>
      <c r="U616" s="5"/>
    </row>
    <row r="617" spans="1:21">
      <c r="A617" s="2">
        <v>291217</v>
      </c>
      <c r="B617" t="s">
        <v>1702</v>
      </c>
      <c r="C617" s="2">
        <v>291217</v>
      </c>
      <c r="D617" t="s">
        <v>1702</v>
      </c>
      <c r="E617" t="s">
        <v>1703</v>
      </c>
      <c r="F617" t="s">
        <v>149</v>
      </c>
      <c r="G617" t="s">
        <v>22</v>
      </c>
      <c r="H617" t="s">
        <v>150</v>
      </c>
      <c r="I617" t="str">
        <f t="shared" si="9"/>
        <v>807 Bloomfield Ave Windsor, CT 06095</v>
      </c>
      <c r="J617">
        <v>41.855961000000001</v>
      </c>
      <c r="K617">
        <v>-72.681487000000004</v>
      </c>
      <c r="L617" s="3">
        <v>174.92</v>
      </c>
      <c r="M617" s="3">
        <v>163.12</v>
      </c>
      <c r="N617" s="3">
        <v>11.799999999999983</v>
      </c>
      <c r="O617" s="4">
        <v>7.2339382050024409E-2</v>
      </c>
      <c r="P617" s="3">
        <v>401.97</v>
      </c>
      <c r="Q617" s="3">
        <v>421.72</v>
      </c>
      <c r="R617" s="3">
        <v>-19.75</v>
      </c>
      <c r="S617" s="4">
        <v>-4.6832021246324573E-2</v>
      </c>
      <c r="T617" s="2">
        <v>1</v>
      </c>
      <c r="U617" s="5">
        <v>85.32</v>
      </c>
    </row>
    <row r="618" spans="1:21">
      <c r="A618" s="2">
        <v>271088</v>
      </c>
      <c r="B618" t="s">
        <v>1704</v>
      </c>
      <c r="C618" s="2">
        <v>465195</v>
      </c>
      <c r="D618" t="s">
        <v>1705</v>
      </c>
      <c r="E618" t="s">
        <v>1706</v>
      </c>
      <c r="F618" t="s">
        <v>1707</v>
      </c>
      <c r="G618" t="s">
        <v>43</v>
      </c>
      <c r="H618" t="s">
        <v>1708</v>
      </c>
      <c r="I618" t="str">
        <f t="shared" si="9"/>
        <v>310 Caroline St Saratoga Springs, NY 12866</v>
      </c>
      <c r="J618">
        <v>43.080919000000002</v>
      </c>
      <c r="K618">
        <v>-73.767140999999995</v>
      </c>
      <c r="L618" s="3"/>
      <c r="M618" s="3">
        <v>44.75</v>
      </c>
      <c r="N618" s="3">
        <v>-44.75</v>
      </c>
      <c r="O618" s="4"/>
      <c r="P618" s="3"/>
      <c r="Q618" s="3">
        <v>89.5</v>
      </c>
      <c r="R618" s="3">
        <v>-89.5</v>
      </c>
      <c r="S618" s="4"/>
      <c r="T618" s="2"/>
      <c r="U618" s="5"/>
    </row>
    <row r="619" spans="1:21">
      <c r="A619" s="2">
        <v>291029</v>
      </c>
      <c r="B619" t="s">
        <v>1709</v>
      </c>
      <c r="C619" s="2">
        <v>291029</v>
      </c>
      <c r="D619" t="s">
        <v>1709</v>
      </c>
      <c r="E619" t="s">
        <v>1710</v>
      </c>
      <c r="F619" t="s">
        <v>57</v>
      </c>
      <c r="G619" t="s">
        <v>22</v>
      </c>
      <c r="H619" t="s">
        <v>98</v>
      </c>
      <c r="I619" t="str">
        <f t="shared" si="9"/>
        <v>53 Carman Rd Manchester, CT 06042</v>
      </c>
      <c r="J619">
        <v>41.816769000000001</v>
      </c>
      <c r="K619">
        <v>-72.518140000000002</v>
      </c>
      <c r="L619" s="3">
        <v>105.28</v>
      </c>
      <c r="M619" s="3"/>
      <c r="N619" s="3">
        <v>105.28</v>
      </c>
      <c r="O619" s="4"/>
      <c r="P619" s="3">
        <v>272.08</v>
      </c>
      <c r="Q619" s="3"/>
      <c r="R619" s="3">
        <v>272.08</v>
      </c>
      <c r="S619" s="4"/>
      <c r="T619" s="2">
        <v>1</v>
      </c>
      <c r="U619" s="5">
        <v>24.87</v>
      </c>
    </row>
    <row r="620" spans="1:21">
      <c r="A620" s="2">
        <v>251591</v>
      </c>
      <c r="B620" t="s">
        <v>1711</v>
      </c>
      <c r="C620" s="2">
        <v>420939</v>
      </c>
      <c r="D620" t="s">
        <v>1712</v>
      </c>
      <c r="E620" t="s">
        <v>1713</v>
      </c>
      <c r="F620" t="s">
        <v>1714</v>
      </c>
      <c r="G620" t="s">
        <v>62</v>
      </c>
      <c r="H620" t="s">
        <v>1715</v>
      </c>
      <c r="I620" t="str">
        <f t="shared" si="9"/>
        <v>56 N Main St North Anson, ME 04958</v>
      </c>
      <c r="J620">
        <v>44.857640000000004</v>
      </c>
      <c r="K620">
        <v>-69.897679999999994</v>
      </c>
      <c r="L620" s="3">
        <v>58.18</v>
      </c>
      <c r="M620" s="3">
        <v>41.32</v>
      </c>
      <c r="N620" s="3">
        <v>16.86</v>
      </c>
      <c r="O620" s="4">
        <v>0.40803484995159728</v>
      </c>
      <c r="P620" s="3">
        <v>194</v>
      </c>
      <c r="Q620" s="3">
        <v>137.68</v>
      </c>
      <c r="R620" s="3">
        <v>56.319999999999993</v>
      </c>
      <c r="S620" s="4">
        <v>0.40906449738524109</v>
      </c>
      <c r="T620" s="2"/>
      <c r="U620" s="5"/>
    </row>
    <row r="621" spans="1:21">
      <c r="A621" s="2">
        <v>288222</v>
      </c>
      <c r="B621" t="s">
        <v>507</v>
      </c>
      <c r="C621" s="2">
        <v>445470</v>
      </c>
      <c r="D621" t="s">
        <v>1716</v>
      </c>
      <c r="E621" t="s">
        <v>1717</v>
      </c>
      <c r="F621" t="s">
        <v>505</v>
      </c>
      <c r="G621" t="s">
        <v>22</v>
      </c>
      <c r="H621" t="s">
        <v>506</v>
      </c>
      <c r="I621" t="str">
        <f t="shared" si="9"/>
        <v>2 Tetlow St West Haven, CT 06516</v>
      </c>
      <c r="J621">
        <v>41.291400000000003</v>
      </c>
      <c r="K621">
        <v>-72.971486999999996</v>
      </c>
      <c r="L621" s="3">
        <v>5979.58</v>
      </c>
      <c r="M621" s="3">
        <v>927.58</v>
      </c>
      <c r="N621" s="3">
        <v>5052</v>
      </c>
      <c r="O621" s="4">
        <v>5.4464304965609429</v>
      </c>
      <c r="P621" s="3">
        <v>24325.3</v>
      </c>
      <c r="Q621" s="3">
        <v>3469.48</v>
      </c>
      <c r="R621" s="3">
        <v>20855.82</v>
      </c>
      <c r="S621" s="4">
        <v>6.0112235839376504</v>
      </c>
      <c r="T621" s="2">
        <v>4</v>
      </c>
      <c r="U621" s="5">
        <v>573.59249999999997</v>
      </c>
    </row>
    <row r="622" spans="1:21">
      <c r="A622" s="2">
        <v>250958</v>
      </c>
      <c r="B622" t="s">
        <v>202</v>
      </c>
      <c r="C622" s="2">
        <v>432010</v>
      </c>
      <c r="D622" t="s">
        <v>1718</v>
      </c>
      <c r="E622" t="s">
        <v>1719</v>
      </c>
      <c r="F622" t="s">
        <v>1720</v>
      </c>
      <c r="G622" t="s">
        <v>36</v>
      </c>
      <c r="H622" t="s">
        <v>1721</v>
      </c>
      <c r="I622" t="str">
        <f t="shared" si="9"/>
        <v>96 Water Village Rd Ossipee, NH 03864</v>
      </c>
      <c r="J622">
        <v>43.688612999999997</v>
      </c>
      <c r="K622">
        <v>-71.146766999999997</v>
      </c>
      <c r="L622" s="3">
        <v>56.11</v>
      </c>
      <c r="M622" s="3">
        <v>196.67</v>
      </c>
      <c r="N622" s="3">
        <v>-140.56</v>
      </c>
      <c r="O622" s="4">
        <v>-0.71469975085168058</v>
      </c>
      <c r="P622" s="3">
        <v>499.16</v>
      </c>
      <c r="Q622" s="3">
        <v>763.86</v>
      </c>
      <c r="R622" s="3">
        <v>-264.7</v>
      </c>
      <c r="S622" s="4">
        <v>-0.34652946875081819</v>
      </c>
      <c r="T622" s="2"/>
      <c r="U622" s="5"/>
    </row>
    <row r="623" spans="1:21">
      <c r="A623" s="2">
        <v>288353</v>
      </c>
      <c r="B623" t="s">
        <v>273</v>
      </c>
      <c r="C623" s="2">
        <v>458382</v>
      </c>
      <c r="D623" t="s">
        <v>1722</v>
      </c>
      <c r="E623" t="s">
        <v>1723</v>
      </c>
      <c r="F623" t="s">
        <v>48</v>
      </c>
      <c r="G623" t="s">
        <v>49</v>
      </c>
      <c r="H623" t="s">
        <v>1226</v>
      </c>
      <c r="I623" t="str">
        <f t="shared" si="9"/>
        <v>396 Northampton St Boston, MA 02118</v>
      </c>
      <c r="J623">
        <v>42.340573999999997</v>
      </c>
      <c r="K623">
        <v>-71.083965000000006</v>
      </c>
      <c r="L623" s="3"/>
      <c r="M623" s="3">
        <v>381.04</v>
      </c>
      <c r="N623" s="3">
        <v>-381.04</v>
      </c>
      <c r="O623" s="4"/>
      <c r="P623" s="3"/>
      <c r="Q623" s="3">
        <v>1883.82</v>
      </c>
      <c r="R623" s="3">
        <v>-1883.82</v>
      </c>
      <c r="S623" s="4"/>
      <c r="T623" s="2"/>
      <c r="U623" s="5"/>
    </row>
    <row r="624" spans="1:21">
      <c r="A624" s="2">
        <v>314159</v>
      </c>
      <c r="B624" t="s">
        <v>1724</v>
      </c>
      <c r="C624" s="2">
        <v>462587</v>
      </c>
      <c r="D624" t="s">
        <v>1725</v>
      </c>
      <c r="E624" t="s">
        <v>1726</v>
      </c>
      <c r="F624" t="s">
        <v>1727</v>
      </c>
      <c r="G624" t="s">
        <v>49</v>
      </c>
      <c r="H624" t="s">
        <v>1728</v>
      </c>
      <c r="I624" t="str">
        <f t="shared" si="9"/>
        <v>85 Main St Carver, MA 02330</v>
      </c>
      <c r="J624">
        <v>41.8917</v>
      </c>
      <c r="K624">
        <v>-70.775880000000001</v>
      </c>
      <c r="L624" s="3">
        <v>11432.43</v>
      </c>
      <c r="M624" s="3">
        <v>13920.13</v>
      </c>
      <c r="N624" s="3">
        <v>-2487.6999999999989</v>
      </c>
      <c r="O624" s="4">
        <v>-0.17871241145018035</v>
      </c>
      <c r="P624" s="3">
        <v>28358.04</v>
      </c>
      <c r="Q624" s="3">
        <v>39671.15</v>
      </c>
      <c r="R624" s="3">
        <v>-11313.11</v>
      </c>
      <c r="S624" s="4">
        <v>-0.28517222213119608</v>
      </c>
      <c r="T624" s="2"/>
      <c r="U624" s="5"/>
    </row>
    <row r="625" spans="1:21">
      <c r="A625" s="2">
        <v>315388</v>
      </c>
      <c r="B625" t="s">
        <v>1729</v>
      </c>
      <c r="C625" s="2">
        <v>315388</v>
      </c>
      <c r="D625" t="s">
        <v>1729</v>
      </c>
      <c r="E625" t="s">
        <v>1730</v>
      </c>
      <c r="F625" t="s">
        <v>1727</v>
      </c>
      <c r="G625" t="s">
        <v>49</v>
      </c>
      <c r="H625" t="s">
        <v>1728</v>
      </c>
      <c r="I625" t="str">
        <f t="shared" si="9"/>
        <v>60 S Meadow Rd Carver, MA 02330</v>
      </c>
      <c r="J625">
        <v>41.893768000000001</v>
      </c>
      <c r="K625">
        <v>-70.755769999999998</v>
      </c>
      <c r="L625" s="3">
        <v>18856.349999999999</v>
      </c>
      <c r="M625" s="3">
        <v>8131.43</v>
      </c>
      <c r="N625" s="3">
        <v>10724.919999999998</v>
      </c>
      <c r="O625" s="4">
        <v>1.3189463599883413</v>
      </c>
      <c r="P625" s="3">
        <v>40328.19</v>
      </c>
      <c r="Q625" s="3">
        <v>16639.900000000001</v>
      </c>
      <c r="R625" s="3">
        <v>23688.29</v>
      </c>
      <c r="S625" s="4">
        <v>1.4235836753826645</v>
      </c>
      <c r="T625" s="2"/>
      <c r="U625" s="5"/>
    </row>
    <row r="626" spans="1:21">
      <c r="A626" s="2">
        <v>314159</v>
      </c>
      <c r="B626" t="s">
        <v>1724</v>
      </c>
      <c r="C626" s="2">
        <v>315388</v>
      </c>
      <c r="D626" t="s">
        <v>1729</v>
      </c>
      <c r="E626" t="s">
        <v>1730</v>
      </c>
      <c r="F626" t="s">
        <v>1727</v>
      </c>
      <c r="G626" t="s">
        <v>49</v>
      </c>
      <c r="H626" t="s">
        <v>1728</v>
      </c>
      <c r="I626" t="str">
        <f t="shared" si="9"/>
        <v>60 S Meadow Rd Carver, MA 02330</v>
      </c>
      <c r="J626">
        <v>41.893768000000001</v>
      </c>
      <c r="K626">
        <v>-70.755769999999998</v>
      </c>
      <c r="L626" s="3">
        <v>2407.06</v>
      </c>
      <c r="M626" s="3">
        <v>8661.7199999999993</v>
      </c>
      <c r="N626" s="3">
        <v>-6254.66</v>
      </c>
      <c r="O626" s="4">
        <v>-0.72210369303094535</v>
      </c>
      <c r="P626" s="3">
        <v>6870.81</v>
      </c>
      <c r="Q626" s="3">
        <v>24841.71</v>
      </c>
      <c r="R626" s="3">
        <v>-17970.899999999998</v>
      </c>
      <c r="S626" s="4">
        <v>-0.72341638317168977</v>
      </c>
      <c r="T626" s="2"/>
      <c r="U626" s="5"/>
    </row>
    <row r="627" spans="1:21">
      <c r="A627" s="2">
        <v>314159</v>
      </c>
      <c r="B627" t="s">
        <v>1724</v>
      </c>
      <c r="C627" s="2">
        <v>314159</v>
      </c>
      <c r="D627" t="s">
        <v>1724</v>
      </c>
      <c r="E627" t="s">
        <v>1731</v>
      </c>
      <c r="F627" t="s">
        <v>1727</v>
      </c>
      <c r="G627" t="s">
        <v>49</v>
      </c>
      <c r="H627" t="s">
        <v>1728</v>
      </c>
      <c r="I627" t="str">
        <f t="shared" si="9"/>
        <v>3 Carver Sq Apt Blv Carver, MA 02330</v>
      </c>
      <c r="J627">
        <v>41.887745000000002</v>
      </c>
      <c r="K627">
        <v>-70.765952999999996</v>
      </c>
      <c r="L627" s="3">
        <v>1163.24</v>
      </c>
      <c r="M627" s="3">
        <v>930.71</v>
      </c>
      <c r="N627" s="3">
        <v>232.52999999999997</v>
      </c>
      <c r="O627" s="4">
        <v>0.24984151884045511</v>
      </c>
      <c r="P627" s="3">
        <v>3222.14</v>
      </c>
      <c r="Q627" s="3">
        <v>2075.48</v>
      </c>
      <c r="R627" s="3">
        <v>1146.6599999999999</v>
      </c>
      <c r="S627" s="4">
        <v>0.55247942644593051</v>
      </c>
      <c r="T627" s="2"/>
      <c r="U627" s="5"/>
    </row>
    <row r="628" spans="1:21">
      <c r="A628" s="2">
        <v>250541</v>
      </c>
      <c r="B628" t="s">
        <v>1732</v>
      </c>
      <c r="C628" s="2">
        <v>250541</v>
      </c>
      <c r="D628" t="s">
        <v>1732</v>
      </c>
      <c r="E628" t="s">
        <v>1733</v>
      </c>
      <c r="F628" t="s">
        <v>1734</v>
      </c>
      <c r="G628" t="s">
        <v>62</v>
      </c>
      <c r="H628" t="s">
        <v>1735</v>
      </c>
      <c r="I628" t="str">
        <f t="shared" si="9"/>
        <v>14 Old South Freeport Rd Freeport, ME 04032</v>
      </c>
      <c r="J628">
        <v>43.814836</v>
      </c>
      <c r="K628">
        <v>-70.146602000000001</v>
      </c>
      <c r="L628" s="3"/>
      <c r="M628" s="3">
        <v>212.6</v>
      </c>
      <c r="N628" s="3">
        <v>-212.6</v>
      </c>
      <c r="O628" s="4"/>
      <c r="P628" s="3"/>
      <c r="Q628" s="3">
        <v>581.15</v>
      </c>
      <c r="R628" s="3">
        <v>-581.15</v>
      </c>
      <c r="S628" s="4"/>
      <c r="T628" s="2"/>
      <c r="U628" s="5"/>
    </row>
    <row r="629" spans="1:21">
      <c r="A629" s="2">
        <v>287970</v>
      </c>
      <c r="B629" t="s">
        <v>968</v>
      </c>
      <c r="C629" s="2">
        <v>444217</v>
      </c>
      <c r="D629" t="s">
        <v>1736</v>
      </c>
      <c r="E629" t="s">
        <v>1737</v>
      </c>
      <c r="F629" t="s">
        <v>284</v>
      </c>
      <c r="G629" t="s">
        <v>22</v>
      </c>
      <c r="H629" t="s">
        <v>563</v>
      </c>
      <c r="I629" t="str">
        <f t="shared" si="9"/>
        <v>100 Clearview Ave Meriden, CT 06450</v>
      </c>
      <c r="J629">
        <v>41.524285999999996</v>
      </c>
      <c r="K629">
        <v>-72.804779999999994</v>
      </c>
      <c r="L629" s="3">
        <v>792.28</v>
      </c>
      <c r="M629" s="3">
        <v>124.11</v>
      </c>
      <c r="N629" s="3">
        <v>668.17</v>
      </c>
      <c r="O629" s="4">
        <v>5.3836918862299568</v>
      </c>
      <c r="P629" s="3">
        <v>3477.27</v>
      </c>
      <c r="Q629" s="3">
        <v>600.87</v>
      </c>
      <c r="R629" s="3">
        <v>2876.4</v>
      </c>
      <c r="S629" s="4">
        <v>4.7870587647910527</v>
      </c>
      <c r="T629" s="2"/>
      <c r="U629" s="5"/>
    </row>
    <row r="630" spans="1:21">
      <c r="A630" s="2">
        <v>328687</v>
      </c>
      <c r="B630" t="s">
        <v>971</v>
      </c>
      <c r="C630" s="2">
        <v>470120</v>
      </c>
      <c r="D630" t="s">
        <v>1738</v>
      </c>
      <c r="E630" t="s">
        <v>1737</v>
      </c>
      <c r="F630" t="s">
        <v>284</v>
      </c>
      <c r="G630" t="s">
        <v>22</v>
      </c>
      <c r="H630" t="s">
        <v>563</v>
      </c>
      <c r="I630" t="str">
        <f t="shared" si="9"/>
        <v>100 Clearview Ave Meriden, CT 06450</v>
      </c>
      <c r="J630">
        <v>41.524285999999996</v>
      </c>
      <c r="K630">
        <v>-72.804779999999994</v>
      </c>
      <c r="L630" s="3"/>
      <c r="M630" s="3">
        <v>404.99</v>
      </c>
      <c r="N630" s="3">
        <v>-404.99</v>
      </c>
      <c r="O630" s="4"/>
      <c r="P630" s="3"/>
      <c r="Q630" s="3">
        <v>2049.65</v>
      </c>
      <c r="R630" s="3">
        <v>-2049.65</v>
      </c>
      <c r="S630" s="4"/>
      <c r="T630" s="2"/>
      <c r="U630" s="5"/>
    </row>
    <row r="631" spans="1:21">
      <c r="A631" s="2">
        <v>291584</v>
      </c>
      <c r="B631" t="s">
        <v>1739</v>
      </c>
      <c r="C631" s="2">
        <v>473891</v>
      </c>
      <c r="D631" t="s">
        <v>1740</v>
      </c>
      <c r="E631" t="s">
        <v>1741</v>
      </c>
      <c r="F631" t="s">
        <v>120</v>
      </c>
      <c r="G631" t="s">
        <v>22</v>
      </c>
      <c r="H631" t="s">
        <v>1742</v>
      </c>
      <c r="I631" t="str">
        <f t="shared" si="9"/>
        <v>31 Madison Ave Hartford, CT 06106</v>
      </c>
      <c r="J631">
        <v>41.75264</v>
      </c>
      <c r="K631">
        <v>-72.711730000000003</v>
      </c>
      <c r="L631" s="3">
        <v>6642.42</v>
      </c>
      <c r="M631" s="3">
        <v>9247.9599999999991</v>
      </c>
      <c r="N631" s="3">
        <v>-2605.5399999999991</v>
      </c>
      <c r="O631" s="4">
        <v>-0.28174213556287003</v>
      </c>
      <c r="P631" s="3">
        <v>17723.04</v>
      </c>
      <c r="Q631" s="3">
        <v>24009.45</v>
      </c>
      <c r="R631" s="3">
        <v>-6286.41</v>
      </c>
      <c r="S631" s="4">
        <v>-0.26183065417991663</v>
      </c>
      <c r="T631" s="2">
        <v>2</v>
      </c>
      <c r="U631" s="5">
        <v>593.47500000000002</v>
      </c>
    </row>
    <row r="632" spans="1:21">
      <c r="A632" s="2">
        <v>331379</v>
      </c>
      <c r="B632" t="s">
        <v>945</v>
      </c>
      <c r="C632" s="2">
        <v>480436</v>
      </c>
      <c r="D632" t="s">
        <v>1743</v>
      </c>
      <c r="E632" t="s">
        <v>1744</v>
      </c>
      <c r="F632" t="s">
        <v>1745</v>
      </c>
      <c r="G632" t="s">
        <v>177</v>
      </c>
      <c r="H632" t="s">
        <v>1746</v>
      </c>
      <c r="I632" t="str">
        <f t="shared" si="9"/>
        <v>190 University Dr Castleton, VT 05735</v>
      </c>
      <c r="J632">
        <v>43.737471999999997</v>
      </c>
      <c r="K632">
        <v>-73.214623000000003</v>
      </c>
      <c r="L632" s="3">
        <v>1037.8800000000001</v>
      </c>
      <c r="M632" s="3">
        <v>978.96</v>
      </c>
      <c r="N632" s="3">
        <v>58.920000000000073</v>
      </c>
      <c r="O632" s="4">
        <v>6.0186320176513923E-2</v>
      </c>
      <c r="P632" s="3">
        <v>4520.04</v>
      </c>
      <c r="Q632" s="3">
        <v>3915.96</v>
      </c>
      <c r="R632" s="3">
        <v>604.07999999999993</v>
      </c>
      <c r="S632" s="4">
        <v>0.15426102411669168</v>
      </c>
      <c r="T632" s="2"/>
      <c r="U632" s="5"/>
    </row>
    <row r="633" spans="1:21">
      <c r="A633" s="2">
        <v>251011</v>
      </c>
      <c r="B633" t="s">
        <v>950</v>
      </c>
      <c r="C633" s="2">
        <v>480436</v>
      </c>
      <c r="D633" t="s">
        <v>1743</v>
      </c>
      <c r="E633" t="s">
        <v>1744</v>
      </c>
      <c r="F633" t="s">
        <v>1745</v>
      </c>
      <c r="G633" t="s">
        <v>177</v>
      </c>
      <c r="H633" t="s">
        <v>1746</v>
      </c>
      <c r="I633" t="str">
        <f t="shared" si="9"/>
        <v>190 University Dr Castleton, VT 05735</v>
      </c>
      <c r="J633">
        <v>43.737471999999997</v>
      </c>
      <c r="K633">
        <v>-73.214623000000003</v>
      </c>
      <c r="L633" s="3">
        <v>1008.36</v>
      </c>
      <c r="M633" s="3">
        <v>1021.51</v>
      </c>
      <c r="N633" s="3">
        <v>-13.149999999999977</v>
      </c>
      <c r="O633" s="4">
        <v>-1.2873099627022719E-2</v>
      </c>
      <c r="P633" s="3">
        <v>3830.42</v>
      </c>
      <c r="Q633" s="3">
        <v>3503.49</v>
      </c>
      <c r="R633" s="3">
        <v>326.93000000000029</v>
      </c>
      <c r="S633" s="4">
        <v>9.3315522521828329E-2</v>
      </c>
      <c r="T633" s="2"/>
      <c r="U633" s="5"/>
    </row>
    <row r="634" spans="1:21">
      <c r="A634" s="2">
        <v>287609</v>
      </c>
      <c r="B634" t="s">
        <v>1747</v>
      </c>
      <c r="C634" s="2">
        <v>287609</v>
      </c>
      <c r="D634" t="s">
        <v>1747</v>
      </c>
      <c r="E634" t="s">
        <v>1748</v>
      </c>
      <c r="F634" t="s">
        <v>120</v>
      </c>
      <c r="G634" t="s">
        <v>22</v>
      </c>
      <c r="H634" t="s">
        <v>1749</v>
      </c>
      <c r="I634" t="str">
        <f t="shared" si="9"/>
        <v>140 Farmington Ave Hartford, CT 06105</v>
      </c>
      <c r="J634">
        <v>41.768411</v>
      </c>
      <c r="K634">
        <v>-72.692143999999999</v>
      </c>
      <c r="L634" s="3"/>
      <c r="M634" s="3">
        <v>52.41</v>
      </c>
      <c r="N634" s="3">
        <v>-52.41</v>
      </c>
      <c r="O634" s="4"/>
      <c r="P634" s="3"/>
      <c r="Q634" s="3">
        <v>102.09</v>
      </c>
      <c r="R634" s="3">
        <v>-102.09</v>
      </c>
      <c r="S634" s="4"/>
      <c r="T634" s="2"/>
      <c r="U634" s="5"/>
    </row>
    <row r="635" spans="1:21">
      <c r="A635" s="2">
        <v>287609</v>
      </c>
      <c r="B635" t="s">
        <v>1747</v>
      </c>
      <c r="C635" s="2">
        <v>443203</v>
      </c>
      <c r="D635" t="s">
        <v>1747</v>
      </c>
      <c r="E635" t="s">
        <v>1750</v>
      </c>
      <c r="F635" t="s">
        <v>120</v>
      </c>
      <c r="G635" t="s">
        <v>22</v>
      </c>
      <c r="H635" t="s">
        <v>1749</v>
      </c>
      <c r="I635" t="str">
        <f t="shared" si="9"/>
        <v>829 Asylum Ave Hartford, CT 06105</v>
      </c>
      <c r="J635">
        <v>41.770212000000001</v>
      </c>
      <c r="K635">
        <v>-72.693635999999998</v>
      </c>
      <c r="L635" s="3"/>
      <c r="M635" s="3">
        <v>533.33000000000004</v>
      </c>
      <c r="N635" s="3">
        <v>-533.33000000000004</v>
      </c>
      <c r="O635" s="4"/>
      <c r="P635" s="3"/>
      <c r="Q635" s="3">
        <v>1083.6500000000001</v>
      </c>
      <c r="R635" s="3">
        <v>-1083.6500000000001</v>
      </c>
      <c r="S635" s="4"/>
      <c r="T635" s="2"/>
      <c r="U635" s="5"/>
    </row>
    <row r="636" spans="1:21">
      <c r="A636" s="2">
        <v>288907</v>
      </c>
      <c r="B636" t="s">
        <v>1751</v>
      </c>
      <c r="C636" s="2">
        <v>288907</v>
      </c>
      <c r="D636" t="s">
        <v>1751</v>
      </c>
      <c r="E636" t="s">
        <v>1752</v>
      </c>
      <c r="F636" t="s">
        <v>1753</v>
      </c>
      <c r="G636" t="s">
        <v>22</v>
      </c>
      <c r="H636" t="s">
        <v>1754</v>
      </c>
      <c r="I636" t="str">
        <f t="shared" si="9"/>
        <v>556 Oxford Rd Oxford, CT 06478</v>
      </c>
      <c r="J636">
        <v>41.441867000000002</v>
      </c>
      <c r="K636">
        <v>-73.130064000000004</v>
      </c>
      <c r="L636" s="3">
        <v>125.93</v>
      </c>
      <c r="M636" s="3">
        <v>95.49</v>
      </c>
      <c r="N636" s="3">
        <v>30.440000000000012</v>
      </c>
      <c r="O636" s="4">
        <v>0.3187768352707091</v>
      </c>
      <c r="P636" s="3">
        <v>307.01</v>
      </c>
      <c r="Q636" s="3">
        <v>231.81</v>
      </c>
      <c r="R636" s="3">
        <v>75.199999999999989</v>
      </c>
      <c r="S636" s="4">
        <v>0.3244036064017945</v>
      </c>
      <c r="T636" s="2">
        <v>1</v>
      </c>
      <c r="U636" s="5">
        <v>149.12</v>
      </c>
    </row>
    <row r="637" spans="1:21">
      <c r="A637" s="2">
        <v>303524</v>
      </c>
      <c r="B637" t="s">
        <v>1755</v>
      </c>
      <c r="C637" s="2">
        <v>454117</v>
      </c>
      <c r="D637" t="s">
        <v>1755</v>
      </c>
      <c r="E637" t="s">
        <v>1756</v>
      </c>
      <c r="F637" t="s">
        <v>809</v>
      </c>
      <c r="G637" t="s">
        <v>49</v>
      </c>
      <c r="H637" t="s">
        <v>888</v>
      </c>
      <c r="I637" t="str">
        <f t="shared" si="9"/>
        <v>59 Allen St Springfield, MA 01108</v>
      </c>
      <c r="J637">
        <v>42.096935999999999</v>
      </c>
      <c r="K637">
        <v>-72.560899000000006</v>
      </c>
      <c r="L637" s="3"/>
      <c r="M637" s="3">
        <v>191.59</v>
      </c>
      <c r="N637" s="3">
        <v>-191.59</v>
      </c>
      <c r="O637" s="4"/>
      <c r="P637" s="3"/>
      <c r="Q637" s="3">
        <v>799.19</v>
      </c>
      <c r="R637" s="3">
        <v>-799.19</v>
      </c>
      <c r="S637" s="4"/>
      <c r="T637" s="2"/>
      <c r="U637" s="5"/>
    </row>
    <row r="638" spans="1:21">
      <c r="A638" s="2">
        <v>287200</v>
      </c>
      <c r="B638" t="s">
        <v>1757</v>
      </c>
      <c r="C638" s="2">
        <v>470508</v>
      </c>
      <c r="D638" t="s">
        <v>1758</v>
      </c>
      <c r="E638" t="s">
        <v>1759</v>
      </c>
      <c r="F638" t="s">
        <v>284</v>
      </c>
      <c r="G638" t="s">
        <v>22</v>
      </c>
      <c r="H638" t="s">
        <v>563</v>
      </c>
      <c r="I638" t="str">
        <f t="shared" si="9"/>
        <v>71 Catlin St Meriden, CT 06450</v>
      </c>
      <c r="J638">
        <v>41.538521000000003</v>
      </c>
      <c r="K638">
        <v>-72.796840000000003</v>
      </c>
      <c r="L638" s="3"/>
      <c r="M638" s="3">
        <v>-22.5</v>
      </c>
      <c r="N638" s="3">
        <v>22.5</v>
      </c>
      <c r="O638" s="4"/>
      <c r="P638" s="3"/>
      <c r="Q638" s="3">
        <v>-64.290000000000006</v>
      </c>
      <c r="R638" s="3">
        <v>64.290000000000006</v>
      </c>
      <c r="S638" s="4"/>
      <c r="T638" s="2"/>
      <c r="U638" s="5"/>
    </row>
    <row r="639" spans="1:21">
      <c r="A639" s="2">
        <v>249849</v>
      </c>
      <c r="B639" t="s">
        <v>1760</v>
      </c>
      <c r="C639" s="2">
        <v>249849</v>
      </c>
      <c r="D639" t="s">
        <v>1760</v>
      </c>
      <c r="E639" t="s">
        <v>1761</v>
      </c>
      <c r="F639" t="s">
        <v>1762</v>
      </c>
      <c r="G639" t="s">
        <v>36</v>
      </c>
      <c r="H639" t="s">
        <v>1763</v>
      </c>
      <c r="I639" t="str">
        <f t="shared" si="9"/>
        <v>15 Maple St Somersworth, NH 03878</v>
      </c>
      <c r="J639">
        <v>43.264142</v>
      </c>
      <c r="K639">
        <v>-70.867311000000001</v>
      </c>
      <c r="L639" s="3"/>
      <c r="M639" s="3">
        <v>247.57</v>
      </c>
      <c r="N639" s="3">
        <v>-247.57</v>
      </c>
      <c r="O639" s="4"/>
      <c r="P639" s="3"/>
      <c r="Q639" s="3">
        <v>657.89</v>
      </c>
      <c r="R639" s="3">
        <v>-657.89</v>
      </c>
      <c r="S639" s="4"/>
      <c r="T639" s="2"/>
      <c r="U639" s="5"/>
    </row>
    <row r="640" spans="1:21">
      <c r="A640" s="2">
        <v>333962</v>
      </c>
      <c r="B640" t="s">
        <v>1764</v>
      </c>
      <c r="C640" s="2">
        <v>333962</v>
      </c>
      <c r="D640" t="s">
        <v>1764</v>
      </c>
      <c r="E640" t="s">
        <v>1765</v>
      </c>
      <c r="F640" t="s">
        <v>1766</v>
      </c>
      <c r="G640" t="s">
        <v>1767</v>
      </c>
      <c r="H640" t="s">
        <v>1768</v>
      </c>
      <c r="I640" t="str">
        <f t="shared" si="9"/>
        <v>290 Kingsbury Grade Stateline, NV 89449</v>
      </c>
      <c r="J640">
        <v>38.968299000000002</v>
      </c>
      <c r="K640">
        <v>-119.927336</v>
      </c>
      <c r="L640" s="3">
        <v>45.6</v>
      </c>
      <c r="M640" s="3"/>
      <c r="N640" s="3">
        <v>45.6</v>
      </c>
      <c r="O640" s="4"/>
      <c r="P640" s="3">
        <v>130.28</v>
      </c>
      <c r="Q640" s="3"/>
      <c r="R640" s="3">
        <v>130.28</v>
      </c>
      <c r="S640" s="4"/>
      <c r="T640" s="2"/>
      <c r="U640" s="5"/>
    </row>
    <row r="641" spans="1:21">
      <c r="A641" s="2">
        <v>250598</v>
      </c>
      <c r="B641" t="s">
        <v>1769</v>
      </c>
      <c r="C641" s="2">
        <v>250598</v>
      </c>
      <c r="D641" t="s">
        <v>1769</v>
      </c>
      <c r="E641" t="s">
        <v>1770</v>
      </c>
      <c r="F641" t="s">
        <v>57</v>
      </c>
      <c r="G641" t="s">
        <v>36</v>
      </c>
      <c r="H641" t="s">
        <v>476</v>
      </c>
      <c r="I641" t="str">
        <f t="shared" si="9"/>
        <v>726 E Industrial Park Dr Manchester, NH 03109</v>
      </c>
      <c r="J641">
        <v>42.981324000000001</v>
      </c>
      <c r="K641">
        <v>-71.410032000000001</v>
      </c>
      <c r="L641" s="3">
        <v>433.97</v>
      </c>
      <c r="M641" s="3">
        <v>470.12</v>
      </c>
      <c r="N641" s="3">
        <v>-36.149999999999977</v>
      </c>
      <c r="O641" s="4">
        <v>-7.6895260784480515E-2</v>
      </c>
      <c r="P641" s="3">
        <v>1521.33</v>
      </c>
      <c r="Q641" s="3">
        <v>1551.39</v>
      </c>
      <c r="R641" s="3">
        <v>-30.060000000000173</v>
      </c>
      <c r="S641" s="4">
        <v>-1.9376172335776414E-2</v>
      </c>
      <c r="T641" s="2">
        <v>1</v>
      </c>
      <c r="U641" s="5">
        <v>108.48</v>
      </c>
    </row>
    <row r="642" spans="1:21">
      <c r="A642" s="2">
        <v>265596</v>
      </c>
      <c r="B642" t="s">
        <v>1771</v>
      </c>
      <c r="C642" s="2">
        <v>479790</v>
      </c>
      <c r="D642" t="s">
        <v>1772</v>
      </c>
      <c r="E642" t="s">
        <v>1773</v>
      </c>
      <c r="F642" t="s">
        <v>1080</v>
      </c>
      <c r="G642" t="s">
        <v>36</v>
      </c>
      <c r="H642" t="s">
        <v>1081</v>
      </c>
      <c r="I642" t="str">
        <f t="shared" si="9"/>
        <v>302 Newmarket St Portsmouth, NH 03801</v>
      </c>
      <c r="J642">
        <v>43.087271999999999</v>
      </c>
      <c r="K642">
        <v>-70.816450000000003</v>
      </c>
      <c r="L642" s="3"/>
      <c r="M642" s="3">
        <v>121.66</v>
      </c>
      <c r="N642" s="3">
        <v>-121.66</v>
      </c>
      <c r="O642" s="4"/>
      <c r="P642" s="3"/>
      <c r="Q642" s="3">
        <v>931.86</v>
      </c>
      <c r="R642" s="3">
        <v>-931.86</v>
      </c>
      <c r="S642" s="4"/>
      <c r="T642" s="2"/>
      <c r="U642" s="5"/>
    </row>
    <row r="643" spans="1:21">
      <c r="A643" s="2">
        <v>287575</v>
      </c>
      <c r="B643" t="s">
        <v>1774</v>
      </c>
      <c r="C643" s="2">
        <v>287575</v>
      </c>
      <c r="D643" t="s">
        <v>1774</v>
      </c>
      <c r="E643" t="s">
        <v>1775</v>
      </c>
      <c r="F643" t="s">
        <v>242</v>
      </c>
      <c r="G643" t="s">
        <v>22</v>
      </c>
      <c r="H643" t="s">
        <v>243</v>
      </c>
      <c r="I643" t="str">
        <f t="shared" ref="I643:I706" si="10">E643&amp;" "&amp;F643&amp;","&amp;" "&amp;G643&amp;" "&amp;TEXT(H643, "00000")</f>
        <v>3 JOHN H STEWART DR Newington, CT 06111</v>
      </c>
      <c r="J643">
        <v>41.695562000000002</v>
      </c>
      <c r="K643">
        <v>-72.713081000000003</v>
      </c>
      <c r="L643" s="3">
        <v>913.15</v>
      </c>
      <c r="M643" s="3">
        <v>777.87</v>
      </c>
      <c r="N643" s="3">
        <v>135.27999999999997</v>
      </c>
      <c r="O643" s="4">
        <v>0.17391080771851333</v>
      </c>
      <c r="P643" s="3">
        <v>3324.86</v>
      </c>
      <c r="Q643" s="3">
        <v>2480.8200000000002</v>
      </c>
      <c r="R643" s="3">
        <v>844.04</v>
      </c>
      <c r="S643" s="4">
        <v>0.34022621552551169</v>
      </c>
      <c r="T643" s="2"/>
      <c r="U643" s="5"/>
    </row>
    <row r="644" spans="1:21">
      <c r="A644" s="2">
        <v>287641</v>
      </c>
      <c r="B644" t="s">
        <v>1776</v>
      </c>
      <c r="C644" s="2">
        <v>287641</v>
      </c>
      <c r="D644" t="s">
        <v>1776</v>
      </c>
      <c r="E644" t="s">
        <v>1777</v>
      </c>
      <c r="F644" t="s">
        <v>1778</v>
      </c>
      <c r="G644" t="s">
        <v>22</v>
      </c>
      <c r="H644" t="s">
        <v>1779</v>
      </c>
      <c r="I644" t="str">
        <f t="shared" si="10"/>
        <v>42 Route 87 Apt W Columbia, CT 06237</v>
      </c>
      <c r="J644">
        <v>41.714714999999998</v>
      </c>
      <c r="K644">
        <v>-72.335902000000004</v>
      </c>
      <c r="L644" s="3">
        <v>496.02</v>
      </c>
      <c r="M644" s="3">
        <v>274.83999999999997</v>
      </c>
      <c r="N644" s="3">
        <v>221.18</v>
      </c>
      <c r="O644" s="4">
        <v>0.80475913258623211</v>
      </c>
      <c r="P644" s="3">
        <v>1009.12</v>
      </c>
      <c r="Q644" s="3">
        <v>535.36</v>
      </c>
      <c r="R644" s="3">
        <v>473.76</v>
      </c>
      <c r="S644" s="4">
        <v>0.88493723849372385</v>
      </c>
      <c r="T644" s="2"/>
      <c r="U644" s="5"/>
    </row>
    <row r="645" spans="1:21">
      <c r="A645" s="2">
        <v>287581</v>
      </c>
      <c r="B645" t="s">
        <v>1780</v>
      </c>
      <c r="C645" s="2">
        <v>287581</v>
      </c>
      <c r="D645" t="s">
        <v>1780</v>
      </c>
      <c r="E645" t="s">
        <v>1781</v>
      </c>
      <c r="F645" t="s">
        <v>57</v>
      </c>
      <c r="G645" t="s">
        <v>22</v>
      </c>
      <c r="H645" t="s">
        <v>58</v>
      </c>
      <c r="I645" t="str">
        <f t="shared" si="10"/>
        <v>11 Center St Manchester, CT 06040</v>
      </c>
      <c r="J645">
        <v>41.776192000000002</v>
      </c>
      <c r="K645">
        <v>-72.522383000000005</v>
      </c>
      <c r="L645" s="3">
        <v>258.06</v>
      </c>
      <c r="M645" s="3">
        <v>426.23</v>
      </c>
      <c r="N645" s="3">
        <v>-168.17000000000002</v>
      </c>
      <c r="O645" s="4">
        <v>-0.39455223705511111</v>
      </c>
      <c r="P645" s="3">
        <v>812.94</v>
      </c>
      <c r="Q645" s="3">
        <v>1578.44</v>
      </c>
      <c r="R645" s="3">
        <v>-765.5</v>
      </c>
      <c r="S645" s="4">
        <v>-0.48497250449811202</v>
      </c>
      <c r="T645" s="2"/>
      <c r="U645" s="5"/>
    </row>
    <row r="646" spans="1:21">
      <c r="A646" s="2">
        <v>287580</v>
      </c>
      <c r="B646" t="s">
        <v>1782</v>
      </c>
      <c r="C646" s="2">
        <v>287580</v>
      </c>
      <c r="D646" t="s">
        <v>1782</v>
      </c>
      <c r="E646" t="s">
        <v>1781</v>
      </c>
      <c r="F646" t="s">
        <v>57</v>
      </c>
      <c r="G646" t="s">
        <v>22</v>
      </c>
      <c r="H646" t="s">
        <v>58</v>
      </c>
      <c r="I646" t="str">
        <f t="shared" si="10"/>
        <v>11 Center St Manchester, CT 06040</v>
      </c>
      <c r="J646">
        <v>41.776192000000002</v>
      </c>
      <c r="K646">
        <v>-72.522383000000005</v>
      </c>
      <c r="L646" s="3"/>
      <c r="M646" s="3">
        <v>363.28</v>
      </c>
      <c r="N646" s="3">
        <v>-363.28</v>
      </c>
      <c r="O646" s="4"/>
      <c r="P646" s="3"/>
      <c r="Q646" s="3">
        <v>933.15</v>
      </c>
      <c r="R646" s="3">
        <v>-933.15</v>
      </c>
      <c r="S646" s="4"/>
      <c r="T646" s="2"/>
      <c r="U646" s="5"/>
    </row>
    <row r="647" spans="1:21">
      <c r="A647" s="2">
        <v>288080</v>
      </c>
      <c r="B647" t="s">
        <v>1783</v>
      </c>
      <c r="C647" s="2">
        <v>443856</v>
      </c>
      <c r="D647" t="s">
        <v>1784</v>
      </c>
      <c r="E647" t="s">
        <v>1785</v>
      </c>
      <c r="F647" t="s">
        <v>1786</v>
      </c>
      <c r="G647" t="s">
        <v>22</v>
      </c>
      <c r="H647" t="s">
        <v>1787</v>
      </c>
      <c r="I647" t="str">
        <f t="shared" si="10"/>
        <v>12 Old Farms Rd Willington, CT 06279</v>
      </c>
      <c r="J647">
        <v>41.873238000000001</v>
      </c>
      <c r="K647">
        <v>-72.262895999999998</v>
      </c>
      <c r="L647" s="3">
        <v>4808.5600000000004</v>
      </c>
      <c r="M647" s="3">
        <v>3927.56</v>
      </c>
      <c r="N647" s="3">
        <v>881.00000000000045</v>
      </c>
      <c r="O647" s="4">
        <v>0.22431229567466837</v>
      </c>
      <c r="P647" s="3">
        <v>12552.87</v>
      </c>
      <c r="Q647" s="3">
        <v>10556.38</v>
      </c>
      <c r="R647" s="3">
        <v>1996.4900000000016</v>
      </c>
      <c r="S647" s="4">
        <v>0.18912638612857832</v>
      </c>
      <c r="T647" s="2"/>
      <c r="U647" s="5"/>
    </row>
    <row r="648" spans="1:21">
      <c r="A648" s="2">
        <v>288417</v>
      </c>
      <c r="B648" t="s">
        <v>1788</v>
      </c>
      <c r="C648" s="2">
        <v>288417</v>
      </c>
      <c r="D648" t="s">
        <v>1788</v>
      </c>
      <c r="E648" t="s">
        <v>1789</v>
      </c>
      <c r="F648" t="s">
        <v>1790</v>
      </c>
      <c r="G648" t="s">
        <v>49</v>
      </c>
      <c r="H648" t="s">
        <v>1791</v>
      </c>
      <c r="I648" t="str">
        <f t="shared" si="10"/>
        <v>17 College St South Hadley, MA 01075</v>
      </c>
      <c r="J648">
        <v>42.2498</v>
      </c>
      <c r="K648">
        <v>-72.576409999999996</v>
      </c>
      <c r="L648" s="3">
        <v>4430.2</v>
      </c>
      <c r="M648" s="3">
        <v>4915.1499999999996</v>
      </c>
      <c r="N648" s="3">
        <v>-484.94999999999982</v>
      </c>
      <c r="O648" s="4">
        <v>-9.8664333743629359E-2</v>
      </c>
      <c r="P648" s="3">
        <v>13973.12</v>
      </c>
      <c r="Q648" s="3">
        <v>16111.26</v>
      </c>
      <c r="R648" s="3">
        <v>-2138.1399999999994</v>
      </c>
      <c r="S648" s="4">
        <v>-0.13271091149916267</v>
      </c>
      <c r="T648" s="2">
        <v>6</v>
      </c>
      <c r="U648" s="5">
        <v>315.57666666666665</v>
      </c>
    </row>
    <row r="649" spans="1:21">
      <c r="A649" s="2">
        <v>288065</v>
      </c>
      <c r="B649" t="s">
        <v>1792</v>
      </c>
      <c r="C649" s="2">
        <v>443935</v>
      </c>
      <c r="D649" t="s">
        <v>1793</v>
      </c>
      <c r="E649" t="s">
        <v>1794</v>
      </c>
      <c r="F649" t="s">
        <v>378</v>
      </c>
      <c r="G649" t="s">
        <v>22</v>
      </c>
      <c r="H649" t="s">
        <v>379</v>
      </c>
      <c r="I649" t="str">
        <f t="shared" si="10"/>
        <v>49 Main St Ellington, CT 06029</v>
      </c>
      <c r="J649">
        <v>41.903947000000002</v>
      </c>
      <c r="K649">
        <v>-72.466441000000003</v>
      </c>
      <c r="L649" s="3">
        <v>501.35</v>
      </c>
      <c r="M649" s="3">
        <v>166.83</v>
      </c>
      <c r="N649" s="3">
        <v>334.52</v>
      </c>
      <c r="O649" s="4">
        <v>2.0051549481508117</v>
      </c>
      <c r="P649" s="3">
        <v>1432.39</v>
      </c>
      <c r="Q649" s="3">
        <v>597.24</v>
      </c>
      <c r="R649" s="3">
        <v>835.15000000000009</v>
      </c>
      <c r="S649" s="4">
        <v>1.3983490723997054</v>
      </c>
      <c r="T649" s="2"/>
      <c r="U649" s="5"/>
    </row>
    <row r="650" spans="1:21">
      <c r="A650" s="2">
        <v>317887</v>
      </c>
      <c r="B650" t="s">
        <v>1795</v>
      </c>
      <c r="C650" s="2">
        <v>458329</v>
      </c>
      <c r="D650" t="s">
        <v>1793</v>
      </c>
      <c r="E650" t="s">
        <v>1796</v>
      </c>
      <c r="F650" t="s">
        <v>1620</v>
      </c>
      <c r="G650" t="s">
        <v>22</v>
      </c>
      <c r="H650" t="s">
        <v>1797</v>
      </c>
      <c r="I650" t="str">
        <f t="shared" si="10"/>
        <v>125 West St Litchfield, CT 06759</v>
      </c>
      <c r="J650">
        <v>41.745908999999997</v>
      </c>
      <c r="K650">
        <v>-73.194834999999998</v>
      </c>
      <c r="L650" s="3">
        <v>3984.9</v>
      </c>
      <c r="M650" s="3">
        <v>5275.04</v>
      </c>
      <c r="N650" s="3">
        <v>-1290.1399999999999</v>
      </c>
      <c r="O650" s="4">
        <v>-0.24457444872455941</v>
      </c>
      <c r="P650" s="3">
        <v>12922.79</v>
      </c>
      <c r="Q650" s="3">
        <v>16294.93</v>
      </c>
      <c r="R650" s="3">
        <v>-3372.1399999999994</v>
      </c>
      <c r="S650" s="4">
        <v>-0.2069441231106853</v>
      </c>
      <c r="T650" s="2">
        <v>3</v>
      </c>
      <c r="U650" s="5">
        <v>413.98</v>
      </c>
    </row>
    <row r="651" spans="1:21">
      <c r="A651" s="2">
        <v>292934</v>
      </c>
      <c r="B651" t="s">
        <v>1798</v>
      </c>
      <c r="C651" s="2">
        <v>484064</v>
      </c>
      <c r="D651" t="s">
        <v>1793</v>
      </c>
      <c r="E651" t="s">
        <v>1799</v>
      </c>
      <c r="F651" t="s">
        <v>1800</v>
      </c>
      <c r="G651" t="s">
        <v>49</v>
      </c>
      <c r="H651" t="s">
        <v>1801</v>
      </c>
      <c r="I651" t="str">
        <f t="shared" si="10"/>
        <v>139 PLEASANT ST Tewksbury, MA 01876</v>
      </c>
      <c r="J651">
        <v>42.609389999999998</v>
      </c>
      <c r="K651">
        <v>-71.23948</v>
      </c>
      <c r="L651" s="3">
        <v>514.4</v>
      </c>
      <c r="M651" s="3"/>
      <c r="N651" s="3">
        <v>514.4</v>
      </c>
      <c r="O651" s="4"/>
      <c r="P651" s="3">
        <v>1834.75</v>
      </c>
      <c r="Q651" s="3"/>
      <c r="R651" s="3">
        <v>1834.75</v>
      </c>
      <c r="S651" s="4"/>
      <c r="T651" s="2">
        <v>4</v>
      </c>
      <c r="U651" s="5">
        <v>631.67499999999995</v>
      </c>
    </row>
    <row r="652" spans="1:21">
      <c r="A652" s="2">
        <v>251181</v>
      </c>
      <c r="B652" t="s">
        <v>1802</v>
      </c>
      <c r="C652" s="2">
        <v>431353</v>
      </c>
      <c r="D652" t="s">
        <v>1803</v>
      </c>
      <c r="E652" t="s">
        <v>1804</v>
      </c>
      <c r="F652" t="s">
        <v>1805</v>
      </c>
      <c r="G652" t="s">
        <v>36</v>
      </c>
      <c r="H652" t="s">
        <v>1806</v>
      </c>
      <c r="I652" t="str">
        <f t="shared" si="10"/>
        <v>14 Center Rd Weare, NH 03281</v>
      </c>
      <c r="J652">
        <v>43.102741000000002</v>
      </c>
      <c r="K652">
        <v>-71.735224000000002</v>
      </c>
      <c r="L652" s="3">
        <v>3042.36</v>
      </c>
      <c r="M652" s="3">
        <v>1046.97</v>
      </c>
      <c r="N652" s="3">
        <v>1995.39</v>
      </c>
      <c r="O652" s="4">
        <v>1.9058712284019599</v>
      </c>
      <c r="P652" s="3">
        <v>7651.73</v>
      </c>
      <c r="Q652" s="3">
        <v>2131.4299999999998</v>
      </c>
      <c r="R652" s="3">
        <v>5520.2999999999993</v>
      </c>
      <c r="S652" s="4">
        <v>2.5899513472175957</v>
      </c>
      <c r="T652" s="2"/>
      <c r="U652" s="5"/>
    </row>
    <row r="653" spans="1:21">
      <c r="A653" s="2">
        <v>330563</v>
      </c>
      <c r="B653" t="s">
        <v>1807</v>
      </c>
      <c r="C653" s="2">
        <v>330563</v>
      </c>
      <c r="D653" t="s">
        <v>1807</v>
      </c>
      <c r="E653" t="s">
        <v>1808</v>
      </c>
      <c r="F653" t="s">
        <v>1809</v>
      </c>
      <c r="G653" t="s">
        <v>49</v>
      </c>
      <c r="H653" t="s">
        <v>1810</v>
      </c>
      <c r="I653" t="str">
        <f t="shared" si="10"/>
        <v>300 Hampshire St Lawrence, MA 01841</v>
      </c>
      <c r="J653">
        <v>42.712687000000003</v>
      </c>
      <c r="K653">
        <v>-71.171577999999997</v>
      </c>
      <c r="L653" s="3">
        <v>2786.11</v>
      </c>
      <c r="M653" s="3">
        <v>1261.8599999999999</v>
      </c>
      <c r="N653" s="3">
        <v>1524.2500000000002</v>
      </c>
      <c r="O653" s="4">
        <v>1.2079390740652689</v>
      </c>
      <c r="P653" s="3">
        <v>8270.82</v>
      </c>
      <c r="Q653" s="3">
        <v>3758.23</v>
      </c>
      <c r="R653" s="3">
        <v>4512.59</v>
      </c>
      <c r="S653" s="4">
        <v>1.2007221484581838</v>
      </c>
      <c r="T653" s="2">
        <v>3</v>
      </c>
      <c r="U653" s="5">
        <v>199.01666666666665</v>
      </c>
    </row>
    <row r="654" spans="1:21">
      <c r="A654" s="2">
        <v>342663</v>
      </c>
      <c r="B654" t="s">
        <v>1811</v>
      </c>
      <c r="C654" s="2">
        <v>342663</v>
      </c>
      <c r="D654" t="s">
        <v>1811</v>
      </c>
      <c r="E654" t="s">
        <v>1812</v>
      </c>
      <c r="F654" t="s">
        <v>78</v>
      </c>
      <c r="G654" t="s">
        <v>22</v>
      </c>
      <c r="H654" t="s">
        <v>79</v>
      </c>
      <c r="I654" t="str">
        <f t="shared" si="10"/>
        <v>171 Park Ave East Hartford, CT 06108</v>
      </c>
      <c r="J654">
        <v>41.779964999999997</v>
      </c>
      <c r="K654">
        <v>-72.628371999999999</v>
      </c>
      <c r="L654" s="3"/>
      <c r="M654" s="3">
        <v>257.91000000000003</v>
      </c>
      <c r="N654" s="3">
        <v>-257.91000000000003</v>
      </c>
      <c r="O654" s="4"/>
      <c r="P654" s="3"/>
      <c r="Q654" s="3">
        <v>590.82000000000005</v>
      </c>
      <c r="R654" s="3">
        <v>-590.82000000000005</v>
      </c>
      <c r="S654" s="4"/>
      <c r="T654" s="2"/>
      <c r="U654" s="5"/>
    </row>
    <row r="655" spans="1:21">
      <c r="A655" s="2">
        <v>287693</v>
      </c>
      <c r="B655" t="s">
        <v>1413</v>
      </c>
      <c r="C655" s="2">
        <v>445609</v>
      </c>
      <c r="D655" t="s">
        <v>1813</v>
      </c>
      <c r="E655" t="s">
        <v>1814</v>
      </c>
      <c r="F655" t="s">
        <v>365</v>
      </c>
      <c r="G655" t="s">
        <v>22</v>
      </c>
      <c r="H655" t="s">
        <v>595</v>
      </c>
      <c r="I655" t="str">
        <f t="shared" si="10"/>
        <v>25 NEWELL ROAD Bristol, CT 06010</v>
      </c>
      <c r="J655">
        <v>41.676549999999999</v>
      </c>
      <c r="K655">
        <v>-72.939419999999998</v>
      </c>
      <c r="L655" s="3"/>
      <c r="M655" s="3">
        <v>39.64</v>
      </c>
      <c r="N655" s="3">
        <v>-39.64</v>
      </c>
      <c r="O655" s="4"/>
      <c r="P655" s="3"/>
      <c r="Q655" s="3">
        <v>104.3</v>
      </c>
      <c r="R655" s="3">
        <v>-104.3</v>
      </c>
      <c r="S655" s="4"/>
      <c r="T655" s="2"/>
      <c r="U655" s="5"/>
    </row>
    <row r="656" spans="1:21">
      <c r="A656" s="2">
        <v>288343</v>
      </c>
      <c r="B656" t="s">
        <v>806</v>
      </c>
      <c r="C656" s="2">
        <v>442970</v>
      </c>
      <c r="D656" t="s">
        <v>1815</v>
      </c>
      <c r="E656" t="s">
        <v>1816</v>
      </c>
      <c r="F656" t="s">
        <v>809</v>
      </c>
      <c r="G656" t="s">
        <v>49</v>
      </c>
      <c r="H656" t="s">
        <v>810</v>
      </c>
      <c r="I656" t="str">
        <f t="shared" si="10"/>
        <v>1840 Roosevelt Ave Springfield, MA 01109</v>
      </c>
      <c r="J656">
        <v>42.131157999999999</v>
      </c>
      <c r="K656">
        <v>-72.548388000000003</v>
      </c>
      <c r="L656" s="3">
        <v>7556.48</v>
      </c>
      <c r="M656" s="3">
        <v>3550.12</v>
      </c>
      <c r="N656" s="3">
        <v>4006.3599999999997</v>
      </c>
      <c r="O656" s="4">
        <v>1.1285139657251022</v>
      </c>
      <c r="P656" s="3">
        <v>31094.52</v>
      </c>
      <c r="Q656" s="3">
        <v>16746.8</v>
      </c>
      <c r="R656" s="3">
        <v>14347.720000000001</v>
      </c>
      <c r="S656" s="4">
        <v>0.85674397496835231</v>
      </c>
      <c r="T656" s="2">
        <v>2</v>
      </c>
      <c r="U656" s="5">
        <v>3486.07</v>
      </c>
    </row>
    <row r="657" spans="1:21">
      <c r="A657" s="2">
        <v>313620</v>
      </c>
      <c r="B657" t="s">
        <v>1817</v>
      </c>
      <c r="C657" s="2">
        <v>313620</v>
      </c>
      <c r="D657" t="s">
        <v>1817</v>
      </c>
      <c r="E657" t="s">
        <v>1818</v>
      </c>
      <c r="F657" t="s">
        <v>188</v>
      </c>
      <c r="G657" t="s">
        <v>49</v>
      </c>
      <c r="H657" t="s">
        <v>1819</v>
      </c>
      <c r="I657" t="str">
        <f t="shared" si="10"/>
        <v>14 New Bond St Worcester, MA 01606</v>
      </c>
      <c r="J657">
        <v>42.307409999999997</v>
      </c>
      <c r="K657">
        <v>-71.802329999999998</v>
      </c>
      <c r="L657" s="3">
        <v>182.34</v>
      </c>
      <c r="M657" s="3"/>
      <c r="N657" s="3">
        <v>182.34</v>
      </c>
      <c r="O657" s="4"/>
      <c r="P657" s="3">
        <v>455.9</v>
      </c>
      <c r="Q657" s="3"/>
      <c r="R657" s="3">
        <v>455.9</v>
      </c>
      <c r="S657" s="4"/>
      <c r="T657" s="2">
        <v>1</v>
      </c>
      <c r="U657" s="5">
        <v>113.28</v>
      </c>
    </row>
    <row r="658" spans="1:21">
      <c r="A658" s="2">
        <v>306866</v>
      </c>
      <c r="B658" t="s">
        <v>304</v>
      </c>
      <c r="C658" s="2">
        <v>466505</v>
      </c>
      <c r="D658" t="s">
        <v>1820</v>
      </c>
      <c r="E658" t="s">
        <v>1821</v>
      </c>
      <c r="F658" t="s">
        <v>306</v>
      </c>
      <c r="G658" t="s">
        <v>43</v>
      </c>
      <c r="H658" t="s">
        <v>307</v>
      </c>
      <c r="I658" t="str">
        <f t="shared" si="10"/>
        <v>33 Essex St Apt A Albany, NY 12206</v>
      </c>
      <c r="J658">
        <v>42.677419999999998</v>
      </c>
      <c r="K658">
        <v>-73.779650000000004</v>
      </c>
      <c r="L658" s="3">
        <v>3554.13</v>
      </c>
      <c r="M658" s="3">
        <v>1678.34</v>
      </c>
      <c r="N658" s="3">
        <v>1875.7900000000002</v>
      </c>
      <c r="O658" s="4">
        <v>1.1176460073644199</v>
      </c>
      <c r="P658" s="3">
        <v>15101.83</v>
      </c>
      <c r="Q658" s="3">
        <v>4839.3599999999997</v>
      </c>
      <c r="R658" s="3">
        <v>10262.470000000001</v>
      </c>
      <c r="S658" s="4">
        <v>2.1206254546055683</v>
      </c>
      <c r="T658" s="2"/>
      <c r="U658" s="5"/>
    </row>
    <row r="659" spans="1:21">
      <c r="A659" s="2">
        <v>288343</v>
      </c>
      <c r="B659" t="s">
        <v>806</v>
      </c>
      <c r="C659" s="2">
        <v>448011</v>
      </c>
      <c r="D659" t="s">
        <v>1822</v>
      </c>
      <c r="E659" t="s">
        <v>1823</v>
      </c>
      <c r="F659" t="s">
        <v>809</v>
      </c>
      <c r="G659" t="s">
        <v>49</v>
      </c>
      <c r="H659" t="s">
        <v>1824</v>
      </c>
      <c r="I659" t="str">
        <f t="shared" si="10"/>
        <v>1550 Main St Springfield, MA 01103</v>
      </c>
      <c r="J659">
        <v>42.103217000000001</v>
      </c>
      <c r="K659">
        <v>-72.593019999999996</v>
      </c>
      <c r="L659" s="3">
        <v>3023.86</v>
      </c>
      <c r="M659" s="3">
        <v>1504</v>
      </c>
      <c r="N659" s="3">
        <v>1519.8600000000001</v>
      </c>
      <c r="O659" s="4">
        <v>1.0105452127659575</v>
      </c>
      <c r="P659" s="3">
        <v>10908.24</v>
      </c>
      <c r="Q659" s="3">
        <v>6185.15</v>
      </c>
      <c r="R659" s="3">
        <v>4723.09</v>
      </c>
      <c r="S659" s="4">
        <v>0.76361769722642137</v>
      </c>
      <c r="T659" s="2">
        <v>2</v>
      </c>
      <c r="U659" s="5">
        <v>176.3</v>
      </c>
    </row>
    <row r="660" spans="1:21">
      <c r="A660" s="2">
        <v>287953</v>
      </c>
      <c r="B660" t="s">
        <v>775</v>
      </c>
      <c r="C660" s="2">
        <v>443906</v>
      </c>
      <c r="D660" t="s">
        <v>1825</v>
      </c>
      <c r="E660" t="s">
        <v>1826</v>
      </c>
      <c r="F660" t="s">
        <v>1827</v>
      </c>
      <c r="G660" t="s">
        <v>22</v>
      </c>
      <c r="H660" t="s">
        <v>1828</v>
      </c>
      <c r="I660" t="str">
        <f t="shared" si="10"/>
        <v>29 Massaco St Simsbury, CT 06070</v>
      </c>
      <c r="J660">
        <v>41.880994999999999</v>
      </c>
      <c r="K660">
        <v>-72.803261000000006</v>
      </c>
      <c r="L660" s="3">
        <v>2133.4299999999998</v>
      </c>
      <c r="M660" s="3">
        <v>2238.2600000000002</v>
      </c>
      <c r="N660" s="3">
        <v>-104.83000000000038</v>
      </c>
      <c r="O660" s="4">
        <v>-4.6835488281075643E-2</v>
      </c>
      <c r="P660" s="3">
        <v>8810.32</v>
      </c>
      <c r="Q660" s="3">
        <v>9824.86</v>
      </c>
      <c r="R660" s="3">
        <v>-1014.5400000000009</v>
      </c>
      <c r="S660" s="4">
        <v>-0.10326254012779834</v>
      </c>
      <c r="T660" s="2">
        <v>11</v>
      </c>
      <c r="U660" s="5">
        <v>133.19818181818184</v>
      </c>
    </row>
    <row r="661" spans="1:21">
      <c r="A661" s="2">
        <v>317867</v>
      </c>
      <c r="B661" t="s">
        <v>573</v>
      </c>
      <c r="C661" s="2">
        <v>475051</v>
      </c>
      <c r="D661" t="s">
        <v>1825</v>
      </c>
      <c r="E661" t="s">
        <v>1829</v>
      </c>
      <c r="F661" t="s">
        <v>576</v>
      </c>
      <c r="G661" t="s">
        <v>49</v>
      </c>
      <c r="H661" t="s">
        <v>577</v>
      </c>
      <c r="I661" t="str">
        <f t="shared" si="10"/>
        <v>27 Maple St Arlington, MA 02476</v>
      </c>
      <c r="J661">
        <v>42.415090999999997</v>
      </c>
      <c r="K661">
        <v>-71.156797999999995</v>
      </c>
      <c r="L661" s="3">
        <v>1098.32</v>
      </c>
      <c r="M661" s="3">
        <v>594.58000000000004</v>
      </c>
      <c r="N661" s="3">
        <v>503.7399999999999</v>
      </c>
      <c r="O661" s="4">
        <v>0.84721988630629996</v>
      </c>
      <c r="P661" s="3">
        <v>4614.04</v>
      </c>
      <c r="Q661" s="3">
        <v>2438.8200000000002</v>
      </c>
      <c r="R661" s="3">
        <v>2175.2199999999998</v>
      </c>
      <c r="S661" s="4">
        <v>0.89191494247217906</v>
      </c>
      <c r="T661" s="2"/>
      <c r="U661" s="5"/>
    </row>
    <row r="662" spans="1:21">
      <c r="A662" s="2">
        <v>288070</v>
      </c>
      <c r="B662" t="s">
        <v>1830</v>
      </c>
      <c r="C662" s="2">
        <v>444023</v>
      </c>
      <c r="D662" t="s">
        <v>1831</v>
      </c>
      <c r="E662" t="s">
        <v>1832</v>
      </c>
      <c r="F662" t="s">
        <v>1833</v>
      </c>
      <c r="G662" t="s">
        <v>22</v>
      </c>
      <c r="H662" t="s">
        <v>1834</v>
      </c>
      <c r="I662" t="str">
        <f t="shared" si="10"/>
        <v>3400 Fairfield Ave Bridgeport, CT 06605</v>
      </c>
      <c r="J662">
        <v>41.155365000000003</v>
      </c>
      <c r="K662">
        <v>-73.235601000000003</v>
      </c>
      <c r="L662" s="3">
        <v>22061.759999999998</v>
      </c>
      <c r="M662" s="3">
        <v>22310.74</v>
      </c>
      <c r="N662" s="3">
        <v>-248.9800000000032</v>
      </c>
      <c r="O662" s="4">
        <v>-1.1159647775017914E-2</v>
      </c>
      <c r="P662" s="3">
        <v>85834.83</v>
      </c>
      <c r="Q662" s="3">
        <v>90912.36</v>
      </c>
      <c r="R662" s="3">
        <v>-5077.5299999999988</v>
      </c>
      <c r="S662" s="4">
        <v>-5.5850821604455092E-2</v>
      </c>
      <c r="T662" s="2">
        <v>3</v>
      </c>
      <c r="U662" s="5">
        <v>5104.97</v>
      </c>
    </row>
    <row r="663" spans="1:21">
      <c r="A663" s="2">
        <v>288187</v>
      </c>
      <c r="B663" t="s">
        <v>785</v>
      </c>
      <c r="C663" s="2">
        <v>449761</v>
      </c>
      <c r="D663" t="s">
        <v>1835</v>
      </c>
      <c r="E663" t="s">
        <v>1836</v>
      </c>
      <c r="F663" t="s">
        <v>386</v>
      </c>
      <c r="G663" t="s">
        <v>22</v>
      </c>
      <c r="H663" t="s">
        <v>387</v>
      </c>
      <c r="I663" t="str">
        <f t="shared" si="10"/>
        <v>367 Halls Hill Rd Colchester, CT 06415</v>
      </c>
      <c r="J663">
        <v>41.571801999999998</v>
      </c>
      <c r="K663">
        <v>-72.320142000000004</v>
      </c>
      <c r="L663" s="3">
        <v>220.6</v>
      </c>
      <c r="M663" s="3"/>
      <c r="N663" s="3">
        <v>220.6</v>
      </c>
      <c r="O663" s="4"/>
      <c r="P663" s="3">
        <v>409.3</v>
      </c>
      <c r="Q663" s="3"/>
      <c r="R663" s="3">
        <v>409.3</v>
      </c>
      <c r="S663" s="4"/>
      <c r="T663" s="2"/>
      <c r="U663" s="5"/>
    </row>
    <row r="664" spans="1:21">
      <c r="A664" s="2">
        <v>292831</v>
      </c>
      <c r="B664" t="s">
        <v>1837</v>
      </c>
      <c r="C664" s="2">
        <v>429905</v>
      </c>
      <c r="D664" t="s">
        <v>1838</v>
      </c>
      <c r="E664" t="s">
        <v>1839</v>
      </c>
      <c r="F664" t="s">
        <v>1840</v>
      </c>
      <c r="G664" t="s">
        <v>36</v>
      </c>
      <c r="H664" t="s">
        <v>1841</v>
      </c>
      <c r="I664" t="str">
        <f t="shared" si="10"/>
        <v>53 Winnacunnet Rd Hampton, NH 03842</v>
      </c>
      <c r="J664">
        <v>42.937086999999998</v>
      </c>
      <c r="K664">
        <v>-70.835347999999996</v>
      </c>
      <c r="L664" s="3">
        <v>3823.04</v>
      </c>
      <c r="M664" s="3">
        <v>2948.85</v>
      </c>
      <c r="N664" s="3">
        <v>874.19</v>
      </c>
      <c r="O664" s="4">
        <v>0.29645115892636115</v>
      </c>
      <c r="P664" s="3">
        <v>10638.58</v>
      </c>
      <c r="Q664" s="3">
        <v>9043.85</v>
      </c>
      <c r="R664" s="3">
        <v>1594.7299999999996</v>
      </c>
      <c r="S664" s="4">
        <v>0.1763330882312289</v>
      </c>
      <c r="T664" s="2"/>
      <c r="U664" s="5"/>
    </row>
    <row r="665" spans="1:21">
      <c r="A665" s="2">
        <v>289544</v>
      </c>
      <c r="B665" t="s">
        <v>1842</v>
      </c>
      <c r="C665" s="2">
        <v>445107</v>
      </c>
      <c r="D665" t="s">
        <v>1842</v>
      </c>
      <c r="E665" t="s">
        <v>1843</v>
      </c>
      <c r="F665" t="s">
        <v>1152</v>
      </c>
      <c r="G665" t="s">
        <v>49</v>
      </c>
      <c r="H665" t="s">
        <v>1153</v>
      </c>
      <c r="I665" t="str">
        <f t="shared" si="10"/>
        <v>139 Memorial Ave West Springfield, MA 01089</v>
      </c>
      <c r="J665">
        <v>42.096775999999998</v>
      </c>
      <c r="K665">
        <v>-72.599615999999997</v>
      </c>
      <c r="L665" s="3">
        <v>2809.6</v>
      </c>
      <c r="M665" s="3">
        <v>1791.88</v>
      </c>
      <c r="N665" s="3">
        <v>1017.7199999999998</v>
      </c>
      <c r="O665" s="4">
        <v>0.5679621403218964</v>
      </c>
      <c r="P665" s="3">
        <v>10249.58</v>
      </c>
      <c r="Q665" s="3">
        <v>6672.6</v>
      </c>
      <c r="R665" s="3">
        <v>3576.9799999999996</v>
      </c>
      <c r="S665" s="4">
        <v>0.53606989779096592</v>
      </c>
      <c r="T665" s="2">
        <v>1</v>
      </c>
      <c r="U665" s="5">
        <v>1121.76</v>
      </c>
    </row>
    <row r="666" spans="1:21">
      <c r="A666" s="2">
        <v>346561</v>
      </c>
      <c r="B666" t="s">
        <v>1844</v>
      </c>
      <c r="C666" s="2">
        <v>346561</v>
      </c>
      <c r="D666" t="s">
        <v>1844</v>
      </c>
      <c r="E666" t="s">
        <v>1845</v>
      </c>
      <c r="F666" t="s">
        <v>1846</v>
      </c>
      <c r="G666" t="s">
        <v>22</v>
      </c>
      <c r="H666" t="s">
        <v>1847</v>
      </c>
      <c r="I666" t="str">
        <f t="shared" si="10"/>
        <v>750 COMMERCE DR Fairfield, CT 06825</v>
      </c>
      <c r="J666">
        <v>41.162846000000002</v>
      </c>
      <c r="K666">
        <v>-73.235038000000003</v>
      </c>
      <c r="L666" s="3">
        <v>251.05</v>
      </c>
      <c r="M666" s="3"/>
      <c r="N666" s="3">
        <v>251.05</v>
      </c>
      <c r="O666" s="4"/>
      <c r="P666" s="3">
        <v>471.95</v>
      </c>
      <c r="Q666" s="3"/>
      <c r="R666" s="3">
        <v>471.95</v>
      </c>
      <c r="S666" s="4"/>
      <c r="T666" s="2"/>
      <c r="U666" s="5"/>
    </row>
    <row r="667" spans="1:21">
      <c r="A667" s="2">
        <v>307547</v>
      </c>
      <c r="B667" t="s">
        <v>1848</v>
      </c>
      <c r="C667" s="2">
        <v>307547</v>
      </c>
      <c r="D667" t="s">
        <v>1848</v>
      </c>
      <c r="E667" t="s">
        <v>1849</v>
      </c>
      <c r="F667" t="s">
        <v>182</v>
      </c>
      <c r="G667" t="s">
        <v>22</v>
      </c>
      <c r="H667" t="s">
        <v>183</v>
      </c>
      <c r="I667" t="str">
        <f t="shared" si="10"/>
        <v>6 Progress Dr Cromwell, CT 06416</v>
      </c>
      <c r="J667">
        <v>41.614404999999998</v>
      </c>
      <c r="K667">
        <v>-72.711079999999995</v>
      </c>
      <c r="L667" s="3"/>
      <c r="M667" s="3">
        <v>1008.53</v>
      </c>
      <c r="N667" s="3">
        <v>-1008.53</v>
      </c>
      <c r="O667" s="4"/>
      <c r="P667" s="3"/>
      <c r="Q667" s="3">
        <v>2781.79</v>
      </c>
      <c r="R667" s="3">
        <v>-2781.79</v>
      </c>
      <c r="S667" s="4"/>
      <c r="T667" s="2"/>
      <c r="U667" s="5"/>
    </row>
    <row r="668" spans="1:21">
      <c r="A668" s="2">
        <v>335616</v>
      </c>
      <c r="B668" t="s">
        <v>1541</v>
      </c>
      <c r="C668" s="2">
        <v>481815</v>
      </c>
      <c r="D668" t="s">
        <v>1850</v>
      </c>
      <c r="E668" t="s">
        <v>1851</v>
      </c>
      <c r="F668" t="s">
        <v>1543</v>
      </c>
      <c r="G668" t="s">
        <v>177</v>
      </c>
      <c r="H668" t="s">
        <v>1544</v>
      </c>
      <c r="I668" t="str">
        <f t="shared" si="10"/>
        <v>800 Pine St Burlington, VT 05401</v>
      </c>
      <c r="J668">
        <v>44.457107000000001</v>
      </c>
      <c r="K668">
        <v>-73.213226000000006</v>
      </c>
      <c r="L668" s="3">
        <v>952.27</v>
      </c>
      <c r="M668" s="3"/>
      <c r="N668" s="3">
        <v>952.27</v>
      </c>
      <c r="O668" s="4"/>
      <c r="P668" s="3">
        <v>2594.6799999999998</v>
      </c>
      <c r="Q668" s="3"/>
      <c r="R668" s="3">
        <v>2594.6799999999998</v>
      </c>
      <c r="S668" s="4"/>
      <c r="T668" s="2"/>
      <c r="U668" s="5"/>
    </row>
    <row r="669" spans="1:21">
      <c r="A669" s="2">
        <v>288745</v>
      </c>
      <c r="B669" t="s">
        <v>190</v>
      </c>
      <c r="C669" s="2">
        <v>251284</v>
      </c>
      <c r="D669" t="s">
        <v>1852</v>
      </c>
      <c r="E669" t="s">
        <v>1853</v>
      </c>
      <c r="F669" t="s">
        <v>1854</v>
      </c>
      <c r="G669" t="s">
        <v>177</v>
      </c>
      <c r="H669" t="s">
        <v>1855</v>
      </c>
      <c r="I669" t="str">
        <f t="shared" si="10"/>
        <v>5420 Shelburne Rd Shelburne, VT 05482</v>
      </c>
      <c r="J669">
        <v>44.378557999999998</v>
      </c>
      <c r="K669">
        <v>-73.228965000000002</v>
      </c>
      <c r="L669" s="3"/>
      <c r="M669" s="3">
        <v>-267.14</v>
      </c>
      <c r="N669" s="3">
        <v>267.14</v>
      </c>
      <c r="O669" s="4"/>
      <c r="P669" s="3"/>
      <c r="Q669" s="3">
        <v>0</v>
      </c>
      <c r="R669" s="3">
        <v>0</v>
      </c>
      <c r="S669" s="4"/>
      <c r="T669" s="2"/>
      <c r="U669" s="5"/>
    </row>
    <row r="670" spans="1:21">
      <c r="A670" s="2">
        <v>331379</v>
      </c>
      <c r="B670" t="s">
        <v>945</v>
      </c>
      <c r="C670" s="2">
        <v>481532</v>
      </c>
      <c r="D670" t="s">
        <v>1856</v>
      </c>
      <c r="E670" t="s">
        <v>1857</v>
      </c>
      <c r="F670" t="s">
        <v>1858</v>
      </c>
      <c r="G670" t="s">
        <v>177</v>
      </c>
      <c r="H670" t="s">
        <v>1859</v>
      </c>
      <c r="I670" t="str">
        <f t="shared" si="10"/>
        <v>369 Cvu Rd Hinesburg, VT 05461</v>
      </c>
      <c r="J670">
        <v>44.344611999999998</v>
      </c>
      <c r="K670">
        <v>-73.109914000000003</v>
      </c>
      <c r="L670" s="3">
        <v>1037.8800000000001</v>
      </c>
      <c r="M670" s="3">
        <v>978.96</v>
      </c>
      <c r="N670" s="3">
        <v>58.920000000000073</v>
      </c>
      <c r="O670" s="4">
        <v>6.0186320176513923E-2</v>
      </c>
      <c r="P670" s="3">
        <v>4520.04</v>
      </c>
      <c r="Q670" s="3">
        <v>3915.96</v>
      </c>
      <c r="R670" s="3">
        <v>604.07999999999993</v>
      </c>
      <c r="S670" s="4">
        <v>0.15426102411669168</v>
      </c>
      <c r="T670" s="2"/>
      <c r="U670" s="5"/>
    </row>
    <row r="671" spans="1:21">
      <c r="A671" s="2">
        <v>251011</v>
      </c>
      <c r="B671" t="s">
        <v>950</v>
      </c>
      <c r="C671" s="2">
        <v>481532</v>
      </c>
      <c r="D671" t="s">
        <v>1856</v>
      </c>
      <c r="E671" t="s">
        <v>1857</v>
      </c>
      <c r="F671" t="s">
        <v>1858</v>
      </c>
      <c r="G671" t="s">
        <v>177</v>
      </c>
      <c r="H671" t="s">
        <v>1859</v>
      </c>
      <c r="I671" t="str">
        <f t="shared" si="10"/>
        <v>369 Cvu Rd Hinesburg, VT 05461</v>
      </c>
      <c r="J671">
        <v>44.344611999999998</v>
      </c>
      <c r="K671">
        <v>-73.109914000000003</v>
      </c>
      <c r="L671" s="3">
        <v>1008.36</v>
      </c>
      <c r="M671" s="3">
        <v>691.82</v>
      </c>
      <c r="N671" s="3">
        <v>316.53999999999996</v>
      </c>
      <c r="O671" s="4">
        <v>0.45754676071810579</v>
      </c>
      <c r="P671" s="3">
        <v>3830.42</v>
      </c>
      <c r="Q671" s="3">
        <v>2615.4299999999998</v>
      </c>
      <c r="R671" s="3">
        <v>1214.9900000000002</v>
      </c>
      <c r="S671" s="4">
        <v>0.46454693874429837</v>
      </c>
      <c r="T671" s="2"/>
      <c r="U671" s="5"/>
    </row>
    <row r="672" spans="1:21">
      <c r="A672" s="2">
        <v>287382</v>
      </c>
      <c r="B672" t="s">
        <v>1860</v>
      </c>
      <c r="C672" s="2">
        <v>443112</v>
      </c>
      <c r="D672" t="s">
        <v>1861</v>
      </c>
      <c r="E672" t="s">
        <v>1862</v>
      </c>
      <c r="F672" t="s">
        <v>1863</v>
      </c>
      <c r="G672" t="s">
        <v>22</v>
      </c>
      <c r="H672" t="s">
        <v>1864</v>
      </c>
      <c r="I672" t="str">
        <f t="shared" si="10"/>
        <v>975 ORONOQUE LN Stratford, CT 06614</v>
      </c>
      <c r="J672">
        <v>41.247985</v>
      </c>
      <c r="K672">
        <v>-73.104151000000002</v>
      </c>
      <c r="L672" s="3">
        <v>208.13</v>
      </c>
      <c r="M672" s="3"/>
      <c r="N672" s="3">
        <v>208.13</v>
      </c>
      <c r="O672" s="4"/>
      <c r="P672" s="3">
        <v>520.38</v>
      </c>
      <c r="Q672" s="3"/>
      <c r="R672" s="3">
        <v>520.38</v>
      </c>
      <c r="S672" s="4"/>
      <c r="T672" s="2"/>
      <c r="U672" s="5"/>
    </row>
    <row r="673" spans="1:21">
      <c r="A673" s="2">
        <v>291454</v>
      </c>
      <c r="B673" t="s">
        <v>1865</v>
      </c>
      <c r="C673" s="2">
        <v>291454</v>
      </c>
      <c r="D673" t="s">
        <v>1865</v>
      </c>
      <c r="E673" t="s">
        <v>1866</v>
      </c>
      <c r="F673" t="s">
        <v>1044</v>
      </c>
      <c r="G673" t="s">
        <v>22</v>
      </c>
      <c r="H673" t="s">
        <v>1045</v>
      </c>
      <c r="I673" t="str">
        <f t="shared" si="10"/>
        <v>1 Canyon Ridge Dr Broad Brook, CT 06016</v>
      </c>
      <c r="J673">
        <v>41.932960000000001</v>
      </c>
      <c r="K673">
        <v>-72.558549999999997</v>
      </c>
      <c r="L673" s="3">
        <v>306.38</v>
      </c>
      <c r="M673" s="3">
        <v>1014.69</v>
      </c>
      <c r="N673" s="3">
        <v>-708.31000000000006</v>
      </c>
      <c r="O673" s="4">
        <v>-0.69805556376824451</v>
      </c>
      <c r="P673" s="3">
        <v>1115.06</v>
      </c>
      <c r="Q673" s="3">
        <v>2807.15</v>
      </c>
      <c r="R673" s="3">
        <v>-1692.0900000000001</v>
      </c>
      <c r="S673" s="4">
        <v>-0.60277861888392148</v>
      </c>
      <c r="T673" s="2"/>
      <c r="U673" s="5"/>
    </row>
    <row r="674" spans="1:21">
      <c r="A674" s="2">
        <v>291962</v>
      </c>
      <c r="B674" t="s">
        <v>1867</v>
      </c>
      <c r="C674" s="2">
        <v>291962</v>
      </c>
      <c r="D674" t="s">
        <v>1867</v>
      </c>
      <c r="E674" t="s">
        <v>1868</v>
      </c>
      <c r="F674" t="s">
        <v>78</v>
      </c>
      <c r="G674" t="s">
        <v>22</v>
      </c>
      <c r="H674" t="s">
        <v>1495</v>
      </c>
      <c r="I674" t="str">
        <f t="shared" si="10"/>
        <v>1535 Forbes St East Hartford, CT 06118</v>
      </c>
      <c r="J674">
        <v>41.729275000000001</v>
      </c>
      <c r="K674">
        <v>-72.605493999999993</v>
      </c>
      <c r="L674" s="3">
        <v>360.58</v>
      </c>
      <c r="M674" s="3">
        <v>136.22</v>
      </c>
      <c r="N674" s="3">
        <v>224.35999999999999</v>
      </c>
      <c r="O674" s="4">
        <v>1.6470415504331228</v>
      </c>
      <c r="P674" s="3">
        <v>771.51</v>
      </c>
      <c r="Q674" s="3">
        <v>350.15</v>
      </c>
      <c r="R674" s="3">
        <v>421.36</v>
      </c>
      <c r="S674" s="4">
        <v>1.2033699842924461</v>
      </c>
      <c r="T674" s="2">
        <v>1</v>
      </c>
      <c r="U674" s="5">
        <v>150.24</v>
      </c>
    </row>
    <row r="675" spans="1:21">
      <c r="A675" s="2">
        <v>291962</v>
      </c>
      <c r="B675" t="s">
        <v>1867</v>
      </c>
      <c r="C675" s="2">
        <v>449734</v>
      </c>
      <c r="D675" t="s">
        <v>1867</v>
      </c>
      <c r="E675" t="s">
        <v>1869</v>
      </c>
      <c r="F675" t="s">
        <v>78</v>
      </c>
      <c r="G675" t="s">
        <v>22</v>
      </c>
      <c r="H675" t="s">
        <v>79</v>
      </c>
      <c r="I675" t="str">
        <f t="shared" si="10"/>
        <v>20 Eastern Park Rd East Hartford, CT 06108</v>
      </c>
      <c r="J675">
        <v>41.796599999999998</v>
      </c>
      <c r="K675">
        <v>-72.614519000000001</v>
      </c>
      <c r="L675" s="3"/>
      <c r="M675" s="3">
        <v>208.93</v>
      </c>
      <c r="N675" s="3">
        <v>-208.93</v>
      </c>
      <c r="O675" s="4"/>
      <c r="P675" s="3"/>
      <c r="Q675" s="3">
        <v>511.36</v>
      </c>
      <c r="R675" s="3">
        <v>-511.36</v>
      </c>
      <c r="S675" s="4"/>
      <c r="T675" s="2"/>
      <c r="U675" s="5"/>
    </row>
    <row r="676" spans="1:21">
      <c r="A676" s="2">
        <v>288098</v>
      </c>
      <c r="B676" t="s">
        <v>1870</v>
      </c>
      <c r="C676" s="2">
        <v>451859</v>
      </c>
      <c r="D676" t="s">
        <v>1871</v>
      </c>
      <c r="E676" t="s">
        <v>1872</v>
      </c>
      <c r="F676" t="s">
        <v>1873</v>
      </c>
      <c r="G676" t="s">
        <v>22</v>
      </c>
      <c r="H676" t="s">
        <v>1874</v>
      </c>
      <c r="I676" t="str">
        <f t="shared" si="10"/>
        <v>141 Tuckie Rd North Windham, CT 06256</v>
      </c>
      <c r="J676">
        <v>41.718052</v>
      </c>
      <c r="K676">
        <v>-72.176250999999993</v>
      </c>
      <c r="L676" s="3">
        <v>7239.32</v>
      </c>
      <c r="M676" s="3">
        <v>6507.89</v>
      </c>
      <c r="N676" s="3">
        <v>731.42999999999938</v>
      </c>
      <c r="O676" s="4">
        <v>0.11239126660100268</v>
      </c>
      <c r="P676" s="3">
        <v>22541.25</v>
      </c>
      <c r="Q676" s="3">
        <v>19715.72</v>
      </c>
      <c r="R676" s="3">
        <v>2825.5299999999988</v>
      </c>
      <c r="S676" s="4">
        <v>0.14331355892658237</v>
      </c>
      <c r="T676" s="2">
        <v>2</v>
      </c>
      <c r="U676" s="5">
        <v>675.06</v>
      </c>
    </row>
    <row r="677" spans="1:21">
      <c r="A677" s="2">
        <v>288353</v>
      </c>
      <c r="B677" t="s">
        <v>273</v>
      </c>
      <c r="C677" s="2">
        <v>458490</v>
      </c>
      <c r="D677" t="s">
        <v>1875</v>
      </c>
      <c r="E677" t="s">
        <v>1876</v>
      </c>
      <c r="F677" t="s">
        <v>1877</v>
      </c>
      <c r="G677" t="s">
        <v>49</v>
      </c>
      <c r="H677" t="s">
        <v>1878</v>
      </c>
      <c r="I677" t="str">
        <f t="shared" si="10"/>
        <v>1060 Morton St Mattapan, MA 02126</v>
      </c>
      <c r="J677">
        <v>42.277845999999997</v>
      </c>
      <c r="K677">
        <v>-71.077355999999995</v>
      </c>
      <c r="L677" s="3">
        <v>429.77</v>
      </c>
      <c r="M677" s="3">
        <v>573.5</v>
      </c>
      <c r="N677" s="3">
        <v>-143.73000000000002</v>
      </c>
      <c r="O677" s="4">
        <v>-0.25061900610287713</v>
      </c>
      <c r="P677" s="3">
        <v>2458.2399999999998</v>
      </c>
      <c r="Q677" s="3">
        <v>3250.46</v>
      </c>
      <c r="R677" s="3">
        <v>-792.22000000000025</v>
      </c>
      <c r="S677" s="4">
        <v>-0.24372550346720165</v>
      </c>
      <c r="T677" s="2">
        <v>4</v>
      </c>
      <c r="U677" s="5">
        <v>101.455</v>
      </c>
    </row>
    <row r="678" spans="1:21">
      <c r="A678" s="2">
        <v>343218</v>
      </c>
      <c r="B678" t="s">
        <v>1879</v>
      </c>
      <c r="C678" s="2">
        <v>343218</v>
      </c>
      <c r="D678" t="s">
        <v>1879</v>
      </c>
      <c r="E678" t="s">
        <v>1880</v>
      </c>
      <c r="F678" t="s">
        <v>1881</v>
      </c>
      <c r="G678" t="s">
        <v>62</v>
      </c>
      <c r="H678" t="s">
        <v>1882</v>
      </c>
      <c r="I678" t="str">
        <f t="shared" si="10"/>
        <v>502 ALFRED ROAD Kennebunk, ME 04043</v>
      </c>
      <c r="J678">
        <v>43.417230000000004</v>
      </c>
      <c r="K678">
        <v>-70.606750000000005</v>
      </c>
      <c r="L678" s="3">
        <v>0</v>
      </c>
      <c r="M678" s="3">
        <v>8.49</v>
      </c>
      <c r="N678" s="3">
        <v>-8.49</v>
      </c>
      <c r="O678" s="4">
        <v>-1</v>
      </c>
      <c r="P678" s="3">
        <v>128.79</v>
      </c>
      <c r="Q678" s="3">
        <v>100.84</v>
      </c>
      <c r="R678" s="3">
        <v>27.949999999999989</v>
      </c>
      <c r="S678" s="4">
        <v>0.27717175723919069</v>
      </c>
      <c r="T678" s="2">
        <v>1</v>
      </c>
      <c r="U678" s="5">
        <v>0</v>
      </c>
    </row>
    <row r="679" spans="1:21">
      <c r="A679" s="2">
        <v>343218</v>
      </c>
      <c r="B679" t="s">
        <v>1879</v>
      </c>
      <c r="C679" s="2">
        <v>481491</v>
      </c>
      <c r="D679" t="s">
        <v>1879</v>
      </c>
      <c r="E679" t="s">
        <v>1883</v>
      </c>
      <c r="F679" t="s">
        <v>57</v>
      </c>
      <c r="G679" t="s">
        <v>36</v>
      </c>
      <c r="H679" t="s">
        <v>476</v>
      </c>
      <c r="I679" t="str">
        <f t="shared" si="10"/>
        <v>1070 HOLT AVENUE Manchester, NH 03109</v>
      </c>
      <c r="J679">
        <v>42.979354999999998</v>
      </c>
      <c r="K679">
        <v>-71.401944999999998</v>
      </c>
      <c r="L679" s="3">
        <v>0.01</v>
      </c>
      <c r="M679" s="3">
        <v>0</v>
      </c>
      <c r="N679" s="3">
        <v>0.01</v>
      </c>
      <c r="O679" s="4"/>
      <c r="P679" s="3">
        <v>61</v>
      </c>
      <c r="Q679" s="3">
        <v>74.78</v>
      </c>
      <c r="R679" s="3">
        <v>-13.780000000000001</v>
      </c>
      <c r="S679" s="4">
        <v>-0.18427387001872159</v>
      </c>
      <c r="T679" s="2">
        <v>1</v>
      </c>
      <c r="U679" s="5">
        <v>0</v>
      </c>
    </row>
    <row r="680" spans="1:21">
      <c r="A680" s="2">
        <v>288353</v>
      </c>
      <c r="B680" t="s">
        <v>273</v>
      </c>
      <c r="C680" s="2">
        <v>458489</v>
      </c>
      <c r="D680" t="s">
        <v>1884</v>
      </c>
      <c r="E680" t="s">
        <v>1885</v>
      </c>
      <c r="F680" t="s">
        <v>361</v>
      </c>
      <c r="G680" t="s">
        <v>49</v>
      </c>
      <c r="H680" t="s">
        <v>362</v>
      </c>
      <c r="I680" t="str">
        <f t="shared" si="10"/>
        <v>15 Basile St Roslindale, MA 02131</v>
      </c>
      <c r="J680">
        <v>42.286495000000002</v>
      </c>
      <c r="K680">
        <v>-71.126976999999997</v>
      </c>
      <c r="L680" s="3">
        <v>629.14</v>
      </c>
      <c r="M680" s="3">
        <v>515.04</v>
      </c>
      <c r="N680" s="3">
        <v>114.10000000000002</v>
      </c>
      <c r="O680" s="4">
        <v>0.22153619136377764</v>
      </c>
      <c r="P680" s="3">
        <v>3184.66</v>
      </c>
      <c r="Q680" s="3">
        <v>3047.48</v>
      </c>
      <c r="R680" s="3">
        <v>137.17999999999984</v>
      </c>
      <c r="S680" s="4">
        <v>4.5014241274758109E-2</v>
      </c>
      <c r="T680" s="2">
        <v>3</v>
      </c>
      <c r="U680" s="5">
        <v>50.76</v>
      </c>
    </row>
    <row r="681" spans="1:21">
      <c r="A681" s="2">
        <v>325962</v>
      </c>
      <c r="B681" t="s">
        <v>1886</v>
      </c>
      <c r="C681" s="2">
        <v>325962</v>
      </c>
      <c r="D681" t="s">
        <v>1886</v>
      </c>
      <c r="E681" t="s">
        <v>1887</v>
      </c>
      <c r="F681" t="s">
        <v>242</v>
      </c>
      <c r="G681" t="s">
        <v>22</v>
      </c>
      <c r="H681" t="s">
        <v>243</v>
      </c>
      <c r="I681" t="str">
        <f t="shared" si="10"/>
        <v>365 Connecticut Ave Newington, CT 06111</v>
      </c>
      <c r="J681">
        <v>41.711399999999998</v>
      </c>
      <c r="K681">
        <v>-72.718170000000001</v>
      </c>
      <c r="L681" s="3">
        <v>29.95</v>
      </c>
      <c r="M681" s="3"/>
      <c r="N681" s="3">
        <v>29.95</v>
      </c>
      <c r="O681" s="4"/>
      <c r="P681" s="3">
        <v>85.57</v>
      </c>
      <c r="Q681" s="3"/>
      <c r="R681" s="3">
        <v>85.57</v>
      </c>
      <c r="S681" s="4"/>
      <c r="T681" s="2">
        <v>1</v>
      </c>
      <c r="U681" s="5">
        <v>31.15</v>
      </c>
    </row>
    <row r="682" spans="1:21">
      <c r="A682" s="2">
        <v>288353</v>
      </c>
      <c r="B682" t="s">
        <v>273</v>
      </c>
      <c r="C682" s="2">
        <v>448443</v>
      </c>
      <c r="D682" t="s">
        <v>1888</v>
      </c>
      <c r="E682" t="s">
        <v>1889</v>
      </c>
      <c r="F682" t="s">
        <v>1890</v>
      </c>
      <c r="G682" t="s">
        <v>49</v>
      </c>
      <c r="H682" t="s">
        <v>1891</v>
      </c>
      <c r="I682" t="str">
        <f t="shared" si="10"/>
        <v>240 Medford St Charlestown, MA 02129</v>
      </c>
      <c r="J682">
        <v>42.380094999999997</v>
      </c>
      <c r="K682">
        <v>-71.061086000000003</v>
      </c>
      <c r="L682" s="3">
        <v>1861.27</v>
      </c>
      <c r="M682" s="3">
        <v>2949.1</v>
      </c>
      <c r="N682" s="3">
        <v>-1087.83</v>
      </c>
      <c r="O682" s="4">
        <v>-0.36886846834627512</v>
      </c>
      <c r="P682" s="3">
        <v>7266.23</v>
      </c>
      <c r="Q682" s="3">
        <v>11559.72</v>
      </c>
      <c r="R682" s="3">
        <v>-4293.49</v>
      </c>
      <c r="S682" s="4">
        <v>-0.37141816583792686</v>
      </c>
      <c r="T682" s="2">
        <v>3</v>
      </c>
      <c r="U682" s="5">
        <v>237.66333333333333</v>
      </c>
    </row>
    <row r="683" spans="1:21">
      <c r="A683" s="2">
        <v>256360</v>
      </c>
      <c r="B683" t="s">
        <v>1892</v>
      </c>
      <c r="C683" s="2">
        <v>441061</v>
      </c>
      <c r="D683" t="s">
        <v>1893</v>
      </c>
      <c r="E683" t="s">
        <v>1894</v>
      </c>
      <c r="F683" t="s">
        <v>1890</v>
      </c>
      <c r="G683" t="s">
        <v>36</v>
      </c>
      <c r="H683" t="s">
        <v>1895</v>
      </c>
      <c r="I683" t="str">
        <f t="shared" si="10"/>
        <v>84 East St Charlestown, NH 03603</v>
      </c>
      <c r="J683">
        <v>43.228251</v>
      </c>
      <c r="K683">
        <v>-72.420970999999994</v>
      </c>
      <c r="L683" s="3"/>
      <c r="M683" s="3">
        <v>249.26</v>
      </c>
      <c r="N683" s="3">
        <v>-249.26</v>
      </c>
      <c r="O683" s="4"/>
      <c r="P683" s="3"/>
      <c r="Q683" s="3">
        <v>678.62</v>
      </c>
      <c r="R683" s="3">
        <v>-678.62</v>
      </c>
      <c r="S683" s="4"/>
      <c r="T683" s="2"/>
      <c r="U683" s="5"/>
    </row>
    <row r="684" spans="1:21">
      <c r="A684" s="2">
        <v>292283</v>
      </c>
      <c r="B684" t="s">
        <v>1896</v>
      </c>
      <c r="C684" s="2">
        <v>292283</v>
      </c>
      <c r="D684" t="s">
        <v>1896</v>
      </c>
      <c r="E684" t="s">
        <v>1897</v>
      </c>
      <c r="F684" t="s">
        <v>1898</v>
      </c>
      <c r="G684" t="s">
        <v>22</v>
      </c>
      <c r="H684" t="s">
        <v>1899</v>
      </c>
      <c r="I684" t="str">
        <f t="shared" si="10"/>
        <v>131 Lebanon Ave Lebanon, CT 06249</v>
      </c>
      <c r="J684">
        <v>41.61289</v>
      </c>
      <c r="K684">
        <v>-72.274019999999993</v>
      </c>
      <c r="L684" s="3">
        <v>0</v>
      </c>
      <c r="M684" s="3">
        <v>0</v>
      </c>
      <c r="N684" s="3">
        <v>0</v>
      </c>
      <c r="O684" s="4"/>
      <c r="P684" s="3">
        <v>68.33</v>
      </c>
      <c r="Q684" s="3">
        <v>58.69</v>
      </c>
      <c r="R684" s="3">
        <v>9.64</v>
      </c>
      <c r="S684" s="4">
        <v>0.16425285397853129</v>
      </c>
      <c r="T684" s="2">
        <v>3</v>
      </c>
      <c r="U684" s="5">
        <v>0</v>
      </c>
    </row>
    <row r="685" spans="1:21">
      <c r="A685" s="2">
        <v>287610</v>
      </c>
      <c r="B685" t="s">
        <v>1900</v>
      </c>
      <c r="C685" s="2">
        <v>287610</v>
      </c>
      <c r="D685" t="s">
        <v>1900</v>
      </c>
      <c r="E685" t="s">
        <v>1901</v>
      </c>
      <c r="F685" t="s">
        <v>1902</v>
      </c>
      <c r="G685" t="s">
        <v>22</v>
      </c>
      <c r="H685" t="s">
        <v>1903</v>
      </c>
      <c r="I685" t="str">
        <f t="shared" si="10"/>
        <v>540 Litchfield St Torrington, CT 06790</v>
      </c>
      <c r="J685">
        <v>41.791590999999997</v>
      </c>
      <c r="K685">
        <v>-73.133806000000007</v>
      </c>
      <c r="L685" s="3">
        <v>1189.96</v>
      </c>
      <c r="M685" s="3">
        <v>713.03</v>
      </c>
      <c r="N685" s="3">
        <v>476.93000000000006</v>
      </c>
      <c r="O685" s="4">
        <v>0.66887788732591913</v>
      </c>
      <c r="P685" s="3">
        <v>6029.56</v>
      </c>
      <c r="Q685" s="3">
        <v>4468.83</v>
      </c>
      <c r="R685" s="3">
        <v>1560.7300000000005</v>
      </c>
      <c r="S685" s="4">
        <v>0.34924801346213674</v>
      </c>
      <c r="T685" s="2">
        <v>6</v>
      </c>
      <c r="U685" s="5">
        <v>86.103333333333339</v>
      </c>
    </row>
    <row r="686" spans="1:21">
      <c r="A686" s="2">
        <v>288524</v>
      </c>
      <c r="B686" t="s">
        <v>1904</v>
      </c>
      <c r="C686" s="2">
        <v>288524</v>
      </c>
      <c r="D686" t="s">
        <v>1904</v>
      </c>
      <c r="E686" t="s">
        <v>1905</v>
      </c>
      <c r="F686" t="s">
        <v>21</v>
      </c>
      <c r="G686" t="s">
        <v>22</v>
      </c>
      <c r="H686" t="s">
        <v>23</v>
      </c>
      <c r="I686" t="str">
        <f t="shared" si="10"/>
        <v>1840 Silas Deane Hwy Rocky Hill, CT 06067</v>
      </c>
      <c r="J686">
        <v>41.676594000000001</v>
      </c>
      <c r="K686">
        <v>-72.648758000000001</v>
      </c>
      <c r="L686" s="3"/>
      <c r="M686" s="3">
        <v>27.6</v>
      </c>
      <c r="N686" s="3">
        <v>-27.6</v>
      </c>
      <c r="O686" s="4"/>
      <c r="P686" s="3"/>
      <c r="Q686" s="3">
        <v>102.2</v>
      </c>
      <c r="R686" s="3">
        <v>-102.2</v>
      </c>
      <c r="S686" s="4"/>
      <c r="T686" s="2"/>
      <c r="U686" s="5"/>
    </row>
    <row r="687" spans="1:21">
      <c r="A687" s="2">
        <v>341918</v>
      </c>
      <c r="B687" t="s">
        <v>1906</v>
      </c>
      <c r="C687" s="2">
        <v>341918</v>
      </c>
      <c r="D687" t="s">
        <v>1906</v>
      </c>
      <c r="E687" t="s">
        <v>1907</v>
      </c>
      <c r="F687" t="s">
        <v>756</v>
      </c>
      <c r="G687" t="s">
        <v>22</v>
      </c>
      <c r="H687" t="s">
        <v>937</v>
      </c>
      <c r="I687" t="str">
        <f t="shared" si="10"/>
        <v>138 Clinton Ave New Haven, CT 06513</v>
      </c>
      <c r="J687">
        <v>41.313324000000001</v>
      </c>
      <c r="K687">
        <v>-72.891773999999998</v>
      </c>
      <c r="L687" s="3">
        <v>230.61</v>
      </c>
      <c r="M687" s="3">
        <v>6171.55</v>
      </c>
      <c r="N687" s="3">
        <v>-5940.9400000000005</v>
      </c>
      <c r="O687" s="4">
        <v>-0.96263337411185201</v>
      </c>
      <c r="P687" s="3">
        <v>587.38</v>
      </c>
      <c r="Q687" s="3">
        <v>31144.61</v>
      </c>
      <c r="R687" s="3">
        <v>-30557.23</v>
      </c>
      <c r="S687" s="4">
        <v>-0.98114023582250665</v>
      </c>
      <c r="T687" s="2"/>
      <c r="U687" s="5"/>
    </row>
    <row r="688" spans="1:21">
      <c r="A688" s="2">
        <v>295099</v>
      </c>
      <c r="B688" t="s">
        <v>1908</v>
      </c>
      <c r="C688" s="2">
        <v>295099</v>
      </c>
      <c r="D688" t="s">
        <v>1908</v>
      </c>
      <c r="E688" t="s">
        <v>1909</v>
      </c>
      <c r="F688" t="s">
        <v>1325</v>
      </c>
      <c r="G688" t="s">
        <v>22</v>
      </c>
      <c r="H688" t="s">
        <v>1326</v>
      </c>
      <c r="I688" t="str">
        <f t="shared" si="10"/>
        <v>20 Elm St Branford, CT 06405</v>
      </c>
      <c r="J688">
        <v>41.266084999999997</v>
      </c>
      <c r="K688">
        <v>-72.749610000000004</v>
      </c>
      <c r="L688" s="3">
        <v>1309.08</v>
      </c>
      <c r="M688" s="3">
        <v>1056.6400000000001</v>
      </c>
      <c r="N688" s="3">
        <v>252.43999999999983</v>
      </c>
      <c r="O688" s="4">
        <v>0.23890823743185929</v>
      </c>
      <c r="P688" s="3">
        <v>4123.8</v>
      </c>
      <c r="Q688" s="3">
        <v>3403.28</v>
      </c>
      <c r="R688" s="3">
        <v>720.52</v>
      </c>
      <c r="S688" s="4">
        <v>0.21171340589078769</v>
      </c>
      <c r="T688" s="2">
        <v>1</v>
      </c>
      <c r="U688" s="5">
        <v>175.44</v>
      </c>
    </row>
    <row r="689" spans="1:21">
      <c r="A689" s="2">
        <v>251185</v>
      </c>
      <c r="B689" t="s">
        <v>1910</v>
      </c>
      <c r="C689" s="2">
        <v>251185</v>
      </c>
      <c r="D689" t="s">
        <v>1910</v>
      </c>
      <c r="E689" t="s">
        <v>1911</v>
      </c>
      <c r="F689" t="s">
        <v>1912</v>
      </c>
      <c r="G689" t="s">
        <v>36</v>
      </c>
      <c r="H689" t="s">
        <v>1913</v>
      </c>
      <c r="I689" t="str">
        <f t="shared" si="10"/>
        <v>22 Murphy Dr Chester, NH 03036</v>
      </c>
      <c r="J689">
        <v>42.959333000000001</v>
      </c>
      <c r="K689">
        <v>-71.252054000000001</v>
      </c>
      <c r="L689" s="3">
        <v>6839.79</v>
      </c>
      <c r="M689" s="3">
        <v>5971.44</v>
      </c>
      <c r="N689" s="3">
        <v>868.35000000000036</v>
      </c>
      <c r="O689" s="4">
        <v>0.14541718580442917</v>
      </c>
      <c r="P689" s="3">
        <v>20112.18</v>
      </c>
      <c r="Q689" s="3">
        <v>17393.87</v>
      </c>
      <c r="R689" s="3">
        <v>2718.3100000000013</v>
      </c>
      <c r="S689" s="4">
        <v>0.15627976982695635</v>
      </c>
      <c r="T689" s="2">
        <v>3</v>
      </c>
      <c r="U689" s="5">
        <v>344.51666666666665</v>
      </c>
    </row>
    <row r="690" spans="1:21">
      <c r="A690" s="2">
        <v>288343</v>
      </c>
      <c r="B690" t="s">
        <v>806</v>
      </c>
      <c r="C690" s="2">
        <v>442966</v>
      </c>
      <c r="D690" t="s">
        <v>1914</v>
      </c>
      <c r="E690" t="s">
        <v>1915</v>
      </c>
      <c r="F690" t="s">
        <v>809</v>
      </c>
      <c r="G690" t="s">
        <v>49</v>
      </c>
      <c r="H690" t="s">
        <v>1395</v>
      </c>
      <c r="I690" t="str">
        <f t="shared" si="10"/>
        <v>355 Plainfield St Springfield, MA 01107</v>
      </c>
      <c r="J690">
        <v>42.118001999999997</v>
      </c>
      <c r="K690">
        <v>-72.612689000000003</v>
      </c>
      <c r="L690" s="3">
        <v>4742.0200000000004</v>
      </c>
      <c r="M690" s="3">
        <v>3524.65</v>
      </c>
      <c r="N690" s="3">
        <v>1217.3700000000003</v>
      </c>
      <c r="O690" s="4">
        <v>0.34538748528222668</v>
      </c>
      <c r="P690" s="3">
        <v>22679.85</v>
      </c>
      <c r="Q690" s="3">
        <v>15641.45</v>
      </c>
      <c r="R690" s="3">
        <v>7038.3999999999978</v>
      </c>
      <c r="S690" s="4">
        <v>0.44998385699535515</v>
      </c>
      <c r="T690" s="2">
        <v>3</v>
      </c>
      <c r="U690" s="5">
        <v>974.12666666666667</v>
      </c>
    </row>
    <row r="691" spans="1:21">
      <c r="A691" s="2">
        <v>287382</v>
      </c>
      <c r="B691" t="s">
        <v>1860</v>
      </c>
      <c r="C691" s="2">
        <v>443113</v>
      </c>
      <c r="D691" t="s">
        <v>1916</v>
      </c>
      <c r="E691" t="s">
        <v>1862</v>
      </c>
      <c r="F691" t="s">
        <v>1863</v>
      </c>
      <c r="G691" t="s">
        <v>22</v>
      </c>
      <c r="H691" t="s">
        <v>1864</v>
      </c>
      <c r="I691" t="str">
        <f t="shared" si="10"/>
        <v>975 ORONOQUE LN Stratford, CT 06614</v>
      </c>
      <c r="J691">
        <v>41.247985</v>
      </c>
      <c r="K691">
        <v>-73.104151000000002</v>
      </c>
      <c r="L691" s="3"/>
      <c r="M691" s="3">
        <v>454.92</v>
      </c>
      <c r="N691" s="3">
        <v>-454.92</v>
      </c>
      <c r="O691" s="4"/>
      <c r="P691" s="3"/>
      <c r="Q691" s="3">
        <v>1147.08</v>
      </c>
      <c r="R691" s="3">
        <v>-1147.08</v>
      </c>
      <c r="S691" s="4"/>
      <c r="T691" s="2"/>
      <c r="U691" s="5"/>
    </row>
    <row r="692" spans="1:21">
      <c r="A692" s="2">
        <v>328031</v>
      </c>
      <c r="B692" t="s">
        <v>1398</v>
      </c>
      <c r="C692" s="2">
        <v>469863</v>
      </c>
      <c r="D692" t="s">
        <v>1917</v>
      </c>
      <c r="E692" t="s">
        <v>1918</v>
      </c>
      <c r="F692" t="s">
        <v>365</v>
      </c>
      <c r="G692" t="s">
        <v>22</v>
      </c>
      <c r="H692" t="s">
        <v>595</v>
      </c>
      <c r="I692" t="str">
        <f t="shared" si="10"/>
        <v>551 Peacedale St Bristol, CT 06010</v>
      </c>
      <c r="J692">
        <v>41.699091000000003</v>
      </c>
      <c r="K692">
        <v>-72.965271999999999</v>
      </c>
      <c r="L692" s="3">
        <v>320.94</v>
      </c>
      <c r="M692" s="3">
        <v>411.98</v>
      </c>
      <c r="N692" s="3">
        <v>-91.04000000000002</v>
      </c>
      <c r="O692" s="4">
        <v>-0.22098160104859463</v>
      </c>
      <c r="P692" s="3">
        <v>1395.09</v>
      </c>
      <c r="Q692" s="3">
        <v>1125.04</v>
      </c>
      <c r="R692" s="3">
        <v>270.04999999999995</v>
      </c>
      <c r="S692" s="4">
        <v>0.24003590983431697</v>
      </c>
      <c r="T692" s="2"/>
      <c r="U692" s="5"/>
    </row>
    <row r="693" spans="1:21">
      <c r="A693" s="2">
        <v>287373</v>
      </c>
      <c r="B693" t="s">
        <v>1919</v>
      </c>
      <c r="C693" s="2">
        <v>287373</v>
      </c>
      <c r="D693" t="s">
        <v>1919</v>
      </c>
      <c r="E693" t="s">
        <v>1920</v>
      </c>
      <c r="F693" t="s">
        <v>736</v>
      </c>
      <c r="G693" t="s">
        <v>22</v>
      </c>
      <c r="H693" t="s">
        <v>737</v>
      </c>
      <c r="I693" t="str">
        <f t="shared" si="10"/>
        <v>143 Windham Rd Willimantic, CT 06226</v>
      </c>
      <c r="J693">
        <v>41.707549999999998</v>
      </c>
      <c r="K693">
        <v>-72.203152000000003</v>
      </c>
      <c r="L693" s="3">
        <v>164.21</v>
      </c>
      <c r="M693" s="3">
        <v>397.94</v>
      </c>
      <c r="N693" s="3">
        <v>-233.73</v>
      </c>
      <c r="O693" s="4">
        <v>-0.58734985173644261</v>
      </c>
      <c r="P693" s="3">
        <v>497.26</v>
      </c>
      <c r="Q693" s="3">
        <v>1109.68</v>
      </c>
      <c r="R693" s="3">
        <v>-612.42000000000007</v>
      </c>
      <c r="S693" s="4">
        <v>-0.5518888328166679</v>
      </c>
      <c r="T693" s="2"/>
      <c r="U693" s="5"/>
    </row>
    <row r="694" spans="1:21">
      <c r="A694" s="2">
        <v>344460</v>
      </c>
      <c r="B694" t="s">
        <v>1921</v>
      </c>
      <c r="C694" s="2">
        <v>344460</v>
      </c>
      <c r="D694" t="s">
        <v>1921</v>
      </c>
      <c r="E694" t="s">
        <v>1922</v>
      </c>
      <c r="F694" t="s">
        <v>57</v>
      </c>
      <c r="G694" t="s">
        <v>36</v>
      </c>
      <c r="H694" t="s">
        <v>642</v>
      </c>
      <c r="I694" t="str">
        <f t="shared" si="10"/>
        <v>218 Villa St Manchester, NH 03103</v>
      </c>
      <c r="J694">
        <v>42.972287000000001</v>
      </c>
      <c r="K694">
        <v>-71.441080999999997</v>
      </c>
      <c r="L694" s="3">
        <v>22.35</v>
      </c>
      <c r="M694" s="3"/>
      <c r="N694" s="3">
        <v>22.35</v>
      </c>
      <c r="O694" s="4"/>
      <c r="P694" s="3">
        <v>70.5</v>
      </c>
      <c r="Q694" s="3"/>
      <c r="R694" s="3">
        <v>70.5</v>
      </c>
      <c r="S694" s="4"/>
      <c r="T694" s="2"/>
      <c r="U694" s="5"/>
    </row>
    <row r="695" spans="1:21">
      <c r="A695" s="2">
        <v>342727</v>
      </c>
      <c r="B695" t="s">
        <v>1923</v>
      </c>
      <c r="C695" s="2">
        <v>342727</v>
      </c>
      <c r="D695" t="s">
        <v>1923</v>
      </c>
      <c r="E695" t="s">
        <v>1924</v>
      </c>
      <c r="F695" t="s">
        <v>1925</v>
      </c>
      <c r="G695" t="s">
        <v>22</v>
      </c>
      <c r="H695" t="s">
        <v>1926</v>
      </c>
      <c r="I695" t="str">
        <f t="shared" si="10"/>
        <v>316 Green Manor Ter Windsor Locks, CT 06096</v>
      </c>
      <c r="J695">
        <v>41.91619</v>
      </c>
      <c r="K695">
        <v>-72.649360000000001</v>
      </c>
      <c r="L695" s="3"/>
      <c r="M695" s="3">
        <v>220.32</v>
      </c>
      <c r="N695" s="3">
        <v>-220.32</v>
      </c>
      <c r="O695" s="4"/>
      <c r="P695" s="3"/>
      <c r="Q695" s="3">
        <v>662.03</v>
      </c>
      <c r="R695" s="3">
        <v>-662.03</v>
      </c>
      <c r="S695" s="4"/>
      <c r="T695" s="2"/>
      <c r="U695" s="5"/>
    </row>
    <row r="696" spans="1:21">
      <c r="A696" s="2">
        <v>303013</v>
      </c>
      <c r="B696" t="s">
        <v>1927</v>
      </c>
      <c r="C696" s="2">
        <v>303013</v>
      </c>
      <c r="D696" t="s">
        <v>1927</v>
      </c>
      <c r="E696" t="s">
        <v>1928</v>
      </c>
      <c r="F696" t="s">
        <v>497</v>
      </c>
      <c r="G696" t="s">
        <v>43</v>
      </c>
      <c r="H696" t="s">
        <v>498</v>
      </c>
      <c r="I696" t="str">
        <f t="shared" si="10"/>
        <v>10 Hellbrook Ln Ulster Park, NY 12487</v>
      </c>
      <c r="J696">
        <v>41.860810999999998</v>
      </c>
      <c r="K696">
        <v>-73.985777999999996</v>
      </c>
      <c r="L696" s="3">
        <v>384.66</v>
      </c>
      <c r="M696" s="3">
        <v>85.56</v>
      </c>
      <c r="N696" s="3">
        <v>299.10000000000002</v>
      </c>
      <c r="O696" s="4">
        <v>3.4957924263674616</v>
      </c>
      <c r="P696" s="3">
        <v>1188.42</v>
      </c>
      <c r="Q696" s="3">
        <v>213.9</v>
      </c>
      <c r="R696" s="3">
        <v>974.5200000000001</v>
      </c>
      <c r="S696" s="4">
        <v>4.5559607293127629</v>
      </c>
      <c r="T696" s="2"/>
      <c r="U696" s="5"/>
    </row>
    <row r="697" spans="1:21">
      <c r="A697" s="2">
        <v>287280</v>
      </c>
      <c r="B697" t="s">
        <v>1929</v>
      </c>
      <c r="C697" s="2">
        <v>287280</v>
      </c>
      <c r="D697" t="s">
        <v>1929</v>
      </c>
      <c r="E697" t="s">
        <v>1930</v>
      </c>
      <c r="F697" t="s">
        <v>773</v>
      </c>
      <c r="G697" t="s">
        <v>22</v>
      </c>
      <c r="H697" t="s">
        <v>774</v>
      </c>
      <c r="I697" t="str">
        <f t="shared" si="10"/>
        <v>84 Somerset St Wethersfield, CT 06109</v>
      </c>
      <c r="J697">
        <v>41.70823</v>
      </c>
      <c r="K697">
        <v>-72.663160000000005</v>
      </c>
      <c r="L697" s="3"/>
      <c r="M697" s="3">
        <v>160.75</v>
      </c>
      <c r="N697" s="3">
        <v>-160.75</v>
      </c>
      <c r="O697" s="4"/>
      <c r="P697" s="3"/>
      <c r="Q697" s="3">
        <v>468.82</v>
      </c>
      <c r="R697" s="3">
        <v>-468.82</v>
      </c>
      <c r="S697" s="4"/>
      <c r="T697" s="2"/>
      <c r="U697" s="5"/>
    </row>
    <row r="698" spans="1:21">
      <c r="A698" s="2">
        <v>287279</v>
      </c>
      <c r="B698" t="s">
        <v>1931</v>
      </c>
      <c r="C698" s="2">
        <v>287279</v>
      </c>
      <c r="D698" t="s">
        <v>1931</v>
      </c>
      <c r="E698" t="s">
        <v>1932</v>
      </c>
      <c r="F698" t="s">
        <v>21</v>
      </c>
      <c r="G698" t="s">
        <v>22</v>
      </c>
      <c r="H698" t="s">
        <v>23</v>
      </c>
      <c r="I698" t="str">
        <f t="shared" si="10"/>
        <v>331 Orchard St Rocky Hill, CT 06067</v>
      </c>
      <c r="J698">
        <v>41.667619999999999</v>
      </c>
      <c r="K698">
        <v>-72.658725000000004</v>
      </c>
      <c r="L698" s="3"/>
      <c r="M698" s="3">
        <v>73.77</v>
      </c>
      <c r="N698" s="3">
        <v>-73.77</v>
      </c>
      <c r="O698" s="4"/>
      <c r="P698" s="3"/>
      <c r="Q698" s="3">
        <v>227.01</v>
      </c>
      <c r="R698" s="3">
        <v>-227.01</v>
      </c>
      <c r="S698" s="4"/>
      <c r="T698" s="2"/>
      <c r="U698" s="5"/>
    </row>
    <row r="699" spans="1:21">
      <c r="A699" s="2">
        <v>343965</v>
      </c>
      <c r="B699" t="s">
        <v>1933</v>
      </c>
      <c r="C699" s="2">
        <v>481843</v>
      </c>
      <c r="D699" t="s">
        <v>1933</v>
      </c>
      <c r="E699" t="s">
        <v>1934</v>
      </c>
      <c r="F699" t="s">
        <v>773</v>
      </c>
      <c r="G699" t="s">
        <v>22</v>
      </c>
      <c r="H699" t="s">
        <v>774</v>
      </c>
      <c r="I699" t="str">
        <f t="shared" si="10"/>
        <v>544 Prospect St Wethersfield, CT 06109</v>
      </c>
      <c r="J699">
        <v>41.689866000000002</v>
      </c>
      <c r="K699">
        <v>-72.683768999999998</v>
      </c>
      <c r="L699" s="3">
        <v>1370.95</v>
      </c>
      <c r="M699" s="3">
        <v>1027.74</v>
      </c>
      <c r="N699" s="3">
        <v>343.21000000000004</v>
      </c>
      <c r="O699" s="4">
        <v>0.33394632883803299</v>
      </c>
      <c r="P699" s="3">
        <v>3562.16</v>
      </c>
      <c r="Q699" s="3">
        <v>2603.4</v>
      </c>
      <c r="R699" s="3">
        <v>958.75999999999976</v>
      </c>
      <c r="S699" s="4">
        <v>0.36827225935315344</v>
      </c>
      <c r="T699" s="2">
        <v>1</v>
      </c>
      <c r="U699" s="5">
        <v>226.44</v>
      </c>
    </row>
    <row r="700" spans="1:21">
      <c r="A700" s="2">
        <v>287147</v>
      </c>
      <c r="B700" t="s">
        <v>1935</v>
      </c>
      <c r="C700" s="2">
        <v>287147</v>
      </c>
      <c r="D700" t="s">
        <v>1935</v>
      </c>
      <c r="E700" t="s">
        <v>1936</v>
      </c>
      <c r="F700" t="s">
        <v>57</v>
      </c>
      <c r="G700" t="s">
        <v>22</v>
      </c>
      <c r="H700" t="s">
        <v>98</v>
      </c>
      <c r="I700" t="str">
        <f t="shared" si="10"/>
        <v>199 Deming St Manchester, CT 06042</v>
      </c>
      <c r="J700">
        <v>41.814121</v>
      </c>
      <c r="K700">
        <v>-72.526072999999997</v>
      </c>
      <c r="L700" s="3">
        <v>313.26</v>
      </c>
      <c r="M700" s="3">
        <v>99.83</v>
      </c>
      <c r="N700" s="3">
        <v>213.43</v>
      </c>
      <c r="O700" s="4">
        <v>2.1379344886306724</v>
      </c>
      <c r="P700" s="3">
        <v>782.35</v>
      </c>
      <c r="Q700" s="3">
        <v>233.2</v>
      </c>
      <c r="R700" s="3">
        <v>549.15000000000009</v>
      </c>
      <c r="S700" s="4">
        <v>2.3548456260720418</v>
      </c>
      <c r="T700" s="2">
        <v>2</v>
      </c>
      <c r="U700" s="5">
        <v>192.69</v>
      </c>
    </row>
    <row r="701" spans="1:21">
      <c r="A701" s="2">
        <v>287466</v>
      </c>
      <c r="B701" t="s">
        <v>1937</v>
      </c>
      <c r="C701" s="2">
        <v>287466</v>
      </c>
      <c r="D701" t="s">
        <v>1937</v>
      </c>
      <c r="E701" t="s">
        <v>1938</v>
      </c>
      <c r="F701" t="s">
        <v>57</v>
      </c>
      <c r="G701" t="s">
        <v>22</v>
      </c>
      <c r="H701" t="s">
        <v>98</v>
      </c>
      <c r="I701" t="str">
        <f t="shared" si="10"/>
        <v>218 Main St Manchester, CT 06042</v>
      </c>
      <c r="J701">
        <v>41.786239999999999</v>
      </c>
      <c r="K701">
        <v>-72.525948999999997</v>
      </c>
      <c r="L701" s="3">
        <v>771.35</v>
      </c>
      <c r="M701" s="3">
        <v>306.82</v>
      </c>
      <c r="N701" s="3">
        <v>464.53000000000003</v>
      </c>
      <c r="O701" s="4">
        <v>1.5140147317645527</v>
      </c>
      <c r="P701" s="3">
        <v>1912.41</v>
      </c>
      <c r="Q701" s="3">
        <v>761.98</v>
      </c>
      <c r="R701" s="3">
        <v>1150.43</v>
      </c>
      <c r="S701" s="4">
        <v>1.5097902832095331</v>
      </c>
      <c r="T701" s="2">
        <v>1</v>
      </c>
      <c r="U701" s="5">
        <v>215.64</v>
      </c>
    </row>
    <row r="702" spans="1:21">
      <c r="A702" s="2">
        <v>313623</v>
      </c>
      <c r="B702" t="s">
        <v>1939</v>
      </c>
      <c r="C702" s="2">
        <v>464846</v>
      </c>
      <c r="D702" t="s">
        <v>1940</v>
      </c>
      <c r="E702" t="s">
        <v>1941</v>
      </c>
      <c r="F702" t="s">
        <v>1942</v>
      </c>
      <c r="G702" t="s">
        <v>22</v>
      </c>
      <c r="H702" t="s">
        <v>1943</v>
      </c>
      <c r="I702" t="str">
        <f t="shared" si="10"/>
        <v>240 School Rd Wilton, CT 06897</v>
      </c>
      <c r="J702">
        <v>41.204625</v>
      </c>
      <c r="K702">
        <v>-73.433419000000001</v>
      </c>
      <c r="L702" s="3">
        <v>6106.01</v>
      </c>
      <c r="M702" s="3">
        <v>3532.82</v>
      </c>
      <c r="N702" s="3">
        <v>2573.19</v>
      </c>
      <c r="O702" s="4">
        <v>0.72836714013167947</v>
      </c>
      <c r="P702" s="3">
        <v>23183.67</v>
      </c>
      <c r="Q702" s="3">
        <v>13757.7</v>
      </c>
      <c r="R702" s="3">
        <v>9425.9699999999975</v>
      </c>
      <c r="S702" s="4">
        <v>0.68514141171852827</v>
      </c>
      <c r="T702" s="2">
        <v>3</v>
      </c>
      <c r="U702" s="5">
        <v>350.59666666666664</v>
      </c>
    </row>
    <row r="703" spans="1:21">
      <c r="A703" s="2">
        <v>290728</v>
      </c>
      <c r="B703" t="s">
        <v>1944</v>
      </c>
      <c r="C703" s="2">
        <v>290728</v>
      </c>
      <c r="D703" t="s">
        <v>1944</v>
      </c>
      <c r="E703" t="s">
        <v>1945</v>
      </c>
      <c r="F703" t="s">
        <v>1925</v>
      </c>
      <c r="G703" t="s">
        <v>22</v>
      </c>
      <c r="H703" t="s">
        <v>1926</v>
      </c>
      <c r="I703" t="str">
        <f t="shared" si="10"/>
        <v>176 Bradley Intl Airport Windsor Locks, CT 06096</v>
      </c>
      <c r="J703">
        <v>41.935989999999997</v>
      </c>
      <c r="K703">
        <v>-72.680779999999999</v>
      </c>
      <c r="L703" s="3"/>
      <c r="M703" s="3">
        <v>373.19</v>
      </c>
      <c r="N703" s="3">
        <v>-373.19</v>
      </c>
      <c r="O703" s="4"/>
      <c r="P703" s="3"/>
      <c r="Q703" s="3">
        <v>1059.06</v>
      </c>
      <c r="R703" s="3">
        <v>-1059.06</v>
      </c>
      <c r="S703" s="4"/>
      <c r="T703" s="2"/>
      <c r="U703" s="5"/>
    </row>
    <row r="704" spans="1:21">
      <c r="A704" s="2">
        <v>331379</v>
      </c>
      <c r="B704" t="s">
        <v>945</v>
      </c>
      <c r="C704" s="2">
        <v>483075</v>
      </c>
      <c r="D704" t="s">
        <v>1946</v>
      </c>
      <c r="E704" t="s">
        <v>1947</v>
      </c>
      <c r="F704" t="s">
        <v>204</v>
      </c>
      <c r="G704" t="s">
        <v>36</v>
      </c>
      <c r="H704" t="s">
        <v>205</v>
      </c>
      <c r="I704" t="str">
        <f t="shared" si="10"/>
        <v>125 Hall St Concord, NH 03301</v>
      </c>
      <c r="J704">
        <v>43.181330000000003</v>
      </c>
      <c r="K704">
        <v>-71.518569999999997</v>
      </c>
      <c r="L704" s="3">
        <v>475.68</v>
      </c>
      <c r="M704" s="3"/>
      <c r="N704" s="3">
        <v>475.68</v>
      </c>
      <c r="O704" s="4"/>
      <c r="P704" s="3">
        <v>2071.62</v>
      </c>
      <c r="Q704" s="3"/>
      <c r="R704" s="3">
        <v>2071.62</v>
      </c>
      <c r="S704" s="4"/>
      <c r="T704" s="2"/>
      <c r="U704" s="5"/>
    </row>
    <row r="705" spans="1:21">
      <c r="A705" s="2">
        <v>251011</v>
      </c>
      <c r="B705" t="s">
        <v>950</v>
      </c>
      <c r="C705" s="2">
        <v>483075</v>
      </c>
      <c r="D705" t="s">
        <v>1946</v>
      </c>
      <c r="E705" t="s">
        <v>1947</v>
      </c>
      <c r="F705" t="s">
        <v>204</v>
      </c>
      <c r="G705" t="s">
        <v>36</v>
      </c>
      <c r="H705" t="s">
        <v>205</v>
      </c>
      <c r="I705" t="str">
        <f t="shared" si="10"/>
        <v>125 Hall St Concord, NH 03301</v>
      </c>
      <c r="J705">
        <v>43.181330000000003</v>
      </c>
      <c r="K705">
        <v>-71.518569999999997</v>
      </c>
      <c r="L705" s="3">
        <v>484.16</v>
      </c>
      <c r="M705" s="3"/>
      <c r="N705" s="3">
        <v>484.16</v>
      </c>
      <c r="O705" s="4"/>
      <c r="P705" s="3">
        <v>1780.02</v>
      </c>
      <c r="Q705" s="3"/>
      <c r="R705" s="3">
        <v>1780.02</v>
      </c>
      <c r="S705" s="4"/>
      <c r="T705" s="2"/>
      <c r="U705" s="5"/>
    </row>
    <row r="706" spans="1:21">
      <c r="A706" s="2">
        <v>269123</v>
      </c>
      <c r="B706" t="s">
        <v>691</v>
      </c>
      <c r="C706" s="2">
        <v>269123</v>
      </c>
      <c r="D706" t="s">
        <v>691</v>
      </c>
      <c r="E706" t="s">
        <v>1948</v>
      </c>
      <c r="F706" t="s">
        <v>688</v>
      </c>
      <c r="G706" t="s">
        <v>62</v>
      </c>
      <c r="H706" t="s">
        <v>689</v>
      </c>
      <c r="I706" t="str">
        <f t="shared" si="10"/>
        <v>16 Cony St Augusta, ME 04330</v>
      </c>
      <c r="J706">
        <v>44.315775000000002</v>
      </c>
      <c r="K706">
        <v>-69.770556999999997</v>
      </c>
      <c r="L706" s="3">
        <v>4434.6499999999996</v>
      </c>
      <c r="M706" s="3">
        <v>3088.68</v>
      </c>
      <c r="N706" s="3">
        <v>1345.9699999999998</v>
      </c>
      <c r="O706" s="4">
        <v>0.4357751531398526</v>
      </c>
      <c r="P706" s="3">
        <v>15103.63</v>
      </c>
      <c r="Q706" s="3">
        <v>10603.39</v>
      </c>
      <c r="R706" s="3">
        <v>4500.24</v>
      </c>
      <c r="S706" s="4">
        <v>0.42441521060717374</v>
      </c>
      <c r="T706" s="2">
        <v>4</v>
      </c>
      <c r="U706" s="5">
        <v>560.00250000000005</v>
      </c>
    </row>
    <row r="707" spans="1:21">
      <c r="A707" s="2">
        <v>269123</v>
      </c>
      <c r="B707" t="s">
        <v>691</v>
      </c>
      <c r="C707" s="2">
        <v>340676</v>
      </c>
      <c r="D707" t="s">
        <v>1949</v>
      </c>
      <c r="E707" t="s">
        <v>693</v>
      </c>
      <c r="F707" t="s">
        <v>688</v>
      </c>
      <c r="G707" t="s">
        <v>62</v>
      </c>
      <c r="H707" t="s">
        <v>689</v>
      </c>
      <c r="I707" t="str">
        <f t="shared" ref="I707:I770" si="11">E707&amp;" "&amp;F707&amp;","&amp;" "&amp;G707&amp;" "&amp;TEXT(H707, "00000")</f>
        <v>55 NORTH ST Augusta, ME 04330</v>
      </c>
      <c r="J707">
        <v>44.32197</v>
      </c>
      <c r="K707">
        <v>-69.780829999999995</v>
      </c>
      <c r="L707" s="3"/>
      <c r="M707" s="3">
        <v>85.8</v>
      </c>
      <c r="N707" s="3">
        <v>-85.8</v>
      </c>
      <c r="O707" s="4"/>
      <c r="P707" s="3"/>
      <c r="Q707" s="3">
        <v>1017.15</v>
      </c>
      <c r="R707" s="3">
        <v>-1017.15</v>
      </c>
      <c r="S707" s="4"/>
      <c r="T707" s="2"/>
      <c r="U707" s="5"/>
    </row>
    <row r="708" spans="1:21">
      <c r="A708" s="2">
        <v>340676</v>
      </c>
      <c r="B708" t="s">
        <v>1949</v>
      </c>
      <c r="C708" s="2">
        <v>340676</v>
      </c>
      <c r="D708" t="s">
        <v>1949</v>
      </c>
      <c r="E708" t="s">
        <v>693</v>
      </c>
      <c r="F708" t="s">
        <v>688</v>
      </c>
      <c r="G708" t="s">
        <v>62</v>
      </c>
      <c r="H708" t="s">
        <v>689</v>
      </c>
      <c r="I708" t="str">
        <f t="shared" si="11"/>
        <v>55 NORTH ST Augusta, ME 04330</v>
      </c>
      <c r="J708">
        <v>44.32197</v>
      </c>
      <c r="K708">
        <v>-69.780829999999995</v>
      </c>
      <c r="L708" s="3">
        <v>1129.6600000000001</v>
      </c>
      <c r="M708" s="3">
        <v>-82.62</v>
      </c>
      <c r="N708" s="3">
        <v>1212.2800000000002</v>
      </c>
      <c r="O708" s="4">
        <v>-14.67296054224159</v>
      </c>
      <c r="P708" s="3">
        <v>3996.97</v>
      </c>
      <c r="Q708" s="3">
        <v>0</v>
      </c>
      <c r="R708" s="3">
        <v>3996.97</v>
      </c>
      <c r="S708" s="4"/>
      <c r="T708" s="2"/>
      <c r="U708" s="5"/>
    </row>
    <row r="709" spans="1:21">
      <c r="A709" s="2">
        <v>322188</v>
      </c>
      <c r="B709" t="s">
        <v>1211</v>
      </c>
      <c r="C709" s="2">
        <v>322188</v>
      </c>
      <c r="D709" t="s">
        <v>1211</v>
      </c>
      <c r="E709" t="s">
        <v>1950</v>
      </c>
      <c r="F709" t="s">
        <v>48</v>
      </c>
      <c r="G709" t="s">
        <v>49</v>
      </c>
      <c r="H709" t="s">
        <v>1951</v>
      </c>
      <c r="I709" t="str">
        <f t="shared" si="11"/>
        <v>1 City Hall Sq Rm M-4 Boston, MA 02201</v>
      </c>
      <c r="J709">
        <v>42.3581</v>
      </c>
      <c r="K709">
        <v>-71.059304999999995</v>
      </c>
      <c r="L709" s="3">
        <v>15923.32</v>
      </c>
      <c r="M709" s="3"/>
      <c r="N709" s="3">
        <v>15923.32</v>
      </c>
      <c r="O709" s="4"/>
      <c r="P709" s="3">
        <v>49058.400000000001</v>
      </c>
      <c r="Q709" s="3"/>
      <c r="R709" s="3">
        <v>49058.400000000001</v>
      </c>
      <c r="S709" s="4"/>
      <c r="T709" s="2"/>
      <c r="U709" s="5"/>
    </row>
    <row r="710" spans="1:21">
      <c r="A710" s="2">
        <v>331596</v>
      </c>
      <c r="B710" t="s">
        <v>1952</v>
      </c>
      <c r="C710" s="2">
        <v>331596</v>
      </c>
      <c r="D710" t="s">
        <v>1952</v>
      </c>
      <c r="E710" t="s">
        <v>1953</v>
      </c>
      <c r="F710" t="s">
        <v>1954</v>
      </c>
      <c r="G710" t="s">
        <v>49</v>
      </c>
      <c r="H710" t="s">
        <v>1955</v>
      </c>
      <c r="I710" t="str">
        <f t="shared" si="11"/>
        <v>147 Hampshire St Cambridge, MA 02139</v>
      </c>
      <c r="J710">
        <v>42.371554000000003</v>
      </c>
      <c r="K710">
        <v>-71.097429000000005</v>
      </c>
      <c r="L710" s="3">
        <v>9148.83</v>
      </c>
      <c r="M710" s="3"/>
      <c r="N710" s="3">
        <v>9148.83</v>
      </c>
      <c r="O710" s="4"/>
      <c r="P710" s="3">
        <v>60955.7</v>
      </c>
      <c r="Q710" s="3"/>
      <c r="R710" s="3">
        <v>60955.7</v>
      </c>
      <c r="S710" s="4"/>
      <c r="T710" s="2"/>
      <c r="U710" s="5"/>
    </row>
    <row r="711" spans="1:21">
      <c r="A711" s="2">
        <v>336719</v>
      </c>
      <c r="B711" t="s">
        <v>1956</v>
      </c>
      <c r="C711" s="2">
        <v>336719</v>
      </c>
      <c r="D711" t="s">
        <v>1956</v>
      </c>
      <c r="E711" t="s">
        <v>1957</v>
      </c>
      <c r="F711" t="s">
        <v>1022</v>
      </c>
      <c r="G711" t="s">
        <v>49</v>
      </c>
      <c r="H711" t="s">
        <v>1023</v>
      </c>
      <c r="I711" t="str">
        <f t="shared" si="11"/>
        <v>718 MAIN ST Fitchburg, MA 01420</v>
      </c>
      <c r="J711">
        <v>42.583950999999999</v>
      </c>
      <c r="K711">
        <v>-71.803785000000005</v>
      </c>
      <c r="L711" s="3">
        <v>767.14</v>
      </c>
      <c r="M711" s="3">
        <v>31.96</v>
      </c>
      <c r="N711" s="3">
        <v>735.18</v>
      </c>
      <c r="O711" s="4">
        <v>23.003128911138923</v>
      </c>
      <c r="P711" s="3">
        <v>2397.73</v>
      </c>
      <c r="Q711" s="3">
        <v>79.89</v>
      </c>
      <c r="R711" s="3">
        <v>2317.84</v>
      </c>
      <c r="S711" s="4">
        <v>29.012892727500315</v>
      </c>
      <c r="T711" s="2">
        <v>1</v>
      </c>
      <c r="U711" s="5">
        <v>993</v>
      </c>
    </row>
    <row r="712" spans="1:21">
      <c r="A712" s="2">
        <v>288349</v>
      </c>
      <c r="B712" t="s">
        <v>1958</v>
      </c>
      <c r="C712" s="2">
        <v>474213</v>
      </c>
      <c r="D712" t="s">
        <v>1959</v>
      </c>
      <c r="E712" t="s">
        <v>1960</v>
      </c>
      <c r="F712" t="s">
        <v>1961</v>
      </c>
      <c r="G712" t="s">
        <v>49</v>
      </c>
      <c r="H712" t="s">
        <v>1962</v>
      </c>
      <c r="I712" t="str">
        <f t="shared" si="11"/>
        <v>416 W Broadway Gardner, MA 01440</v>
      </c>
      <c r="J712">
        <v>42.561920000000001</v>
      </c>
      <c r="K712">
        <v>-71.996440000000007</v>
      </c>
      <c r="L712" s="3">
        <v>81.25</v>
      </c>
      <c r="M712" s="3">
        <v>141.99</v>
      </c>
      <c r="N712" s="3">
        <v>-60.740000000000009</v>
      </c>
      <c r="O712" s="4">
        <v>-0.42777660398619627</v>
      </c>
      <c r="P712" s="3">
        <v>180.55</v>
      </c>
      <c r="Q712" s="3">
        <v>304.95</v>
      </c>
      <c r="R712" s="3">
        <v>-124.39999999999998</v>
      </c>
      <c r="S712" s="4">
        <v>-0.40793572716838822</v>
      </c>
      <c r="T712" s="2"/>
      <c r="U712" s="5"/>
    </row>
    <row r="713" spans="1:21">
      <c r="A713" s="2">
        <v>297191</v>
      </c>
      <c r="B713" t="s">
        <v>1963</v>
      </c>
      <c r="C713" s="2">
        <v>297191</v>
      </c>
      <c r="D713" t="s">
        <v>1963</v>
      </c>
      <c r="E713" t="s">
        <v>1964</v>
      </c>
      <c r="F713" t="s">
        <v>1965</v>
      </c>
      <c r="G713" t="s">
        <v>49</v>
      </c>
      <c r="H713" t="s">
        <v>1966</v>
      </c>
      <c r="I713" t="str">
        <f t="shared" si="11"/>
        <v>28 Poplar St GLOUCESTER, MA 01930</v>
      </c>
      <c r="J713">
        <v>42.625402000000001</v>
      </c>
      <c r="K713">
        <v>-70.674025</v>
      </c>
      <c r="L713" s="3"/>
      <c r="M713" s="3">
        <v>281.76</v>
      </c>
      <c r="N713" s="3">
        <v>-281.76</v>
      </c>
      <c r="O713" s="4"/>
      <c r="P713" s="3"/>
      <c r="Q713" s="3">
        <v>704.4</v>
      </c>
      <c r="R713" s="3">
        <v>-704.4</v>
      </c>
      <c r="S713" s="4"/>
      <c r="T713" s="2"/>
      <c r="U713" s="5"/>
    </row>
    <row r="714" spans="1:21">
      <c r="A714" s="2">
        <v>288175</v>
      </c>
      <c r="B714" t="s">
        <v>1967</v>
      </c>
      <c r="C714" s="2">
        <v>444104</v>
      </c>
      <c r="D714" t="s">
        <v>1967</v>
      </c>
      <c r="E714" t="s">
        <v>1968</v>
      </c>
      <c r="F714" t="s">
        <v>27</v>
      </c>
      <c r="G714" t="s">
        <v>22</v>
      </c>
      <c r="H714" t="s">
        <v>28</v>
      </c>
      <c r="I714" t="str">
        <f t="shared" si="11"/>
        <v>100 River Rd Middletown, CT 06457</v>
      </c>
      <c r="J714">
        <v>41.557388000000003</v>
      </c>
      <c r="K714">
        <v>-72.640073000000001</v>
      </c>
      <c r="L714" s="3"/>
      <c r="M714" s="3">
        <v>52.44</v>
      </c>
      <c r="N714" s="3">
        <v>-52.44</v>
      </c>
      <c r="O714" s="4"/>
      <c r="P714" s="3"/>
      <c r="Q714" s="3">
        <v>131.1</v>
      </c>
      <c r="R714" s="3">
        <v>-131.1</v>
      </c>
      <c r="S714" s="4"/>
      <c r="T714" s="2"/>
      <c r="U714" s="5"/>
    </row>
    <row r="715" spans="1:21">
      <c r="A715" s="2">
        <v>290441</v>
      </c>
      <c r="B715" t="s">
        <v>135</v>
      </c>
      <c r="C715" s="2">
        <v>444104</v>
      </c>
      <c r="D715" t="s">
        <v>1967</v>
      </c>
      <c r="E715" t="s">
        <v>1968</v>
      </c>
      <c r="F715" t="s">
        <v>27</v>
      </c>
      <c r="G715" t="s">
        <v>22</v>
      </c>
      <c r="H715" t="s">
        <v>28</v>
      </c>
      <c r="I715" t="str">
        <f t="shared" si="11"/>
        <v>100 River Rd Middletown, CT 06457</v>
      </c>
      <c r="J715">
        <v>41.557388000000003</v>
      </c>
      <c r="K715">
        <v>-72.640073000000001</v>
      </c>
      <c r="L715" s="3"/>
      <c r="M715" s="3">
        <v>-39.33</v>
      </c>
      <c r="N715" s="3">
        <v>39.33</v>
      </c>
      <c r="O715" s="4"/>
      <c r="P715" s="3"/>
      <c r="Q715" s="3">
        <v>0</v>
      </c>
      <c r="R715" s="3">
        <v>0</v>
      </c>
      <c r="S715" s="4"/>
      <c r="T715" s="2"/>
      <c r="U715" s="5"/>
    </row>
    <row r="716" spans="1:21">
      <c r="A716" s="2">
        <v>292077</v>
      </c>
      <c r="B716" t="s">
        <v>1969</v>
      </c>
      <c r="C716" s="2">
        <v>470250</v>
      </c>
      <c r="D716" t="s">
        <v>1970</v>
      </c>
      <c r="E716" t="s">
        <v>1971</v>
      </c>
      <c r="F716" t="s">
        <v>324</v>
      </c>
      <c r="G716" t="s">
        <v>36</v>
      </c>
      <c r="H716" t="s">
        <v>325</v>
      </c>
      <c r="I716" t="str">
        <f t="shared" si="11"/>
        <v>229 Main St Nashua, NH 03060</v>
      </c>
      <c r="J716">
        <v>42.758198999999998</v>
      </c>
      <c r="K716">
        <v>-71.465036999999995</v>
      </c>
      <c r="L716" s="3">
        <v>73.44</v>
      </c>
      <c r="M716" s="3">
        <v>209.76</v>
      </c>
      <c r="N716" s="3">
        <v>-136.32</v>
      </c>
      <c r="O716" s="4">
        <v>-0.64988558352402748</v>
      </c>
      <c r="P716" s="3">
        <v>426.88</v>
      </c>
      <c r="Q716" s="3">
        <v>839.04</v>
      </c>
      <c r="R716" s="3">
        <v>-412.15999999999997</v>
      </c>
      <c r="S716" s="4">
        <v>-0.49122807017543857</v>
      </c>
      <c r="T716" s="2"/>
      <c r="U716" s="5"/>
    </row>
    <row r="717" spans="1:21">
      <c r="A717" s="2">
        <v>344789</v>
      </c>
      <c r="B717" t="s">
        <v>1972</v>
      </c>
      <c r="C717" s="2">
        <v>344789</v>
      </c>
      <c r="D717" t="s">
        <v>1972</v>
      </c>
      <c r="E717" t="s">
        <v>1973</v>
      </c>
      <c r="F717" t="s">
        <v>1974</v>
      </c>
      <c r="G717" t="s">
        <v>49</v>
      </c>
      <c r="H717" t="s">
        <v>1975</v>
      </c>
      <c r="I717" t="str">
        <f t="shared" si="11"/>
        <v>10 MAIN ST NORTH ADAMS, MA 01247</v>
      </c>
      <c r="J717">
        <v>42.698934999999999</v>
      </c>
      <c r="K717">
        <v>-73.114386999999994</v>
      </c>
      <c r="L717" s="3">
        <v>712.54</v>
      </c>
      <c r="M717" s="3"/>
      <c r="N717" s="3">
        <v>712.54</v>
      </c>
      <c r="O717" s="4"/>
      <c r="P717" s="3">
        <v>2625.97</v>
      </c>
      <c r="Q717" s="3"/>
      <c r="R717" s="3">
        <v>2625.97</v>
      </c>
      <c r="S717" s="4"/>
      <c r="T717" s="2"/>
      <c r="U717" s="5"/>
    </row>
    <row r="718" spans="1:21">
      <c r="A718" s="2">
        <v>288346</v>
      </c>
      <c r="B718" t="s">
        <v>1976</v>
      </c>
      <c r="C718" s="2">
        <v>288346</v>
      </c>
      <c r="D718" t="s">
        <v>1976</v>
      </c>
      <c r="E718" t="s">
        <v>1977</v>
      </c>
      <c r="F718" t="s">
        <v>1381</v>
      </c>
      <c r="G718" t="s">
        <v>49</v>
      </c>
      <c r="H718" t="s">
        <v>1382</v>
      </c>
      <c r="I718" t="str">
        <f t="shared" si="11"/>
        <v>24 LOWELL ST Peabody, MA 01960</v>
      </c>
      <c r="J718">
        <v>42.526017000000003</v>
      </c>
      <c r="K718">
        <v>-70.928820999999999</v>
      </c>
      <c r="L718" s="3">
        <v>5870.23</v>
      </c>
      <c r="M718" s="3"/>
      <c r="N718" s="3">
        <v>5870.23</v>
      </c>
      <c r="O718" s="4"/>
      <c r="P718" s="3">
        <v>21639.95</v>
      </c>
      <c r="Q718" s="3"/>
      <c r="R718" s="3">
        <v>21639.95</v>
      </c>
      <c r="S718" s="4"/>
      <c r="T718" s="2"/>
      <c r="U718" s="5"/>
    </row>
    <row r="719" spans="1:21">
      <c r="A719" s="2">
        <v>287513</v>
      </c>
      <c r="B719" t="s">
        <v>1978</v>
      </c>
      <c r="C719" s="2">
        <v>287513</v>
      </c>
      <c r="D719" t="s">
        <v>1978</v>
      </c>
      <c r="E719" t="s">
        <v>1979</v>
      </c>
      <c r="F719" t="s">
        <v>809</v>
      </c>
      <c r="G719" t="s">
        <v>49</v>
      </c>
      <c r="H719" t="s">
        <v>888</v>
      </c>
      <c r="I719" t="str">
        <f t="shared" si="11"/>
        <v>200 Trafton Rd Springfield, MA 01108</v>
      </c>
      <c r="J719">
        <v>42.081603999999999</v>
      </c>
      <c r="K719">
        <v>-72.560929999999999</v>
      </c>
      <c r="L719" s="3">
        <v>1325.48</v>
      </c>
      <c r="M719" s="3">
        <v>1640.98</v>
      </c>
      <c r="N719" s="3">
        <v>-315.5</v>
      </c>
      <c r="O719" s="4">
        <v>-0.19226315981913247</v>
      </c>
      <c r="P719" s="3">
        <v>5789.98</v>
      </c>
      <c r="Q719" s="3">
        <v>8647.27</v>
      </c>
      <c r="R719" s="3">
        <v>-2857.2900000000009</v>
      </c>
      <c r="S719" s="4">
        <v>-0.33042682835160703</v>
      </c>
      <c r="T719" s="2">
        <v>3</v>
      </c>
      <c r="U719" s="5">
        <v>242.02666666666667</v>
      </c>
    </row>
    <row r="720" spans="1:21">
      <c r="A720" s="2">
        <v>307141</v>
      </c>
      <c r="B720" t="s">
        <v>811</v>
      </c>
      <c r="C720" s="2">
        <v>287513</v>
      </c>
      <c r="D720" t="s">
        <v>1978</v>
      </c>
      <c r="E720" t="s">
        <v>1979</v>
      </c>
      <c r="F720" t="s">
        <v>809</v>
      </c>
      <c r="G720" t="s">
        <v>49</v>
      </c>
      <c r="H720" t="s">
        <v>888</v>
      </c>
      <c r="I720" t="str">
        <f t="shared" si="11"/>
        <v>200 Trafton Rd Springfield, MA 01108</v>
      </c>
      <c r="J720">
        <v>42.081603999999999</v>
      </c>
      <c r="K720">
        <v>-72.560929999999999</v>
      </c>
      <c r="L720" s="3"/>
      <c r="M720" s="3">
        <v>95.53</v>
      </c>
      <c r="N720" s="3">
        <v>-95.53</v>
      </c>
      <c r="O720" s="4"/>
      <c r="P720" s="3"/>
      <c r="Q720" s="3">
        <v>290.45</v>
      </c>
      <c r="R720" s="3">
        <v>-290.45</v>
      </c>
      <c r="S720" s="4"/>
      <c r="T720" s="2"/>
      <c r="U720" s="5"/>
    </row>
    <row r="721" spans="1:21">
      <c r="A721" s="2">
        <v>307141</v>
      </c>
      <c r="B721" t="s">
        <v>811</v>
      </c>
      <c r="C721" s="2">
        <v>307141</v>
      </c>
      <c r="D721" t="s">
        <v>811</v>
      </c>
      <c r="E721" t="s">
        <v>1980</v>
      </c>
      <c r="F721" t="s">
        <v>809</v>
      </c>
      <c r="G721" t="s">
        <v>49</v>
      </c>
      <c r="H721" t="s">
        <v>1824</v>
      </c>
      <c r="I721" t="str">
        <f t="shared" si="11"/>
        <v>36 Court St Springfield, MA 01103</v>
      </c>
      <c r="J721">
        <v>42.101391</v>
      </c>
      <c r="K721">
        <v>-72.589916000000002</v>
      </c>
      <c r="L721" s="3">
        <v>26426.31</v>
      </c>
      <c r="M721" s="3"/>
      <c r="N721" s="3">
        <v>26426.31</v>
      </c>
      <c r="O721" s="4"/>
      <c r="P721" s="3">
        <v>136761.28</v>
      </c>
      <c r="Q721" s="3"/>
      <c r="R721" s="3">
        <v>136761.28</v>
      </c>
      <c r="S721" s="4"/>
      <c r="T721" s="2"/>
      <c r="U721" s="5"/>
    </row>
    <row r="722" spans="1:21">
      <c r="A722" s="2">
        <v>288621</v>
      </c>
      <c r="B722" t="s">
        <v>1981</v>
      </c>
      <c r="C722" s="2">
        <v>471786</v>
      </c>
      <c r="D722" t="s">
        <v>1981</v>
      </c>
      <c r="E722" t="s">
        <v>1982</v>
      </c>
      <c r="F722" t="s">
        <v>1983</v>
      </c>
      <c r="G722" t="s">
        <v>49</v>
      </c>
      <c r="H722" t="s">
        <v>1984</v>
      </c>
      <c r="I722" t="str">
        <f t="shared" si="11"/>
        <v>32 W Silver St Westfield, MA 01085</v>
      </c>
      <c r="J722">
        <v>42.112661000000003</v>
      </c>
      <c r="K722">
        <v>-72.751400000000004</v>
      </c>
      <c r="L722" s="3"/>
      <c r="M722" s="3">
        <v>7.2</v>
      </c>
      <c r="N722" s="3">
        <v>-7.2</v>
      </c>
      <c r="O722" s="4"/>
      <c r="P722" s="3"/>
      <c r="Q722" s="3">
        <v>56.88</v>
      </c>
      <c r="R722" s="3">
        <v>-56.88</v>
      </c>
      <c r="S722" s="4"/>
      <c r="T722" s="2"/>
      <c r="U722" s="5"/>
    </row>
    <row r="723" spans="1:21">
      <c r="A723" s="2">
        <v>344046</v>
      </c>
      <c r="B723" t="s">
        <v>1985</v>
      </c>
      <c r="C723" s="2">
        <v>344046</v>
      </c>
      <c r="D723" t="s">
        <v>1985</v>
      </c>
      <c r="E723" t="s">
        <v>1986</v>
      </c>
      <c r="F723" t="s">
        <v>902</v>
      </c>
      <c r="G723" t="s">
        <v>36</v>
      </c>
      <c r="H723" t="s">
        <v>903</v>
      </c>
      <c r="I723" t="str">
        <f t="shared" si="11"/>
        <v>9 Cedarwood Dr Unit 9 Bedford, NH 03110</v>
      </c>
      <c r="J723">
        <v>42.935778999999997</v>
      </c>
      <c r="K723">
        <v>-71.467607000000001</v>
      </c>
      <c r="L723" s="3">
        <v>224.28</v>
      </c>
      <c r="M723" s="3">
        <v>199.68</v>
      </c>
      <c r="N723" s="3">
        <v>24.599999999999994</v>
      </c>
      <c r="O723" s="4">
        <v>0.12319711538461535</v>
      </c>
      <c r="P723" s="3">
        <v>448.55</v>
      </c>
      <c r="Q723" s="3">
        <v>399.36</v>
      </c>
      <c r="R723" s="3">
        <v>49.19</v>
      </c>
      <c r="S723" s="4">
        <v>0.12317207532051282</v>
      </c>
      <c r="T723" s="2"/>
      <c r="U723" s="5"/>
    </row>
    <row r="724" spans="1:21">
      <c r="A724" s="2">
        <v>303747</v>
      </c>
      <c r="B724" t="s">
        <v>1987</v>
      </c>
      <c r="C724" s="2">
        <v>303747</v>
      </c>
      <c r="D724" t="s">
        <v>1987</v>
      </c>
      <c r="E724" t="s">
        <v>1988</v>
      </c>
      <c r="F724" t="s">
        <v>638</v>
      </c>
      <c r="G724" t="s">
        <v>49</v>
      </c>
      <c r="H724" t="s">
        <v>639</v>
      </c>
      <c r="I724" t="str">
        <f t="shared" si="11"/>
        <v>293 Boston Post Rd W Marlborough, MA 01752</v>
      </c>
      <c r="J724">
        <v>42.338931000000002</v>
      </c>
      <c r="K724">
        <v>-71.595104000000006</v>
      </c>
      <c r="L724" s="3"/>
      <c r="M724" s="3">
        <v>210.12</v>
      </c>
      <c r="N724" s="3">
        <v>-210.12</v>
      </c>
      <c r="O724" s="4"/>
      <c r="P724" s="3"/>
      <c r="Q724" s="3">
        <v>700.28</v>
      </c>
      <c r="R724" s="3">
        <v>-700.28</v>
      </c>
      <c r="S724" s="4"/>
      <c r="T724" s="2"/>
      <c r="U724" s="5"/>
    </row>
    <row r="725" spans="1:21">
      <c r="A725" s="2">
        <v>343456</v>
      </c>
      <c r="B725" t="s">
        <v>1989</v>
      </c>
      <c r="C725" s="2">
        <v>481644</v>
      </c>
      <c r="D725" t="s">
        <v>1990</v>
      </c>
      <c r="E725" t="s">
        <v>1991</v>
      </c>
      <c r="F725" t="s">
        <v>1992</v>
      </c>
      <c r="G725" t="s">
        <v>43</v>
      </c>
      <c r="H725" t="s">
        <v>1993</v>
      </c>
      <c r="I725" t="str">
        <f t="shared" si="11"/>
        <v>41 Lincoln Ave Goshen, NY 10924</v>
      </c>
      <c r="J725">
        <v>41.408786999999997</v>
      </c>
      <c r="K725">
        <v>-74.325311999999997</v>
      </c>
      <c r="L725" s="3">
        <v>3175.93</v>
      </c>
      <c r="M725" s="3">
        <v>1423.9</v>
      </c>
      <c r="N725" s="3">
        <v>1752.0299999999997</v>
      </c>
      <c r="O725" s="4">
        <v>1.2304445536905679</v>
      </c>
      <c r="P725" s="3">
        <v>8104.33</v>
      </c>
      <c r="Q725" s="3">
        <v>3583.87</v>
      </c>
      <c r="R725" s="3">
        <v>4520.46</v>
      </c>
      <c r="S725" s="4">
        <v>1.2613348140418039</v>
      </c>
      <c r="T725" s="2"/>
      <c r="U725" s="5"/>
    </row>
    <row r="726" spans="1:21">
      <c r="A726" s="2">
        <v>287913</v>
      </c>
      <c r="B726" t="s">
        <v>1994</v>
      </c>
      <c r="C726" s="2">
        <v>287913</v>
      </c>
      <c r="D726" t="s">
        <v>1994</v>
      </c>
      <c r="E726" t="s">
        <v>1995</v>
      </c>
      <c r="F726" t="s">
        <v>1996</v>
      </c>
      <c r="G726" t="s">
        <v>22</v>
      </c>
      <c r="H726" t="s">
        <v>1997</v>
      </c>
      <c r="I726" t="str">
        <f t="shared" si="11"/>
        <v>153 Angel Rd Pomfret Center, CT 06259</v>
      </c>
      <c r="J726">
        <v>41.909232000000003</v>
      </c>
      <c r="K726">
        <v>-72.005351000000005</v>
      </c>
      <c r="L726" s="3">
        <v>1444.61</v>
      </c>
      <c r="M726" s="3">
        <v>3222.58</v>
      </c>
      <c r="N726" s="3">
        <v>-1777.97</v>
      </c>
      <c r="O726" s="4">
        <v>-0.55172253287738393</v>
      </c>
      <c r="P726" s="3">
        <v>6030.59</v>
      </c>
      <c r="Q726" s="3">
        <v>14321.77</v>
      </c>
      <c r="R726" s="3">
        <v>-8291.18</v>
      </c>
      <c r="S726" s="4">
        <v>-0.57892146012678602</v>
      </c>
      <c r="T726" s="2">
        <v>1</v>
      </c>
      <c r="U726" s="5">
        <v>206.74</v>
      </c>
    </row>
    <row r="727" spans="1:21">
      <c r="A727" s="2">
        <v>288353</v>
      </c>
      <c r="B727" t="s">
        <v>273</v>
      </c>
      <c r="C727" s="2">
        <v>458400</v>
      </c>
      <c r="D727" t="s">
        <v>1998</v>
      </c>
      <c r="E727" t="s">
        <v>1999</v>
      </c>
      <c r="F727" t="s">
        <v>1107</v>
      </c>
      <c r="G727" t="s">
        <v>49</v>
      </c>
      <c r="H727" t="s">
        <v>1240</v>
      </c>
      <c r="I727" t="str">
        <f t="shared" si="11"/>
        <v>35 Harvest St Dorchester, MA 02125</v>
      </c>
      <c r="J727">
        <v>42.323182000000003</v>
      </c>
      <c r="K727">
        <v>-71.058197000000007</v>
      </c>
      <c r="L727" s="3">
        <v>243.4</v>
      </c>
      <c r="M727" s="3">
        <v>365.1</v>
      </c>
      <c r="N727" s="3">
        <v>-121.70000000000002</v>
      </c>
      <c r="O727" s="4">
        <v>-0.33333333333333337</v>
      </c>
      <c r="P727" s="3">
        <v>1226.8399999999999</v>
      </c>
      <c r="Q727" s="3">
        <v>1846.37</v>
      </c>
      <c r="R727" s="3">
        <v>-619.53</v>
      </c>
      <c r="S727" s="4">
        <v>-0.33553946392109923</v>
      </c>
      <c r="T727" s="2">
        <v>1</v>
      </c>
      <c r="U727" s="5">
        <v>35.81</v>
      </c>
    </row>
    <row r="728" spans="1:21">
      <c r="A728" s="2">
        <v>288127</v>
      </c>
      <c r="B728" t="s">
        <v>914</v>
      </c>
      <c r="C728" s="2">
        <v>451813</v>
      </c>
      <c r="D728" t="s">
        <v>2000</v>
      </c>
      <c r="E728" t="s">
        <v>2001</v>
      </c>
      <c r="F728" t="s">
        <v>756</v>
      </c>
      <c r="G728" t="s">
        <v>22</v>
      </c>
      <c r="H728" t="s">
        <v>917</v>
      </c>
      <c r="I728" t="str">
        <f t="shared" si="11"/>
        <v>199 Wilmot Rd New Haven, CT 06515</v>
      </c>
      <c r="J728">
        <v>41.344299999999997</v>
      </c>
      <c r="K728">
        <v>-72.957149999999999</v>
      </c>
      <c r="L728" s="3">
        <v>70.959999999999994</v>
      </c>
      <c r="M728" s="3"/>
      <c r="N728" s="3">
        <v>70.959999999999994</v>
      </c>
      <c r="O728" s="4"/>
      <c r="P728" s="3">
        <v>177.4</v>
      </c>
      <c r="Q728" s="3"/>
      <c r="R728" s="3">
        <v>177.4</v>
      </c>
      <c r="S728" s="4"/>
      <c r="T728" s="2"/>
      <c r="U728" s="5"/>
    </row>
    <row r="729" spans="1:21">
      <c r="A729" s="2">
        <v>290764</v>
      </c>
      <c r="B729" t="s">
        <v>2002</v>
      </c>
      <c r="C729" s="2">
        <v>290764</v>
      </c>
      <c r="D729" t="s">
        <v>2002</v>
      </c>
      <c r="E729" t="s">
        <v>2003</v>
      </c>
      <c r="F729" t="s">
        <v>67</v>
      </c>
      <c r="G729" t="s">
        <v>22</v>
      </c>
      <c r="H729" t="s">
        <v>68</v>
      </c>
      <c r="I729" t="str">
        <f t="shared" si="11"/>
        <v>227 Williams St E Glastonbury, CT 06033</v>
      </c>
      <c r="J729">
        <v>41.704749999999997</v>
      </c>
      <c r="K729">
        <v>-72.598837000000003</v>
      </c>
      <c r="L729" s="3">
        <v>76.239999999999995</v>
      </c>
      <c r="M729" s="3">
        <v>111.51</v>
      </c>
      <c r="N729" s="3">
        <v>-35.27000000000001</v>
      </c>
      <c r="O729" s="4">
        <v>-0.31629450273518078</v>
      </c>
      <c r="P729" s="3">
        <v>202.54</v>
      </c>
      <c r="Q729" s="3">
        <v>279.26</v>
      </c>
      <c r="R729" s="3">
        <v>-76.72</v>
      </c>
      <c r="S729" s="4">
        <v>-0.27472606173458425</v>
      </c>
      <c r="T729" s="2"/>
      <c r="U729" s="5"/>
    </row>
    <row r="730" spans="1:21">
      <c r="A730" s="2">
        <v>290441</v>
      </c>
      <c r="B730" t="s">
        <v>135</v>
      </c>
      <c r="C730" s="2">
        <v>421023</v>
      </c>
      <c r="D730" t="s">
        <v>2004</v>
      </c>
      <c r="E730" t="s">
        <v>2005</v>
      </c>
      <c r="F730" t="s">
        <v>434</v>
      </c>
      <c r="G730" t="s">
        <v>36</v>
      </c>
      <c r="H730" t="s">
        <v>435</v>
      </c>
      <c r="I730" t="str">
        <f t="shared" si="11"/>
        <v>14 Foundry St Amherst, NH 03031</v>
      </c>
      <c r="J730">
        <v>42.863669999999999</v>
      </c>
      <c r="K730">
        <v>-71.630020000000002</v>
      </c>
      <c r="L730" s="3">
        <v>-21.15</v>
      </c>
      <c r="M730" s="3"/>
      <c r="N730" s="3">
        <v>-21.15</v>
      </c>
      <c r="O730" s="4"/>
      <c r="P730" s="3">
        <v>0</v>
      </c>
      <c r="Q730" s="3"/>
      <c r="R730" s="3">
        <v>0</v>
      </c>
      <c r="S730" s="4"/>
      <c r="T730" s="2"/>
      <c r="U730" s="5"/>
    </row>
    <row r="731" spans="1:21">
      <c r="A731" s="2">
        <v>288745</v>
      </c>
      <c r="B731" t="s">
        <v>190</v>
      </c>
      <c r="C731" s="2">
        <v>421023</v>
      </c>
      <c r="D731" t="s">
        <v>2004</v>
      </c>
      <c r="E731" t="s">
        <v>2005</v>
      </c>
      <c r="F731" t="s">
        <v>434</v>
      </c>
      <c r="G731" t="s">
        <v>36</v>
      </c>
      <c r="H731" t="s">
        <v>435</v>
      </c>
      <c r="I731" t="str">
        <f t="shared" si="11"/>
        <v>14 Foundry St Amherst, NH 03031</v>
      </c>
      <c r="J731">
        <v>42.863669999999999</v>
      </c>
      <c r="K731">
        <v>-71.630020000000002</v>
      </c>
      <c r="L731" s="3"/>
      <c r="M731" s="3">
        <v>-24.36</v>
      </c>
      <c r="N731" s="3">
        <v>24.36</v>
      </c>
      <c r="O731" s="4"/>
      <c r="P731" s="3"/>
      <c r="Q731" s="3">
        <v>0</v>
      </c>
      <c r="R731" s="3">
        <v>0</v>
      </c>
      <c r="S731" s="4"/>
      <c r="T731" s="2"/>
      <c r="U731" s="5"/>
    </row>
    <row r="732" spans="1:21">
      <c r="A732" s="2">
        <v>251224</v>
      </c>
      <c r="B732" t="s">
        <v>431</v>
      </c>
      <c r="C732" s="2">
        <v>421023</v>
      </c>
      <c r="D732" t="s">
        <v>2004</v>
      </c>
      <c r="E732" t="s">
        <v>2005</v>
      </c>
      <c r="F732" t="s">
        <v>434</v>
      </c>
      <c r="G732" t="s">
        <v>36</v>
      </c>
      <c r="H732" t="s">
        <v>435</v>
      </c>
      <c r="I732" t="str">
        <f t="shared" si="11"/>
        <v>14 Foundry St Amherst, NH 03031</v>
      </c>
      <c r="J732">
        <v>42.863669999999999</v>
      </c>
      <c r="K732">
        <v>-71.630020000000002</v>
      </c>
      <c r="L732" s="3">
        <v>1030.93</v>
      </c>
      <c r="M732" s="3">
        <v>672.31</v>
      </c>
      <c r="N732" s="3">
        <v>358.62000000000012</v>
      </c>
      <c r="O732" s="4">
        <v>0.53341464502982272</v>
      </c>
      <c r="P732" s="3">
        <v>2960.57</v>
      </c>
      <c r="Q732" s="3">
        <v>1834.37</v>
      </c>
      <c r="R732" s="3">
        <v>1126.2000000000003</v>
      </c>
      <c r="S732" s="4">
        <v>0.6139437518057973</v>
      </c>
      <c r="T732" s="2">
        <v>2</v>
      </c>
      <c r="U732" s="5">
        <v>54.715000000000003</v>
      </c>
    </row>
    <row r="733" spans="1:21">
      <c r="A733" s="2">
        <v>291028</v>
      </c>
      <c r="B733" t="s">
        <v>2006</v>
      </c>
      <c r="C733" s="2">
        <v>291028</v>
      </c>
      <c r="D733" t="s">
        <v>2006</v>
      </c>
      <c r="E733" t="s">
        <v>2007</v>
      </c>
      <c r="F733" t="s">
        <v>214</v>
      </c>
      <c r="G733" t="s">
        <v>22</v>
      </c>
      <c r="H733" t="s">
        <v>215</v>
      </c>
      <c r="I733" t="str">
        <f t="shared" si="11"/>
        <v>944 Sullivan Ave South Windsor, CT 06074</v>
      </c>
      <c r="J733">
        <v>41.846170000000001</v>
      </c>
      <c r="K733">
        <v>-72.562290000000004</v>
      </c>
      <c r="L733" s="3"/>
      <c r="M733" s="3">
        <v>88.04</v>
      </c>
      <c r="N733" s="3">
        <v>-88.04</v>
      </c>
      <c r="O733" s="4"/>
      <c r="P733" s="3"/>
      <c r="Q733" s="3">
        <v>268</v>
      </c>
      <c r="R733" s="3">
        <v>-268</v>
      </c>
      <c r="S733" s="4"/>
      <c r="T733" s="2"/>
      <c r="U733" s="5"/>
    </row>
    <row r="734" spans="1:21">
      <c r="A734" s="2">
        <v>342390</v>
      </c>
      <c r="B734" t="s">
        <v>2008</v>
      </c>
      <c r="C734" s="2">
        <v>342390</v>
      </c>
      <c r="D734" t="s">
        <v>2008</v>
      </c>
      <c r="E734" t="s">
        <v>2009</v>
      </c>
      <c r="F734" t="s">
        <v>2010</v>
      </c>
      <c r="G734" t="s">
        <v>22</v>
      </c>
      <c r="H734" t="s">
        <v>2011</v>
      </c>
      <c r="I734" t="str">
        <f t="shared" si="11"/>
        <v>6 Eastfield Farms Dr East Granby, CT 06026</v>
      </c>
      <c r="J734">
        <v>41.918680000000002</v>
      </c>
      <c r="K734">
        <v>-72.736249999999998</v>
      </c>
      <c r="L734" s="3"/>
      <c r="M734" s="3">
        <v>201.78</v>
      </c>
      <c r="N734" s="3">
        <v>-201.78</v>
      </c>
      <c r="O734" s="4"/>
      <c r="P734" s="3"/>
      <c r="Q734" s="3">
        <v>747.33</v>
      </c>
      <c r="R734" s="3">
        <v>-747.33</v>
      </c>
      <c r="S734" s="4"/>
      <c r="T734" s="2"/>
      <c r="U734" s="5"/>
    </row>
    <row r="735" spans="1:21">
      <c r="A735" s="2">
        <v>290453</v>
      </c>
      <c r="B735" t="s">
        <v>2012</v>
      </c>
      <c r="C735" s="2">
        <v>290453</v>
      </c>
      <c r="D735" t="s">
        <v>2012</v>
      </c>
      <c r="E735" t="s">
        <v>2013</v>
      </c>
      <c r="F735" t="s">
        <v>57</v>
      </c>
      <c r="G735" t="s">
        <v>22</v>
      </c>
      <c r="H735" t="s">
        <v>58</v>
      </c>
      <c r="I735" t="str">
        <f t="shared" si="11"/>
        <v>99 Porter St Manchester, CT 06040</v>
      </c>
      <c r="J735">
        <v>41.777630000000002</v>
      </c>
      <c r="K735">
        <v>-72.507660000000001</v>
      </c>
      <c r="L735" s="3"/>
      <c r="M735" s="3">
        <v>36.49</v>
      </c>
      <c r="N735" s="3">
        <v>-36.49</v>
      </c>
      <c r="O735" s="4"/>
      <c r="P735" s="3"/>
      <c r="Q735" s="3">
        <v>121.69</v>
      </c>
      <c r="R735" s="3">
        <v>-121.69</v>
      </c>
      <c r="S735" s="4"/>
      <c r="T735" s="2"/>
      <c r="U735" s="5"/>
    </row>
    <row r="736" spans="1:21">
      <c r="A736" s="2">
        <v>250835</v>
      </c>
      <c r="B736" t="s">
        <v>2014</v>
      </c>
      <c r="C736" s="2">
        <v>250835</v>
      </c>
      <c r="D736" t="s">
        <v>2014</v>
      </c>
      <c r="E736" t="s">
        <v>2015</v>
      </c>
      <c r="F736" t="s">
        <v>2016</v>
      </c>
      <c r="G736" t="s">
        <v>177</v>
      </c>
      <c r="H736" t="s">
        <v>2017</v>
      </c>
      <c r="I736" t="str">
        <f t="shared" si="11"/>
        <v>50 Saint Mary St Saint Johnsbury, VT 05819</v>
      </c>
      <c r="J736">
        <v>44.420166999999999</v>
      </c>
      <c r="K736">
        <v>-72.014251000000002</v>
      </c>
      <c r="L736" s="3">
        <v>1008.68</v>
      </c>
      <c r="M736" s="3">
        <v>4720.09</v>
      </c>
      <c r="N736" s="3">
        <v>-3711.4100000000003</v>
      </c>
      <c r="O736" s="4">
        <v>-0.78630068494456673</v>
      </c>
      <c r="P736" s="3">
        <v>2750.74</v>
      </c>
      <c r="Q736" s="3">
        <v>15362.59</v>
      </c>
      <c r="R736" s="3">
        <v>-12611.85</v>
      </c>
      <c r="S736" s="4">
        <v>-0.82094555670625857</v>
      </c>
      <c r="T736" s="2"/>
      <c r="U736" s="5"/>
    </row>
    <row r="737" spans="1:21">
      <c r="A737" s="2">
        <v>288353</v>
      </c>
      <c r="B737" t="s">
        <v>273</v>
      </c>
      <c r="C737" s="2">
        <v>458403</v>
      </c>
      <c r="D737" t="s">
        <v>2018</v>
      </c>
      <c r="E737" t="s">
        <v>2019</v>
      </c>
      <c r="F737" t="s">
        <v>1107</v>
      </c>
      <c r="G737" t="s">
        <v>49</v>
      </c>
      <c r="H737" t="s">
        <v>2020</v>
      </c>
      <c r="I737" t="str">
        <f t="shared" si="11"/>
        <v>11 Charles St Dorchester, MA 02122</v>
      </c>
      <c r="J737">
        <v>42.300947999999998</v>
      </c>
      <c r="K737">
        <v>-71.061722000000003</v>
      </c>
      <c r="L737" s="3">
        <v>795.25</v>
      </c>
      <c r="M737" s="3">
        <v>906.16</v>
      </c>
      <c r="N737" s="3">
        <v>-110.90999999999997</v>
      </c>
      <c r="O737" s="4">
        <v>-0.1223956034254436</v>
      </c>
      <c r="P737" s="3">
        <v>3870.11</v>
      </c>
      <c r="Q737" s="3">
        <v>4344.78</v>
      </c>
      <c r="R737" s="3">
        <v>-474.66999999999962</v>
      </c>
      <c r="S737" s="4">
        <v>-0.10925064099908388</v>
      </c>
      <c r="T737" s="2">
        <v>2</v>
      </c>
      <c r="U737" s="5">
        <v>100.52500000000001</v>
      </c>
    </row>
    <row r="738" spans="1:21">
      <c r="A738" s="2">
        <v>288353</v>
      </c>
      <c r="B738" t="s">
        <v>273</v>
      </c>
      <c r="C738" s="2">
        <v>458412</v>
      </c>
      <c r="D738" t="s">
        <v>2021</v>
      </c>
      <c r="E738" t="s">
        <v>2019</v>
      </c>
      <c r="F738" t="s">
        <v>1107</v>
      </c>
      <c r="G738" t="s">
        <v>49</v>
      </c>
      <c r="H738" t="s">
        <v>2020</v>
      </c>
      <c r="I738" t="str">
        <f t="shared" si="11"/>
        <v>11 Charles St Dorchester, MA 02122</v>
      </c>
      <c r="J738">
        <v>42.300947999999998</v>
      </c>
      <c r="K738">
        <v>-71.061722000000003</v>
      </c>
      <c r="L738" s="3"/>
      <c r="M738" s="3">
        <v>209.48</v>
      </c>
      <c r="N738" s="3">
        <v>-209.48</v>
      </c>
      <c r="O738" s="4"/>
      <c r="P738" s="3"/>
      <c r="Q738" s="3">
        <v>1247.21</v>
      </c>
      <c r="R738" s="3">
        <v>-1247.21</v>
      </c>
      <c r="S738" s="4"/>
      <c r="T738" s="2"/>
      <c r="U738" s="5"/>
    </row>
    <row r="739" spans="1:21">
      <c r="A739" s="2">
        <v>288050</v>
      </c>
      <c r="B739" t="s">
        <v>2022</v>
      </c>
      <c r="C739" s="2">
        <v>288050</v>
      </c>
      <c r="D739" t="s">
        <v>2022</v>
      </c>
      <c r="E739" t="s">
        <v>2023</v>
      </c>
      <c r="F739" t="s">
        <v>537</v>
      </c>
      <c r="G739" t="s">
        <v>22</v>
      </c>
      <c r="H739" t="s">
        <v>2024</v>
      </c>
      <c r="I739" t="str">
        <f t="shared" si="11"/>
        <v>117 Nod Rd CLINTON, CT 06413</v>
      </c>
      <c r="J739">
        <v>41.28951</v>
      </c>
      <c r="K739">
        <v>-72.554039000000003</v>
      </c>
      <c r="L739" s="3">
        <v>456</v>
      </c>
      <c r="M739" s="3"/>
      <c r="N739" s="3">
        <v>456</v>
      </c>
      <c r="O739" s="4"/>
      <c r="P739" s="3">
        <v>1551.85</v>
      </c>
      <c r="Q739" s="3"/>
      <c r="R739" s="3">
        <v>1551.85</v>
      </c>
      <c r="S739" s="4"/>
      <c r="T739" s="2"/>
      <c r="U739" s="5"/>
    </row>
    <row r="740" spans="1:21">
      <c r="A740" s="2">
        <v>288050</v>
      </c>
      <c r="B740" t="s">
        <v>2022</v>
      </c>
      <c r="C740" s="2">
        <v>462666</v>
      </c>
      <c r="D740" t="s">
        <v>2025</v>
      </c>
      <c r="E740" t="s">
        <v>2023</v>
      </c>
      <c r="F740" t="s">
        <v>537</v>
      </c>
      <c r="G740" t="s">
        <v>22</v>
      </c>
      <c r="H740" t="s">
        <v>2024</v>
      </c>
      <c r="I740" t="str">
        <f t="shared" si="11"/>
        <v>117 Nod Rd CLINTON, CT 06413</v>
      </c>
      <c r="J740">
        <v>41.28951</v>
      </c>
      <c r="K740">
        <v>-72.554039000000003</v>
      </c>
      <c r="L740" s="3">
        <v>74.2</v>
      </c>
      <c r="M740" s="3">
        <v>456.25</v>
      </c>
      <c r="N740" s="3">
        <v>-382.05</v>
      </c>
      <c r="O740" s="4">
        <v>-0.83736986301369865</v>
      </c>
      <c r="P740" s="3">
        <v>455.72</v>
      </c>
      <c r="Q740" s="3">
        <v>1252.6500000000001</v>
      </c>
      <c r="R740" s="3">
        <v>-796.93000000000006</v>
      </c>
      <c r="S740" s="4">
        <v>-0.63619526603600363</v>
      </c>
      <c r="T740" s="2"/>
      <c r="U740" s="5"/>
    </row>
    <row r="741" spans="1:21">
      <c r="A741" s="2">
        <v>288386</v>
      </c>
      <c r="B741" t="s">
        <v>2026</v>
      </c>
      <c r="C741" s="2">
        <v>473059</v>
      </c>
      <c r="D741" t="s">
        <v>2027</v>
      </c>
      <c r="E741" t="s">
        <v>2028</v>
      </c>
      <c r="F741" t="s">
        <v>537</v>
      </c>
      <c r="G741" t="s">
        <v>49</v>
      </c>
      <c r="H741" t="s">
        <v>538</v>
      </c>
      <c r="I741" t="str">
        <f t="shared" si="11"/>
        <v>100 Church St CLINTON, MA 01510</v>
      </c>
      <c r="J741">
        <v>42.418559999999999</v>
      </c>
      <c r="K741">
        <v>-71.686391999999998</v>
      </c>
      <c r="L741" s="3">
        <v>4487.45</v>
      </c>
      <c r="M741" s="3">
        <v>5155.7700000000004</v>
      </c>
      <c r="N741" s="3">
        <v>-668.32000000000062</v>
      </c>
      <c r="O741" s="4">
        <v>-0.12962564272649876</v>
      </c>
      <c r="P741" s="3">
        <v>16630.63</v>
      </c>
      <c r="Q741" s="3">
        <v>18686.990000000002</v>
      </c>
      <c r="R741" s="3">
        <v>-2056.3600000000006</v>
      </c>
      <c r="S741" s="4">
        <v>-0.11004233426571108</v>
      </c>
      <c r="T741" s="2">
        <v>5</v>
      </c>
      <c r="U741" s="5">
        <v>333.06</v>
      </c>
    </row>
    <row r="742" spans="1:21">
      <c r="A742" s="2">
        <v>290441</v>
      </c>
      <c r="B742" t="s">
        <v>135</v>
      </c>
      <c r="C742" s="2">
        <v>465817</v>
      </c>
      <c r="D742" t="s">
        <v>2029</v>
      </c>
      <c r="E742" t="s">
        <v>2030</v>
      </c>
      <c r="F742" t="s">
        <v>537</v>
      </c>
      <c r="G742" t="s">
        <v>49</v>
      </c>
      <c r="H742" t="s">
        <v>538</v>
      </c>
      <c r="I742" t="str">
        <f t="shared" si="11"/>
        <v>200 W Boylston St CLINTON, MA 01510</v>
      </c>
      <c r="J742">
        <v>42.409283000000002</v>
      </c>
      <c r="K742">
        <v>-71.705920000000006</v>
      </c>
      <c r="L742" s="3"/>
      <c r="M742" s="3">
        <v>-48.42</v>
      </c>
      <c r="N742" s="3">
        <v>48.42</v>
      </c>
      <c r="O742" s="4"/>
      <c r="P742" s="3"/>
      <c r="Q742" s="3">
        <v>0</v>
      </c>
      <c r="R742" s="3">
        <v>0</v>
      </c>
      <c r="S742" s="4"/>
      <c r="T742" s="2"/>
      <c r="U742" s="5"/>
    </row>
    <row r="743" spans="1:21">
      <c r="A743" s="2">
        <v>288386</v>
      </c>
      <c r="B743" t="s">
        <v>2026</v>
      </c>
      <c r="C743" s="2">
        <v>465817</v>
      </c>
      <c r="D743" t="s">
        <v>2029</v>
      </c>
      <c r="E743" t="s">
        <v>2030</v>
      </c>
      <c r="F743" t="s">
        <v>537</v>
      </c>
      <c r="G743" t="s">
        <v>49</v>
      </c>
      <c r="H743" t="s">
        <v>538</v>
      </c>
      <c r="I743" t="str">
        <f t="shared" si="11"/>
        <v>200 W Boylston St CLINTON, MA 01510</v>
      </c>
      <c r="J743">
        <v>42.409283000000002</v>
      </c>
      <c r="K743">
        <v>-71.705920000000006</v>
      </c>
      <c r="L743" s="3">
        <v>4377.95</v>
      </c>
      <c r="M743" s="3">
        <v>5510.49</v>
      </c>
      <c r="N743" s="3">
        <v>-1132.54</v>
      </c>
      <c r="O743" s="4">
        <v>-0.20552437260570294</v>
      </c>
      <c r="P743" s="3">
        <v>15522.55</v>
      </c>
      <c r="Q743" s="3">
        <v>20216.97</v>
      </c>
      <c r="R743" s="3">
        <v>-4694.4200000000019</v>
      </c>
      <c r="S743" s="4">
        <v>-0.23220195706873986</v>
      </c>
      <c r="T743" s="2">
        <v>2</v>
      </c>
      <c r="U743" s="5">
        <v>656.35</v>
      </c>
    </row>
    <row r="744" spans="1:21">
      <c r="A744" s="2">
        <v>288386</v>
      </c>
      <c r="B744" t="s">
        <v>2026</v>
      </c>
      <c r="C744" s="2">
        <v>474344</v>
      </c>
      <c r="D744" t="s">
        <v>2031</v>
      </c>
      <c r="E744" t="s">
        <v>2032</v>
      </c>
      <c r="F744" t="s">
        <v>537</v>
      </c>
      <c r="G744" t="s">
        <v>49</v>
      </c>
      <c r="H744" t="s">
        <v>538</v>
      </c>
      <c r="I744" t="str">
        <f t="shared" si="11"/>
        <v>100 W Boylston St CLINTON, MA 01510</v>
      </c>
      <c r="J744">
        <v>42.408762000000003</v>
      </c>
      <c r="K744">
        <v>-71.702475000000007</v>
      </c>
      <c r="L744" s="3">
        <v>3598.84</v>
      </c>
      <c r="M744" s="3">
        <v>4369.8599999999997</v>
      </c>
      <c r="N744" s="3">
        <v>-771.01999999999953</v>
      </c>
      <c r="O744" s="4">
        <v>-0.17644043516268246</v>
      </c>
      <c r="P744" s="3">
        <v>12890.39</v>
      </c>
      <c r="Q744" s="3">
        <v>15974.16</v>
      </c>
      <c r="R744" s="3">
        <v>-3083.7700000000004</v>
      </c>
      <c r="S744" s="4">
        <v>-0.19304739654542089</v>
      </c>
      <c r="T744" s="2">
        <v>2</v>
      </c>
      <c r="U744" s="5">
        <v>244.57499999999999</v>
      </c>
    </row>
    <row r="745" spans="1:21">
      <c r="A745" s="2">
        <v>290441</v>
      </c>
      <c r="B745" t="s">
        <v>135</v>
      </c>
      <c r="C745" s="2">
        <v>443942</v>
      </c>
      <c r="D745" t="s">
        <v>2033</v>
      </c>
      <c r="E745" t="s">
        <v>2034</v>
      </c>
      <c r="F745" t="s">
        <v>149</v>
      </c>
      <c r="G745" t="s">
        <v>22</v>
      </c>
      <c r="H745" t="s">
        <v>150</v>
      </c>
      <c r="I745" t="str">
        <f t="shared" si="11"/>
        <v>57 Clover St Windsor, CT 06095</v>
      </c>
      <c r="J745">
        <v>41.832380000000001</v>
      </c>
      <c r="K745">
        <v>-72.663133000000002</v>
      </c>
      <c r="L745" s="3">
        <v>-23.55</v>
      </c>
      <c r="M745" s="3"/>
      <c r="N745" s="3">
        <v>-23.55</v>
      </c>
      <c r="O745" s="4"/>
      <c r="P745" s="3">
        <v>0</v>
      </c>
      <c r="Q745" s="3"/>
      <c r="R745" s="3">
        <v>0</v>
      </c>
      <c r="S745" s="4"/>
      <c r="T745" s="2"/>
      <c r="U745" s="5"/>
    </row>
    <row r="746" spans="1:21">
      <c r="A746" s="2">
        <v>288054</v>
      </c>
      <c r="B746" t="s">
        <v>2035</v>
      </c>
      <c r="C746" s="2">
        <v>443942</v>
      </c>
      <c r="D746" t="s">
        <v>2033</v>
      </c>
      <c r="E746" t="s">
        <v>2034</v>
      </c>
      <c r="F746" t="s">
        <v>149</v>
      </c>
      <c r="G746" t="s">
        <v>22</v>
      </c>
      <c r="H746" t="s">
        <v>150</v>
      </c>
      <c r="I746" t="str">
        <f t="shared" si="11"/>
        <v>57 Clover St Windsor, CT 06095</v>
      </c>
      <c r="J746">
        <v>41.832380000000001</v>
      </c>
      <c r="K746">
        <v>-72.663133000000002</v>
      </c>
      <c r="L746" s="3">
        <v>3618.09</v>
      </c>
      <c r="M746" s="3">
        <v>3482.39</v>
      </c>
      <c r="N746" s="3">
        <v>135.70000000000027</v>
      </c>
      <c r="O746" s="4">
        <v>3.8967490717581973E-2</v>
      </c>
      <c r="P746" s="3">
        <v>13562.17</v>
      </c>
      <c r="Q746" s="3">
        <v>13749.34</v>
      </c>
      <c r="R746" s="3">
        <v>-187.17000000000007</v>
      </c>
      <c r="S746" s="4">
        <v>-1.3613017061182578E-2</v>
      </c>
      <c r="T746" s="2">
        <v>5</v>
      </c>
      <c r="U746" s="5">
        <v>147.96600000000001</v>
      </c>
    </row>
    <row r="747" spans="1:21">
      <c r="A747" s="2">
        <v>287900</v>
      </c>
      <c r="B747" t="s">
        <v>2036</v>
      </c>
      <c r="C747" s="2">
        <v>443674</v>
      </c>
      <c r="D747" t="s">
        <v>2037</v>
      </c>
      <c r="E747" t="s">
        <v>2038</v>
      </c>
      <c r="F747" t="s">
        <v>48</v>
      </c>
      <c r="G747" t="s">
        <v>49</v>
      </c>
      <c r="H747" t="s">
        <v>2039</v>
      </c>
      <c r="I747" t="str">
        <f t="shared" si="11"/>
        <v>408 Atlantic Ave Boston, MA 02110</v>
      </c>
      <c r="J747">
        <v>42.355302999999999</v>
      </c>
      <c r="K747">
        <v>-71.050571000000005</v>
      </c>
      <c r="L747" s="3">
        <v>147.88</v>
      </c>
      <c r="M747" s="3">
        <v>3236.18</v>
      </c>
      <c r="N747" s="3">
        <v>-3088.2999999999997</v>
      </c>
      <c r="O747" s="4">
        <v>-0.95430414871855085</v>
      </c>
      <c r="P747" s="3">
        <v>584.6</v>
      </c>
      <c r="Q747" s="3">
        <v>11918.3</v>
      </c>
      <c r="R747" s="3">
        <v>-11333.699999999999</v>
      </c>
      <c r="S747" s="4">
        <v>-0.95094938036464927</v>
      </c>
      <c r="T747" s="2">
        <v>2</v>
      </c>
      <c r="U747" s="5">
        <v>32.984999999999999</v>
      </c>
    </row>
    <row r="748" spans="1:21">
      <c r="A748" s="2">
        <v>251495</v>
      </c>
      <c r="B748" t="s">
        <v>2040</v>
      </c>
      <c r="C748" s="2">
        <v>251495</v>
      </c>
      <c r="D748" t="s">
        <v>2040</v>
      </c>
      <c r="E748" t="s">
        <v>2041</v>
      </c>
      <c r="F748" t="s">
        <v>2042</v>
      </c>
      <c r="G748" t="s">
        <v>36</v>
      </c>
      <c r="H748" t="s">
        <v>2043</v>
      </c>
      <c r="I748" t="str">
        <f t="shared" si="11"/>
        <v>907 1st Nh Tpke Northwood, NH 03261</v>
      </c>
      <c r="J748">
        <v>43.217770000000002</v>
      </c>
      <c r="K748">
        <v>-71.20908</v>
      </c>
      <c r="L748" s="3">
        <v>100.32</v>
      </c>
      <c r="M748" s="3">
        <v>256.81</v>
      </c>
      <c r="N748" s="3">
        <v>-156.49</v>
      </c>
      <c r="O748" s="4">
        <v>-0.6093610061913477</v>
      </c>
      <c r="P748" s="3">
        <v>333.02</v>
      </c>
      <c r="Q748" s="3">
        <v>700.42</v>
      </c>
      <c r="R748" s="3">
        <v>-367.4</v>
      </c>
      <c r="S748" s="4">
        <v>-0.52454241740669882</v>
      </c>
      <c r="T748" s="2"/>
      <c r="U748" s="5"/>
    </row>
    <row r="749" spans="1:21">
      <c r="A749" s="2">
        <v>331379</v>
      </c>
      <c r="B749" t="s">
        <v>945</v>
      </c>
      <c r="C749" s="2">
        <v>481240</v>
      </c>
      <c r="D749" t="s">
        <v>2044</v>
      </c>
      <c r="E749" t="s">
        <v>2045</v>
      </c>
      <c r="F749" t="s">
        <v>2046</v>
      </c>
      <c r="G749" t="s">
        <v>36</v>
      </c>
      <c r="H749" t="s">
        <v>2047</v>
      </c>
      <c r="I749" t="str">
        <f t="shared" si="11"/>
        <v>541 MAIN STREET New London, NH 03257</v>
      </c>
      <c r="J749">
        <v>43.411351000000003</v>
      </c>
      <c r="K749">
        <v>-71.973236</v>
      </c>
      <c r="L749" s="3"/>
      <c r="M749" s="3">
        <v>1169.32</v>
      </c>
      <c r="N749" s="3">
        <v>-1169.32</v>
      </c>
      <c r="O749" s="4"/>
      <c r="P749" s="3"/>
      <c r="Q749" s="3">
        <v>4677.42</v>
      </c>
      <c r="R749" s="3">
        <v>-4677.42</v>
      </c>
      <c r="S749" s="4"/>
      <c r="T749" s="2"/>
      <c r="U749" s="5"/>
    </row>
    <row r="750" spans="1:21">
      <c r="A750" s="2">
        <v>251011</v>
      </c>
      <c r="B750" t="s">
        <v>950</v>
      </c>
      <c r="C750" s="2">
        <v>481240</v>
      </c>
      <c r="D750" t="s">
        <v>2044</v>
      </c>
      <c r="E750" t="s">
        <v>2045</v>
      </c>
      <c r="F750" t="s">
        <v>2046</v>
      </c>
      <c r="G750" t="s">
        <v>36</v>
      </c>
      <c r="H750" t="s">
        <v>2047</v>
      </c>
      <c r="I750" t="str">
        <f t="shared" si="11"/>
        <v>541 MAIN STREET New London, NH 03257</v>
      </c>
      <c r="J750">
        <v>43.411351000000003</v>
      </c>
      <c r="K750">
        <v>-71.973236</v>
      </c>
      <c r="L750" s="3"/>
      <c r="M750" s="3">
        <v>1168.06</v>
      </c>
      <c r="N750" s="3">
        <v>-1168.06</v>
      </c>
      <c r="O750" s="4"/>
      <c r="P750" s="3"/>
      <c r="Q750" s="3">
        <v>3896.9</v>
      </c>
      <c r="R750" s="3">
        <v>-3896.9</v>
      </c>
      <c r="S750" s="4"/>
      <c r="T750" s="2"/>
      <c r="U750" s="5"/>
    </row>
    <row r="751" spans="1:21">
      <c r="A751" s="2">
        <v>250506</v>
      </c>
      <c r="B751" t="s">
        <v>2048</v>
      </c>
      <c r="C751" s="2">
        <v>250506</v>
      </c>
      <c r="D751" t="s">
        <v>2048</v>
      </c>
      <c r="E751" t="s">
        <v>2049</v>
      </c>
      <c r="F751" t="s">
        <v>2046</v>
      </c>
      <c r="G751" t="s">
        <v>36</v>
      </c>
      <c r="H751" t="s">
        <v>2047</v>
      </c>
      <c r="I751" t="str">
        <f t="shared" si="11"/>
        <v>541 Main St New London, NH 03257</v>
      </c>
      <c r="J751">
        <v>43.411351000000003</v>
      </c>
      <c r="K751">
        <v>-71.973236</v>
      </c>
      <c r="L751" s="3"/>
      <c r="M751" s="3">
        <v>218.38</v>
      </c>
      <c r="N751" s="3">
        <v>-218.38</v>
      </c>
      <c r="O751" s="4"/>
      <c r="P751" s="3"/>
      <c r="Q751" s="3">
        <v>454.16</v>
      </c>
      <c r="R751" s="3">
        <v>-454.16</v>
      </c>
      <c r="S751" s="4"/>
      <c r="T751" s="2"/>
      <c r="U751" s="5"/>
    </row>
    <row r="752" spans="1:21">
      <c r="A752" s="2">
        <v>288187</v>
      </c>
      <c r="B752" t="s">
        <v>785</v>
      </c>
      <c r="C752" s="2">
        <v>288187</v>
      </c>
      <c r="D752" t="s">
        <v>785</v>
      </c>
      <c r="E752" t="s">
        <v>2050</v>
      </c>
      <c r="F752" t="s">
        <v>386</v>
      </c>
      <c r="G752" t="s">
        <v>22</v>
      </c>
      <c r="H752" t="s">
        <v>387</v>
      </c>
      <c r="I752" t="str">
        <f t="shared" si="11"/>
        <v>127 Norwich Ave Colchester, CT 06415</v>
      </c>
      <c r="J752">
        <v>41.578249999999997</v>
      </c>
      <c r="K752">
        <v>-72.301339999999996</v>
      </c>
      <c r="L752" s="3"/>
      <c r="M752" s="3">
        <v>1126.28</v>
      </c>
      <c r="N752" s="3">
        <v>-1126.28</v>
      </c>
      <c r="O752" s="4"/>
      <c r="P752" s="3"/>
      <c r="Q752" s="3">
        <v>4088.72</v>
      </c>
      <c r="R752" s="3">
        <v>-4088.72</v>
      </c>
      <c r="S752" s="4"/>
      <c r="T752" s="2"/>
      <c r="U752" s="5"/>
    </row>
    <row r="753" spans="1:21">
      <c r="A753" s="2">
        <v>288187</v>
      </c>
      <c r="B753" t="s">
        <v>785</v>
      </c>
      <c r="C753" s="2">
        <v>469123</v>
      </c>
      <c r="D753" t="s">
        <v>2051</v>
      </c>
      <c r="E753" t="s">
        <v>2052</v>
      </c>
      <c r="F753" t="s">
        <v>386</v>
      </c>
      <c r="G753" t="s">
        <v>22</v>
      </c>
      <c r="H753" t="s">
        <v>387</v>
      </c>
      <c r="I753" t="str">
        <f t="shared" si="11"/>
        <v>315 Halls Hill Rd Colchester, CT 06415</v>
      </c>
      <c r="J753">
        <v>41.574044999999998</v>
      </c>
      <c r="K753">
        <v>-72.318329000000006</v>
      </c>
      <c r="L753" s="3">
        <v>5883.48</v>
      </c>
      <c r="M753" s="3">
        <v>2983.74</v>
      </c>
      <c r="N753" s="3">
        <v>2899.74</v>
      </c>
      <c r="O753" s="4">
        <v>0.97184741297834265</v>
      </c>
      <c r="P753" s="3">
        <v>22897.02</v>
      </c>
      <c r="Q753" s="3">
        <v>10753.78</v>
      </c>
      <c r="R753" s="3">
        <v>12143.24</v>
      </c>
      <c r="S753" s="4">
        <v>1.1292066603557074</v>
      </c>
      <c r="T753" s="2">
        <v>2</v>
      </c>
      <c r="U753" s="5">
        <v>197.2</v>
      </c>
    </row>
    <row r="754" spans="1:21">
      <c r="A754" s="2">
        <v>287950</v>
      </c>
      <c r="B754" t="s">
        <v>2053</v>
      </c>
      <c r="C754" s="2">
        <v>287950</v>
      </c>
      <c r="D754" t="s">
        <v>2053</v>
      </c>
      <c r="E754" t="s">
        <v>2054</v>
      </c>
      <c r="F754" t="s">
        <v>386</v>
      </c>
      <c r="G754" t="s">
        <v>22</v>
      </c>
      <c r="H754" t="s">
        <v>387</v>
      </c>
      <c r="I754" t="str">
        <f t="shared" si="11"/>
        <v>300 Old Hartford Rd Colchester, CT 06415</v>
      </c>
      <c r="J754">
        <v>41.581082000000002</v>
      </c>
      <c r="K754">
        <v>-72.348619999999997</v>
      </c>
      <c r="L754" s="3">
        <v>179.86</v>
      </c>
      <c r="M754" s="3">
        <v>197.38</v>
      </c>
      <c r="N754" s="3">
        <v>-17.519999999999982</v>
      </c>
      <c r="O754" s="4">
        <v>-8.8762792582835051E-2</v>
      </c>
      <c r="P754" s="3">
        <v>666.75</v>
      </c>
      <c r="Q754" s="3">
        <v>802.91</v>
      </c>
      <c r="R754" s="3">
        <v>-136.15999999999997</v>
      </c>
      <c r="S754" s="4">
        <v>-0.16958314132343597</v>
      </c>
      <c r="T754" s="2"/>
      <c r="U754" s="5"/>
    </row>
    <row r="755" spans="1:21">
      <c r="A755" s="2">
        <v>250155</v>
      </c>
      <c r="B755" t="s">
        <v>2055</v>
      </c>
      <c r="C755" s="2">
        <v>250155</v>
      </c>
      <c r="D755" t="s">
        <v>2055</v>
      </c>
      <c r="E755" t="s">
        <v>2056</v>
      </c>
      <c r="F755" t="s">
        <v>1124</v>
      </c>
      <c r="G755" t="s">
        <v>36</v>
      </c>
      <c r="H755" t="s">
        <v>1125</v>
      </c>
      <c r="I755" t="str">
        <f t="shared" si="11"/>
        <v>150 Ocean Rd Greenland, NH 03840</v>
      </c>
      <c r="J755">
        <v>43.038710000000002</v>
      </c>
      <c r="K755">
        <v>-70.816720000000004</v>
      </c>
      <c r="L755" s="3">
        <v>109.06</v>
      </c>
      <c r="M755" s="3">
        <v>146.97</v>
      </c>
      <c r="N755" s="3">
        <v>-37.909999999999997</v>
      </c>
      <c r="O755" s="4">
        <v>-0.25794379805402462</v>
      </c>
      <c r="P755" s="3">
        <v>403.9</v>
      </c>
      <c r="Q755" s="3">
        <v>544.16999999999996</v>
      </c>
      <c r="R755" s="3">
        <v>-140.26999999999998</v>
      </c>
      <c r="S755" s="4">
        <v>-0.25776871198338752</v>
      </c>
      <c r="T755" s="2"/>
      <c r="U755" s="5"/>
    </row>
    <row r="756" spans="1:21">
      <c r="A756" s="2">
        <v>288250</v>
      </c>
      <c r="B756" t="s">
        <v>2057</v>
      </c>
      <c r="C756" s="2">
        <v>288250</v>
      </c>
      <c r="D756" t="s">
        <v>2057</v>
      </c>
      <c r="E756" t="s">
        <v>2058</v>
      </c>
      <c r="F756" t="s">
        <v>2059</v>
      </c>
      <c r="G756" t="s">
        <v>22</v>
      </c>
      <c r="H756" t="s">
        <v>2060</v>
      </c>
      <c r="I756" t="str">
        <f t="shared" si="11"/>
        <v>452 Smith Hill Rd Colebrook, CT 06021</v>
      </c>
      <c r="J756">
        <v>41.987937000000002</v>
      </c>
      <c r="K756">
        <v>-73.092072999999999</v>
      </c>
      <c r="L756" s="3">
        <v>1110.95</v>
      </c>
      <c r="M756" s="3">
        <v>1110.57</v>
      </c>
      <c r="N756" s="3">
        <v>0.38000000000010914</v>
      </c>
      <c r="O756" s="4">
        <v>3.4216663515141701E-4</v>
      </c>
      <c r="P756" s="3">
        <v>3446.55</v>
      </c>
      <c r="Q756" s="3">
        <v>3363.14</v>
      </c>
      <c r="R756" s="3">
        <v>83.410000000000309</v>
      </c>
      <c r="S756" s="4">
        <v>2.4801227424371367E-2</v>
      </c>
      <c r="T756" s="2"/>
      <c r="U756" s="5"/>
    </row>
    <row r="757" spans="1:21">
      <c r="A757" s="2">
        <v>331379</v>
      </c>
      <c r="B757" t="s">
        <v>945</v>
      </c>
      <c r="C757" s="2">
        <v>482022</v>
      </c>
      <c r="D757" t="s">
        <v>2061</v>
      </c>
      <c r="E757" t="s">
        <v>2062</v>
      </c>
      <c r="F757" t="s">
        <v>2059</v>
      </c>
      <c r="G757" t="s">
        <v>36</v>
      </c>
      <c r="H757" t="s">
        <v>2063</v>
      </c>
      <c r="I757" t="str">
        <f t="shared" si="11"/>
        <v>27 Dumont St Colebrook, NH 03576</v>
      </c>
      <c r="J757">
        <v>44.892249</v>
      </c>
      <c r="K757">
        <v>-71.499346000000003</v>
      </c>
      <c r="L757" s="3"/>
      <c r="M757" s="3">
        <v>40.799999999999997</v>
      </c>
      <c r="N757" s="3">
        <v>-40.799999999999997</v>
      </c>
      <c r="O757" s="4"/>
      <c r="P757" s="3"/>
      <c r="Q757" s="3">
        <v>163.19999999999999</v>
      </c>
      <c r="R757" s="3">
        <v>-163.19999999999999</v>
      </c>
      <c r="S757" s="4"/>
      <c r="T757" s="2"/>
      <c r="U757" s="5"/>
    </row>
    <row r="758" spans="1:21">
      <c r="A758" s="2">
        <v>288897</v>
      </c>
      <c r="B758" t="s">
        <v>2064</v>
      </c>
      <c r="C758" s="2">
        <v>288897</v>
      </c>
      <c r="D758" t="s">
        <v>2064</v>
      </c>
      <c r="E758" t="s">
        <v>2065</v>
      </c>
      <c r="F758" t="s">
        <v>672</v>
      </c>
      <c r="G758" t="s">
        <v>22</v>
      </c>
      <c r="H758" t="s">
        <v>673</v>
      </c>
      <c r="I758" t="str">
        <f t="shared" si="11"/>
        <v>250 Knotter Dr Cheshire, CT 06410</v>
      </c>
      <c r="J758">
        <v>41.551296000000001</v>
      </c>
      <c r="K758">
        <v>-72.916343999999995</v>
      </c>
      <c r="L758" s="3"/>
      <c r="M758" s="3">
        <v>-0.25</v>
      </c>
      <c r="N758" s="3">
        <v>0.25</v>
      </c>
      <c r="O758" s="4"/>
      <c r="P758" s="3"/>
      <c r="Q758" s="3">
        <v>0</v>
      </c>
      <c r="R758" s="3">
        <v>0</v>
      </c>
      <c r="S758" s="4"/>
      <c r="T758" s="2"/>
      <c r="U758" s="5"/>
    </row>
    <row r="759" spans="1:21">
      <c r="A759" s="2">
        <v>290110</v>
      </c>
      <c r="B759" t="s">
        <v>2066</v>
      </c>
      <c r="C759" s="2">
        <v>290110</v>
      </c>
      <c r="D759" t="s">
        <v>2066</v>
      </c>
      <c r="E759" t="s">
        <v>2067</v>
      </c>
      <c r="F759" t="s">
        <v>1778</v>
      </c>
      <c r="G759" t="s">
        <v>22</v>
      </c>
      <c r="H759" t="s">
        <v>1779</v>
      </c>
      <c r="I759" t="str">
        <f t="shared" si="11"/>
        <v>234 Route 6 Columbia, CT 06237</v>
      </c>
      <c r="J759">
        <v>41.720077000000003</v>
      </c>
      <c r="K759">
        <v>-72.284543999999997</v>
      </c>
      <c r="L759" s="3">
        <v>3362.27</v>
      </c>
      <c r="M759" s="3">
        <v>1226.3399999999999</v>
      </c>
      <c r="N759" s="3">
        <v>2135.9300000000003</v>
      </c>
      <c r="O759" s="4">
        <v>1.7417111078493732</v>
      </c>
      <c r="P759" s="3">
        <v>8090.85</v>
      </c>
      <c r="Q759" s="3">
        <v>3626.75</v>
      </c>
      <c r="R759" s="3">
        <v>4464.1000000000004</v>
      </c>
      <c r="S759" s="4">
        <v>1.2308816433445924</v>
      </c>
      <c r="T759" s="2">
        <v>2</v>
      </c>
      <c r="U759" s="5">
        <v>130.29</v>
      </c>
    </row>
    <row r="760" spans="1:21">
      <c r="A760" s="2">
        <v>290484</v>
      </c>
      <c r="B760" t="s">
        <v>2068</v>
      </c>
      <c r="C760" s="2">
        <v>290110</v>
      </c>
      <c r="D760" t="s">
        <v>2066</v>
      </c>
      <c r="E760" t="s">
        <v>2067</v>
      </c>
      <c r="F760" t="s">
        <v>1778</v>
      </c>
      <c r="G760" t="s">
        <v>22</v>
      </c>
      <c r="H760" t="s">
        <v>1779</v>
      </c>
      <c r="I760" t="str">
        <f t="shared" si="11"/>
        <v>234 Route 6 Columbia, CT 06237</v>
      </c>
      <c r="J760">
        <v>41.720077000000003</v>
      </c>
      <c r="K760">
        <v>-72.284543999999997</v>
      </c>
      <c r="L760" s="3">
        <v>-622.47</v>
      </c>
      <c r="M760" s="3"/>
      <c r="N760" s="3">
        <v>-622.47</v>
      </c>
      <c r="O760" s="4"/>
      <c r="P760" s="3">
        <v>0</v>
      </c>
      <c r="Q760" s="3"/>
      <c r="R760" s="3">
        <v>0</v>
      </c>
      <c r="S760" s="4"/>
      <c r="T760" s="2">
        <v>1</v>
      </c>
      <c r="U760" s="5">
        <v>409.36</v>
      </c>
    </row>
    <row r="761" spans="1:21">
      <c r="A761" s="2">
        <v>343301</v>
      </c>
      <c r="B761" t="s">
        <v>2069</v>
      </c>
      <c r="C761" s="2">
        <v>343301</v>
      </c>
      <c r="D761" t="s">
        <v>2069</v>
      </c>
      <c r="E761" t="s">
        <v>2070</v>
      </c>
      <c r="F761" t="s">
        <v>398</v>
      </c>
      <c r="G761" t="s">
        <v>43</v>
      </c>
      <c r="H761" t="s">
        <v>2071</v>
      </c>
      <c r="I761" t="str">
        <f t="shared" si="11"/>
        <v>4400 State Route 23 Hudson, NY 12534</v>
      </c>
      <c r="J761">
        <v>42.217126999999998</v>
      </c>
      <c r="K761">
        <v>-73.818364000000003</v>
      </c>
      <c r="L761" s="3">
        <v>203.93</v>
      </c>
      <c r="M761" s="3">
        <v>232.8</v>
      </c>
      <c r="N761" s="3">
        <v>-28.870000000000005</v>
      </c>
      <c r="O761" s="4">
        <v>-0.12401202749140895</v>
      </c>
      <c r="P761" s="3">
        <v>475.64</v>
      </c>
      <c r="Q761" s="3">
        <v>429.52</v>
      </c>
      <c r="R761" s="3">
        <v>46.120000000000005</v>
      </c>
      <c r="S761" s="4">
        <v>0.10737567517228536</v>
      </c>
      <c r="T761" s="2"/>
      <c r="U761" s="5"/>
    </row>
    <row r="762" spans="1:21">
      <c r="A762" s="2">
        <v>321595</v>
      </c>
      <c r="B762" t="s">
        <v>380</v>
      </c>
      <c r="C762" s="2">
        <v>468519</v>
      </c>
      <c r="D762" t="s">
        <v>2072</v>
      </c>
      <c r="E762" t="s">
        <v>2073</v>
      </c>
      <c r="F762" t="s">
        <v>320</v>
      </c>
      <c r="G762" t="s">
        <v>43</v>
      </c>
      <c r="H762" t="s">
        <v>843</v>
      </c>
      <c r="I762" t="str">
        <f t="shared" si="11"/>
        <v>275 Washington Ave New Rochelle, NY 10801</v>
      </c>
      <c r="J762">
        <v>40.910178000000002</v>
      </c>
      <c r="K762">
        <v>-73.797954000000004</v>
      </c>
      <c r="L762" s="3"/>
      <c r="M762" s="3">
        <v>2390.36</v>
      </c>
      <c r="N762" s="3">
        <v>-2390.36</v>
      </c>
      <c r="O762" s="4"/>
      <c r="P762" s="3"/>
      <c r="Q762" s="3">
        <v>6896.72</v>
      </c>
      <c r="R762" s="3">
        <v>-6896.72</v>
      </c>
      <c r="S762" s="4"/>
      <c r="T762" s="2"/>
      <c r="U762" s="5"/>
    </row>
    <row r="763" spans="1:21">
      <c r="A763" s="2">
        <v>335826</v>
      </c>
      <c r="B763" t="s">
        <v>317</v>
      </c>
      <c r="C763" s="2">
        <v>474294</v>
      </c>
      <c r="D763" t="s">
        <v>2072</v>
      </c>
      <c r="E763" t="s">
        <v>2073</v>
      </c>
      <c r="F763" t="s">
        <v>320</v>
      </c>
      <c r="G763" t="s">
        <v>43</v>
      </c>
      <c r="H763" t="s">
        <v>843</v>
      </c>
      <c r="I763" t="str">
        <f t="shared" si="11"/>
        <v>275 Washington Ave New Rochelle, NY 10801</v>
      </c>
      <c r="J763">
        <v>40.910178000000002</v>
      </c>
      <c r="K763">
        <v>-73.797954000000004</v>
      </c>
      <c r="L763" s="3">
        <v>435.25</v>
      </c>
      <c r="M763" s="3">
        <v>1835.4</v>
      </c>
      <c r="N763" s="3">
        <v>-1400.15</v>
      </c>
      <c r="O763" s="4">
        <v>-0.76285823253786644</v>
      </c>
      <c r="P763" s="3">
        <v>1095.5999999999999</v>
      </c>
      <c r="Q763" s="3">
        <v>4669.3599999999997</v>
      </c>
      <c r="R763" s="3">
        <v>-3573.7599999999998</v>
      </c>
      <c r="S763" s="4">
        <v>-0.76536398992581423</v>
      </c>
      <c r="T763" s="2"/>
      <c r="U763" s="5"/>
    </row>
    <row r="764" spans="1:21">
      <c r="A764" s="2">
        <v>287152</v>
      </c>
      <c r="B764" t="s">
        <v>2074</v>
      </c>
      <c r="C764" s="2">
        <v>287152</v>
      </c>
      <c r="D764" t="s">
        <v>2074</v>
      </c>
      <c r="E764" t="s">
        <v>2075</v>
      </c>
      <c r="F764" t="s">
        <v>756</v>
      </c>
      <c r="G764" t="s">
        <v>22</v>
      </c>
      <c r="H764" t="s">
        <v>2076</v>
      </c>
      <c r="I764" t="str">
        <f t="shared" si="11"/>
        <v>610 Ella T Grasso Blvd New Haven, CT 06519</v>
      </c>
      <c r="J764">
        <v>41.295350999999997</v>
      </c>
      <c r="K764">
        <v>-72.947211999999993</v>
      </c>
      <c r="L764" s="3">
        <v>1581.86</v>
      </c>
      <c r="M764" s="3">
        <v>1800.45</v>
      </c>
      <c r="N764" s="3">
        <v>-218.59000000000015</v>
      </c>
      <c r="O764" s="4">
        <v>-0.12140853675470029</v>
      </c>
      <c r="P764" s="3">
        <v>5181</v>
      </c>
      <c r="Q764" s="3">
        <v>5232.1099999999997</v>
      </c>
      <c r="R764" s="3">
        <v>-51.109999999999673</v>
      </c>
      <c r="S764" s="4">
        <v>-9.7685255088290728E-3</v>
      </c>
      <c r="T764" s="2"/>
      <c r="U764" s="5"/>
    </row>
    <row r="765" spans="1:21">
      <c r="A765" s="2">
        <v>287152</v>
      </c>
      <c r="B765" t="s">
        <v>2074</v>
      </c>
      <c r="C765" s="2">
        <v>302115</v>
      </c>
      <c r="D765" t="s">
        <v>2077</v>
      </c>
      <c r="E765" t="s">
        <v>2078</v>
      </c>
      <c r="F765" t="s">
        <v>756</v>
      </c>
      <c r="G765" t="s">
        <v>22</v>
      </c>
      <c r="H765" t="s">
        <v>2076</v>
      </c>
      <c r="I765" t="str">
        <f t="shared" si="11"/>
        <v>586 Ella T Grasso Blvd New Haven, CT 06519</v>
      </c>
      <c r="J765">
        <v>41.294894999999997</v>
      </c>
      <c r="K765">
        <v>-72.946607999999998</v>
      </c>
      <c r="L765" s="3">
        <v>314.82</v>
      </c>
      <c r="M765" s="3"/>
      <c r="N765" s="3">
        <v>314.82</v>
      </c>
      <c r="O765" s="4"/>
      <c r="P765" s="3">
        <v>787.04</v>
      </c>
      <c r="Q765" s="3"/>
      <c r="R765" s="3">
        <v>787.04</v>
      </c>
      <c r="S765" s="4"/>
      <c r="T765" s="2"/>
      <c r="U765" s="5"/>
    </row>
    <row r="766" spans="1:21">
      <c r="A766" s="2">
        <v>287152</v>
      </c>
      <c r="B766" t="s">
        <v>2074</v>
      </c>
      <c r="C766" s="2">
        <v>465745</v>
      </c>
      <c r="D766" t="s">
        <v>2079</v>
      </c>
      <c r="E766" t="s">
        <v>2075</v>
      </c>
      <c r="F766" t="s">
        <v>756</v>
      </c>
      <c r="G766" t="s">
        <v>22</v>
      </c>
      <c r="H766" t="s">
        <v>2076</v>
      </c>
      <c r="I766" t="str">
        <f t="shared" si="11"/>
        <v>610 Ella T Grasso Blvd New Haven, CT 06519</v>
      </c>
      <c r="J766">
        <v>41.295350999999997</v>
      </c>
      <c r="K766">
        <v>-72.947211999999993</v>
      </c>
      <c r="L766" s="3">
        <v>5600.82</v>
      </c>
      <c r="M766" s="3">
        <v>535.02</v>
      </c>
      <c r="N766" s="3">
        <v>5065.7999999999993</v>
      </c>
      <c r="O766" s="4">
        <v>9.4684310866883479</v>
      </c>
      <c r="P766" s="3">
        <v>16047.18</v>
      </c>
      <c r="Q766" s="3">
        <v>1619.08</v>
      </c>
      <c r="R766" s="3">
        <v>14428.1</v>
      </c>
      <c r="S766" s="4">
        <v>8.9112953035056961</v>
      </c>
      <c r="T766" s="2">
        <v>3</v>
      </c>
      <c r="U766" s="5">
        <v>697.97666666666657</v>
      </c>
    </row>
    <row r="767" spans="1:21">
      <c r="A767" s="2">
        <v>288612</v>
      </c>
      <c r="B767" t="s">
        <v>2080</v>
      </c>
      <c r="C767" s="2">
        <v>444685</v>
      </c>
      <c r="D767" t="s">
        <v>2081</v>
      </c>
      <c r="E767" t="s">
        <v>2082</v>
      </c>
      <c r="F767" t="s">
        <v>188</v>
      </c>
      <c r="G767" t="s">
        <v>49</v>
      </c>
      <c r="H767" t="s">
        <v>1345</v>
      </c>
      <c r="I767" t="str">
        <f t="shared" si="11"/>
        <v>75 Lovell St Worcester, MA 01603</v>
      </c>
      <c r="J767">
        <v>42.252623999999997</v>
      </c>
      <c r="K767">
        <v>-71.832931000000002</v>
      </c>
      <c r="L767" s="3">
        <v>3227.62</v>
      </c>
      <c r="M767" s="3"/>
      <c r="N767" s="3">
        <v>3227.62</v>
      </c>
      <c r="O767" s="4"/>
      <c r="P767" s="3">
        <v>9963.76</v>
      </c>
      <c r="Q767" s="3"/>
      <c r="R767" s="3">
        <v>9963.76</v>
      </c>
      <c r="S767" s="4"/>
      <c r="T767" s="2"/>
      <c r="U767" s="5"/>
    </row>
    <row r="768" spans="1:21">
      <c r="A768" s="2">
        <v>288343</v>
      </c>
      <c r="B768" t="s">
        <v>806</v>
      </c>
      <c r="C768" s="2">
        <v>442969</v>
      </c>
      <c r="D768" t="s">
        <v>2083</v>
      </c>
      <c r="E768" t="s">
        <v>2084</v>
      </c>
      <c r="F768" t="s">
        <v>809</v>
      </c>
      <c r="G768" t="s">
        <v>49</v>
      </c>
      <c r="H768" t="s">
        <v>858</v>
      </c>
      <c r="I768" t="str">
        <f t="shared" si="11"/>
        <v>415 State St Springfield, MA 01105</v>
      </c>
      <c r="J768">
        <v>42.106524999999998</v>
      </c>
      <c r="K768">
        <v>-72.578277999999997</v>
      </c>
      <c r="L768" s="3">
        <v>5407.92</v>
      </c>
      <c r="M768" s="3">
        <v>5158.7700000000004</v>
      </c>
      <c r="N768" s="3">
        <v>249.14999999999964</v>
      </c>
      <c r="O768" s="4">
        <v>4.8296396233985933E-2</v>
      </c>
      <c r="P768" s="3">
        <v>22924.53</v>
      </c>
      <c r="Q768" s="3">
        <v>20362.150000000001</v>
      </c>
      <c r="R768" s="3">
        <v>2562.3799999999974</v>
      </c>
      <c r="S768" s="4">
        <v>0.12584034593596438</v>
      </c>
      <c r="T768" s="2">
        <v>3</v>
      </c>
      <c r="U768" s="5">
        <v>927.3366666666667</v>
      </c>
    </row>
    <row r="769" spans="1:21">
      <c r="A769" s="2">
        <v>289967</v>
      </c>
      <c r="B769" t="s">
        <v>2085</v>
      </c>
      <c r="C769" s="2">
        <v>289967</v>
      </c>
      <c r="D769" t="s">
        <v>2085</v>
      </c>
      <c r="E769" t="s">
        <v>2086</v>
      </c>
      <c r="F769" t="s">
        <v>2087</v>
      </c>
      <c r="G769" t="s">
        <v>49</v>
      </c>
      <c r="H769" t="s">
        <v>2088</v>
      </c>
      <c r="I769" t="str">
        <f t="shared" si="11"/>
        <v>48 N Beacon St Allston, MA 02134</v>
      </c>
      <c r="J769">
        <v>42.364727999999999</v>
      </c>
      <c r="K769">
        <v>-71.180006000000006</v>
      </c>
      <c r="L769" s="3">
        <v>9741.33</v>
      </c>
      <c r="M769" s="3">
        <v>9108.6200000000008</v>
      </c>
      <c r="N769" s="3">
        <v>632.70999999999913</v>
      </c>
      <c r="O769" s="4">
        <v>6.9462772626369199E-2</v>
      </c>
      <c r="P769" s="3">
        <v>32519.49</v>
      </c>
      <c r="Q769" s="3">
        <v>29791.1</v>
      </c>
      <c r="R769" s="3">
        <v>2728.3900000000031</v>
      </c>
      <c r="S769" s="4">
        <v>9.1584063696876022E-2</v>
      </c>
      <c r="T769" s="2">
        <v>11</v>
      </c>
      <c r="U769" s="5">
        <v>247.76999999999998</v>
      </c>
    </row>
    <row r="770" spans="1:21">
      <c r="A770" s="2">
        <v>289690</v>
      </c>
      <c r="B770" t="s">
        <v>2089</v>
      </c>
      <c r="C770" s="2">
        <v>289690</v>
      </c>
      <c r="D770" t="s">
        <v>2089</v>
      </c>
      <c r="E770" t="s">
        <v>2090</v>
      </c>
      <c r="F770" t="s">
        <v>892</v>
      </c>
      <c r="G770" t="s">
        <v>49</v>
      </c>
      <c r="H770" t="s">
        <v>893</v>
      </c>
      <c r="I770" t="str">
        <f t="shared" si="11"/>
        <v>15 Clews St Shrewsbury, MA 01545</v>
      </c>
      <c r="J770">
        <v>42.248187999999999</v>
      </c>
      <c r="K770">
        <v>-71.711545999999998</v>
      </c>
      <c r="L770" s="3"/>
      <c r="M770" s="3">
        <v>13.01</v>
      </c>
      <c r="N770" s="3">
        <v>-13.01</v>
      </c>
      <c r="O770" s="4"/>
      <c r="P770" s="3"/>
      <c r="Q770" s="3">
        <v>41.01</v>
      </c>
      <c r="R770" s="3">
        <v>-41.01</v>
      </c>
      <c r="S770" s="4"/>
      <c r="T770" s="2"/>
      <c r="U770" s="5"/>
    </row>
    <row r="771" spans="1:21">
      <c r="A771" s="2">
        <v>250178</v>
      </c>
      <c r="B771" t="s">
        <v>2091</v>
      </c>
      <c r="C771" s="2">
        <v>250178</v>
      </c>
      <c r="D771" t="s">
        <v>2091</v>
      </c>
      <c r="E771" t="s">
        <v>2092</v>
      </c>
      <c r="F771" t="s">
        <v>204</v>
      </c>
      <c r="G771" t="s">
        <v>36</v>
      </c>
      <c r="H771" t="s">
        <v>205</v>
      </c>
      <c r="I771" t="str">
        <f t="shared" ref="I771:I834" si="12">E771&amp;" "&amp;F771&amp;","&amp;" "&amp;G771&amp;" "&amp;TEXT(H771, "00000")</f>
        <v>162 Pembroke Rd Concord, NH 03301</v>
      </c>
      <c r="J771">
        <v>43.214376999999999</v>
      </c>
      <c r="K771">
        <v>-71.489745999999997</v>
      </c>
      <c r="L771" s="3"/>
      <c r="M771" s="3">
        <v>172.35</v>
      </c>
      <c r="N771" s="3">
        <v>-172.35</v>
      </c>
      <c r="O771" s="4"/>
      <c r="P771" s="3"/>
      <c r="Q771" s="3">
        <v>413.1</v>
      </c>
      <c r="R771" s="3">
        <v>-413.1</v>
      </c>
      <c r="S771" s="4"/>
      <c r="T771" s="2"/>
      <c r="U771" s="5"/>
    </row>
    <row r="772" spans="1:21">
      <c r="A772" s="2">
        <v>250178</v>
      </c>
      <c r="B772" t="s">
        <v>2091</v>
      </c>
      <c r="C772" s="2">
        <v>434990</v>
      </c>
      <c r="D772" t="s">
        <v>2091</v>
      </c>
      <c r="E772" t="s">
        <v>2092</v>
      </c>
      <c r="F772" t="s">
        <v>204</v>
      </c>
      <c r="G772" t="s">
        <v>36</v>
      </c>
      <c r="H772" t="s">
        <v>205</v>
      </c>
      <c r="I772" t="str">
        <f t="shared" si="12"/>
        <v>162 Pembroke Rd Concord, NH 03301</v>
      </c>
      <c r="J772">
        <v>43.214376999999999</v>
      </c>
      <c r="K772">
        <v>-71.489745999999997</v>
      </c>
      <c r="L772" s="3">
        <v>205.77</v>
      </c>
      <c r="M772" s="3">
        <v>38</v>
      </c>
      <c r="N772" s="3">
        <v>167.77</v>
      </c>
      <c r="O772" s="4">
        <v>4.415</v>
      </c>
      <c r="P772" s="3">
        <v>493.09</v>
      </c>
      <c r="Q772" s="3">
        <v>95</v>
      </c>
      <c r="R772" s="3">
        <v>398.09</v>
      </c>
      <c r="S772" s="4">
        <v>4.1904210526315788</v>
      </c>
      <c r="T772" s="2"/>
      <c r="U772" s="5"/>
    </row>
    <row r="773" spans="1:21">
      <c r="A773" s="2">
        <v>287245</v>
      </c>
      <c r="B773" t="s">
        <v>2093</v>
      </c>
      <c r="C773" s="2">
        <v>287245</v>
      </c>
      <c r="D773" t="s">
        <v>2093</v>
      </c>
      <c r="E773" t="s">
        <v>2094</v>
      </c>
      <c r="F773" t="s">
        <v>57</v>
      </c>
      <c r="G773" t="s">
        <v>22</v>
      </c>
      <c r="H773" t="s">
        <v>98</v>
      </c>
      <c r="I773" t="str">
        <f t="shared" si="12"/>
        <v>1075 TOLLAND TPKE Manchester, CT 06042</v>
      </c>
      <c r="J773">
        <v>41.796374999999998</v>
      </c>
      <c r="K773">
        <v>-72.549637000000004</v>
      </c>
      <c r="L773" s="3">
        <v>2362.9299999999998</v>
      </c>
      <c r="M773" s="3">
        <v>2363.1799999999998</v>
      </c>
      <c r="N773" s="3">
        <v>-0.25</v>
      </c>
      <c r="O773" s="4">
        <v>-1.0578965631056458E-4</v>
      </c>
      <c r="P773" s="3">
        <v>7070.25</v>
      </c>
      <c r="Q773" s="3">
        <v>7602.21</v>
      </c>
      <c r="R773" s="3">
        <v>-531.96</v>
      </c>
      <c r="S773" s="4">
        <v>-6.9974389026348921E-2</v>
      </c>
      <c r="T773" s="2">
        <v>4</v>
      </c>
      <c r="U773" s="5">
        <v>222.77</v>
      </c>
    </row>
    <row r="774" spans="1:21">
      <c r="A774" s="2">
        <v>287245</v>
      </c>
      <c r="B774" t="s">
        <v>2093</v>
      </c>
      <c r="C774" s="2">
        <v>452424</v>
      </c>
      <c r="D774" t="s">
        <v>2095</v>
      </c>
      <c r="E774" t="s">
        <v>2096</v>
      </c>
      <c r="F774" t="s">
        <v>57</v>
      </c>
      <c r="G774" t="s">
        <v>22</v>
      </c>
      <c r="H774" t="s">
        <v>98</v>
      </c>
      <c r="I774" t="str">
        <f t="shared" si="12"/>
        <v>317 N MAIN ST Manchester, CT 06042</v>
      </c>
      <c r="J774">
        <v>41.795622000000002</v>
      </c>
      <c r="K774">
        <v>-72.527529999999999</v>
      </c>
      <c r="L774" s="3">
        <v>288.22000000000003</v>
      </c>
      <c r="M774" s="3"/>
      <c r="N774" s="3">
        <v>288.22000000000003</v>
      </c>
      <c r="O774" s="4"/>
      <c r="P774" s="3">
        <v>899.74</v>
      </c>
      <c r="Q774" s="3"/>
      <c r="R774" s="3">
        <v>899.74</v>
      </c>
      <c r="S774" s="4"/>
      <c r="T774" s="2">
        <v>1</v>
      </c>
      <c r="U774" s="5">
        <v>142.80000000000001</v>
      </c>
    </row>
    <row r="775" spans="1:21">
      <c r="A775" s="2">
        <v>291682</v>
      </c>
      <c r="B775" t="s">
        <v>2097</v>
      </c>
      <c r="C775" s="2">
        <v>291682</v>
      </c>
      <c r="D775" t="s">
        <v>2097</v>
      </c>
      <c r="E775" t="s">
        <v>2098</v>
      </c>
      <c r="F775" t="s">
        <v>2099</v>
      </c>
      <c r="G775" t="s">
        <v>22</v>
      </c>
      <c r="H775" t="s">
        <v>2100</v>
      </c>
      <c r="I775" t="str">
        <f t="shared" si="12"/>
        <v>797 Mansfield City Rd Storrs, CT 06268</v>
      </c>
      <c r="J775">
        <v>41.771214000000001</v>
      </c>
      <c r="K775">
        <v>-72.251519999999999</v>
      </c>
      <c r="L775" s="3">
        <v>158.1</v>
      </c>
      <c r="M775" s="3">
        <v>211.14</v>
      </c>
      <c r="N775" s="3">
        <v>-53.039999999999992</v>
      </c>
      <c r="O775" s="4">
        <v>-0.25120772946859904</v>
      </c>
      <c r="P775" s="3">
        <v>395.34</v>
      </c>
      <c r="Q775" s="3">
        <v>527.94000000000005</v>
      </c>
      <c r="R775" s="3">
        <v>-132.60000000000008</v>
      </c>
      <c r="S775" s="4">
        <v>-0.25116490510285272</v>
      </c>
      <c r="T775" s="2"/>
      <c r="U775" s="5"/>
    </row>
    <row r="776" spans="1:21">
      <c r="A776" s="2">
        <v>336480</v>
      </c>
      <c r="B776" t="s">
        <v>2101</v>
      </c>
      <c r="C776" s="2">
        <v>336480</v>
      </c>
      <c r="D776" t="s">
        <v>2101</v>
      </c>
      <c r="E776" t="s">
        <v>2102</v>
      </c>
      <c r="F776" t="s">
        <v>1163</v>
      </c>
      <c r="G776" t="s">
        <v>462</v>
      </c>
      <c r="H776" t="s">
        <v>2103</v>
      </c>
      <c r="I776" t="str">
        <f t="shared" si="12"/>
        <v>400 East Ave Warwick, RI 02886</v>
      </c>
      <c r="J776">
        <v>41.717669999999998</v>
      </c>
      <c r="K776">
        <v>-71.480419999999995</v>
      </c>
      <c r="L776" s="3"/>
      <c r="M776" s="3">
        <v>619.4</v>
      </c>
      <c r="N776" s="3">
        <v>-619.4</v>
      </c>
      <c r="O776" s="4"/>
      <c r="P776" s="3"/>
      <c r="Q776" s="3">
        <v>2968.2</v>
      </c>
      <c r="R776" s="3">
        <v>-2968.2</v>
      </c>
      <c r="S776" s="4"/>
      <c r="T776" s="2"/>
      <c r="U776" s="5"/>
    </row>
    <row r="777" spans="1:21">
      <c r="A777" s="2">
        <v>299673</v>
      </c>
      <c r="B777" t="s">
        <v>2104</v>
      </c>
      <c r="C777" s="2">
        <v>299673</v>
      </c>
      <c r="D777" t="s">
        <v>2104</v>
      </c>
      <c r="E777" t="s">
        <v>2105</v>
      </c>
      <c r="F777" t="s">
        <v>809</v>
      </c>
      <c r="G777" t="s">
        <v>49</v>
      </c>
      <c r="H777" t="s">
        <v>1824</v>
      </c>
      <c r="I777" t="str">
        <f t="shared" si="12"/>
        <v>127 State St Springfield, MA 01103</v>
      </c>
      <c r="J777">
        <v>42.101104999999997</v>
      </c>
      <c r="K777">
        <v>-72.586172000000005</v>
      </c>
      <c r="L777" s="3"/>
      <c r="M777" s="3">
        <v>510.35</v>
      </c>
      <c r="N777" s="3">
        <v>-510.35</v>
      </c>
      <c r="O777" s="4"/>
      <c r="P777" s="3"/>
      <c r="Q777" s="3">
        <v>1349.68</v>
      </c>
      <c r="R777" s="3">
        <v>-1349.68</v>
      </c>
      <c r="S777" s="4"/>
      <c r="T777" s="2"/>
      <c r="U777" s="5"/>
    </row>
    <row r="778" spans="1:21">
      <c r="A778" s="2">
        <v>304152</v>
      </c>
      <c r="B778" t="s">
        <v>2106</v>
      </c>
      <c r="C778" s="2">
        <v>304152</v>
      </c>
      <c r="D778" t="s">
        <v>2106</v>
      </c>
      <c r="E778" t="s">
        <v>2107</v>
      </c>
      <c r="F778" t="s">
        <v>242</v>
      </c>
      <c r="G778" t="s">
        <v>22</v>
      </c>
      <c r="H778" t="s">
        <v>243</v>
      </c>
      <c r="I778" t="str">
        <f t="shared" si="12"/>
        <v>50 Rockwell Rd Newington, CT 06111</v>
      </c>
      <c r="J778">
        <v>41.657806000000001</v>
      </c>
      <c r="K778">
        <v>-72.731891000000005</v>
      </c>
      <c r="L778" s="3"/>
      <c r="M778" s="3">
        <v>82.18</v>
      </c>
      <c r="N778" s="3">
        <v>-82.18</v>
      </c>
      <c r="O778" s="4"/>
      <c r="P778" s="3"/>
      <c r="Q778" s="3">
        <v>370.93</v>
      </c>
      <c r="R778" s="3">
        <v>-370.93</v>
      </c>
      <c r="S778" s="4"/>
      <c r="T778" s="2"/>
      <c r="U778" s="5"/>
    </row>
    <row r="779" spans="1:21">
      <c r="A779" s="2">
        <v>346445</v>
      </c>
      <c r="B779" t="s">
        <v>2108</v>
      </c>
      <c r="C779" s="2">
        <v>346445</v>
      </c>
      <c r="D779" t="s">
        <v>2108</v>
      </c>
      <c r="E779" t="s">
        <v>2109</v>
      </c>
      <c r="F779" t="s">
        <v>176</v>
      </c>
      <c r="G779" t="s">
        <v>22</v>
      </c>
      <c r="H779" t="s">
        <v>2110</v>
      </c>
      <c r="I779" t="str">
        <f t="shared" si="12"/>
        <v>778 MIDDLEBURY RD Middlebury, CT 06762</v>
      </c>
      <c r="J779">
        <v>41.538307000000003</v>
      </c>
      <c r="K779">
        <v>-73.114576</v>
      </c>
      <c r="L779" s="3">
        <v>171.98</v>
      </c>
      <c r="M779" s="3"/>
      <c r="N779" s="3">
        <v>171.98</v>
      </c>
      <c r="O779" s="4"/>
      <c r="P779" s="3">
        <v>625.96</v>
      </c>
      <c r="Q779" s="3"/>
      <c r="R779" s="3">
        <v>625.96</v>
      </c>
      <c r="S779" s="4"/>
      <c r="T779" s="2"/>
      <c r="U779" s="5"/>
    </row>
    <row r="780" spans="1:21">
      <c r="A780" s="2">
        <v>288644</v>
      </c>
      <c r="B780" t="s">
        <v>2111</v>
      </c>
      <c r="C780" s="2">
        <v>288644</v>
      </c>
      <c r="D780" t="s">
        <v>2111</v>
      </c>
      <c r="E780" t="s">
        <v>2112</v>
      </c>
      <c r="F780" t="s">
        <v>2113</v>
      </c>
      <c r="G780" t="s">
        <v>49</v>
      </c>
      <c r="H780" t="s">
        <v>2114</v>
      </c>
      <c r="I780" t="str">
        <f t="shared" si="12"/>
        <v>80 New Salem St Wakefield, MA 01880</v>
      </c>
      <c r="J780">
        <v>42.507488000000002</v>
      </c>
      <c r="K780">
        <v>-71.063855000000004</v>
      </c>
      <c r="L780" s="3">
        <v>115.08</v>
      </c>
      <c r="M780" s="3">
        <v>102.46</v>
      </c>
      <c r="N780" s="3">
        <v>12.620000000000005</v>
      </c>
      <c r="O780" s="4">
        <v>0.1231700175678314</v>
      </c>
      <c r="P780" s="3">
        <v>257.85000000000002</v>
      </c>
      <c r="Q780" s="3">
        <v>229.58</v>
      </c>
      <c r="R780" s="3">
        <v>28.27000000000001</v>
      </c>
      <c r="S780" s="4">
        <v>0.12313790399860619</v>
      </c>
      <c r="T780" s="2"/>
      <c r="U780" s="5"/>
    </row>
    <row r="781" spans="1:21">
      <c r="A781" s="2">
        <v>296947</v>
      </c>
      <c r="B781" t="s">
        <v>2115</v>
      </c>
      <c r="C781" s="2">
        <v>296947</v>
      </c>
      <c r="D781" t="s">
        <v>2115</v>
      </c>
      <c r="E781" t="s">
        <v>2116</v>
      </c>
      <c r="F781" t="s">
        <v>204</v>
      </c>
      <c r="G781" t="s">
        <v>36</v>
      </c>
      <c r="H781" t="s">
        <v>205</v>
      </c>
      <c r="I781" t="str">
        <f t="shared" si="12"/>
        <v>26 Commercial St Concord, NH 03301</v>
      </c>
      <c r="J781">
        <v>43.21734</v>
      </c>
      <c r="K781">
        <v>-71.538640000000001</v>
      </c>
      <c r="L781" s="3">
        <v>279.37</v>
      </c>
      <c r="M781" s="3">
        <v>211.92</v>
      </c>
      <c r="N781" s="3">
        <v>67.450000000000017</v>
      </c>
      <c r="O781" s="4">
        <v>0.31828048320120811</v>
      </c>
      <c r="P781" s="3">
        <v>633.28</v>
      </c>
      <c r="Q781" s="3">
        <v>488.01</v>
      </c>
      <c r="R781" s="3">
        <v>145.26999999999998</v>
      </c>
      <c r="S781" s="4">
        <v>0.29767832626380603</v>
      </c>
      <c r="T781" s="2">
        <v>1</v>
      </c>
      <c r="U781" s="5">
        <v>101.52</v>
      </c>
    </row>
    <row r="782" spans="1:21">
      <c r="A782" s="2">
        <v>303747</v>
      </c>
      <c r="B782" t="s">
        <v>1987</v>
      </c>
      <c r="C782" s="2">
        <v>459431</v>
      </c>
      <c r="D782" t="s">
        <v>2117</v>
      </c>
      <c r="E782" t="s">
        <v>2118</v>
      </c>
      <c r="F782" t="s">
        <v>204</v>
      </c>
      <c r="G782" t="s">
        <v>49</v>
      </c>
      <c r="H782" t="s">
        <v>330</v>
      </c>
      <c r="I782" t="str">
        <f t="shared" si="12"/>
        <v>166 Main St Concord, MA 01742</v>
      </c>
      <c r="J782">
        <v>42.459299000000001</v>
      </c>
      <c r="K782">
        <v>-71.354663000000002</v>
      </c>
      <c r="L782" s="3">
        <v>314.55</v>
      </c>
      <c r="M782" s="3">
        <v>92.88</v>
      </c>
      <c r="N782" s="3">
        <v>221.67000000000002</v>
      </c>
      <c r="O782" s="4">
        <v>2.3866279069767447</v>
      </c>
      <c r="P782" s="3">
        <v>921.74</v>
      </c>
      <c r="Q782" s="3">
        <v>315.32</v>
      </c>
      <c r="R782" s="3">
        <v>606.42000000000007</v>
      </c>
      <c r="S782" s="4">
        <v>1.9231891411899027</v>
      </c>
      <c r="T782" s="2">
        <v>1</v>
      </c>
      <c r="U782" s="5">
        <v>41.96</v>
      </c>
    </row>
    <row r="783" spans="1:21">
      <c r="A783" s="2">
        <v>331379</v>
      </c>
      <c r="B783" t="s">
        <v>945</v>
      </c>
      <c r="C783" s="2">
        <v>479462</v>
      </c>
      <c r="D783" t="s">
        <v>2119</v>
      </c>
      <c r="E783" t="s">
        <v>2120</v>
      </c>
      <c r="F783" t="s">
        <v>204</v>
      </c>
      <c r="G783" t="s">
        <v>36</v>
      </c>
      <c r="H783" t="s">
        <v>205</v>
      </c>
      <c r="I783" t="str">
        <f t="shared" si="12"/>
        <v>37 Regional Dr Concord, NH 03301</v>
      </c>
      <c r="J783">
        <v>43.213036000000002</v>
      </c>
      <c r="K783">
        <v>-71.501121999999995</v>
      </c>
      <c r="L783" s="3"/>
      <c r="M783" s="3">
        <v>978.96</v>
      </c>
      <c r="N783" s="3">
        <v>-978.96</v>
      </c>
      <c r="O783" s="4"/>
      <c r="P783" s="3"/>
      <c r="Q783" s="3">
        <v>3915.96</v>
      </c>
      <c r="R783" s="3">
        <v>-3915.96</v>
      </c>
      <c r="S783" s="4"/>
      <c r="T783" s="2"/>
      <c r="U783" s="5"/>
    </row>
    <row r="784" spans="1:21">
      <c r="A784" s="2">
        <v>251011</v>
      </c>
      <c r="B784" t="s">
        <v>950</v>
      </c>
      <c r="C784" s="2">
        <v>479462</v>
      </c>
      <c r="D784" t="s">
        <v>2119</v>
      </c>
      <c r="E784" t="s">
        <v>2120</v>
      </c>
      <c r="F784" t="s">
        <v>204</v>
      </c>
      <c r="G784" t="s">
        <v>36</v>
      </c>
      <c r="H784" t="s">
        <v>205</v>
      </c>
      <c r="I784" t="str">
        <f t="shared" si="12"/>
        <v>37 Regional Dr Concord, NH 03301</v>
      </c>
      <c r="J784">
        <v>43.213036000000002</v>
      </c>
      <c r="K784">
        <v>-71.501121999999995</v>
      </c>
      <c r="L784" s="3"/>
      <c r="M784" s="3">
        <v>920.32</v>
      </c>
      <c r="N784" s="3">
        <v>-920.32</v>
      </c>
      <c r="O784" s="4"/>
      <c r="P784" s="3"/>
      <c r="Q784" s="3">
        <v>3484.89</v>
      </c>
      <c r="R784" s="3">
        <v>-3484.89</v>
      </c>
      <c r="S784" s="4"/>
      <c r="T784" s="2"/>
      <c r="U784" s="5"/>
    </row>
    <row r="785" spans="1:21">
      <c r="A785" s="2">
        <v>250785</v>
      </c>
      <c r="B785" t="s">
        <v>2121</v>
      </c>
      <c r="C785" s="2">
        <v>250785</v>
      </c>
      <c r="D785" t="s">
        <v>2121</v>
      </c>
      <c r="E785" t="s">
        <v>2122</v>
      </c>
      <c r="F785" t="s">
        <v>204</v>
      </c>
      <c r="G785" t="s">
        <v>36</v>
      </c>
      <c r="H785" t="s">
        <v>205</v>
      </c>
      <c r="I785" t="str">
        <f t="shared" si="12"/>
        <v>250 Pleasant St Concord, NH 03301</v>
      </c>
      <c r="J785">
        <v>43.197679000000001</v>
      </c>
      <c r="K785">
        <v>-71.563044000000005</v>
      </c>
      <c r="L785" s="3"/>
      <c r="M785" s="3">
        <v>28.58</v>
      </c>
      <c r="N785" s="3">
        <v>-28.58</v>
      </c>
      <c r="O785" s="4"/>
      <c r="P785" s="3"/>
      <c r="Q785" s="3">
        <v>116.05</v>
      </c>
      <c r="R785" s="3">
        <v>-116.05</v>
      </c>
      <c r="S785" s="4"/>
      <c r="T785" s="2"/>
      <c r="U785" s="5"/>
    </row>
    <row r="786" spans="1:21">
      <c r="A786" s="2">
        <v>302227</v>
      </c>
      <c r="B786" t="s">
        <v>327</v>
      </c>
      <c r="C786" s="2">
        <v>453195</v>
      </c>
      <c r="D786" t="s">
        <v>2123</v>
      </c>
      <c r="E786" t="s">
        <v>2124</v>
      </c>
      <c r="F786" t="s">
        <v>204</v>
      </c>
      <c r="G786" t="s">
        <v>49</v>
      </c>
      <c r="H786" t="s">
        <v>330</v>
      </c>
      <c r="I786" t="str">
        <f t="shared" si="12"/>
        <v>835 Old Marlboro Rd Concord, MA 01742</v>
      </c>
      <c r="J786">
        <v>42.440488000000002</v>
      </c>
      <c r="K786">
        <v>-71.395107999999993</v>
      </c>
      <c r="L786" s="3"/>
      <c r="M786" s="3">
        <v>647.85</v>
      </c>
      <c r="N786" s="3">
        <v>-647.85</v>
      </c>
      <c r="O786" s="4"/>
      <c r="P786" s="3"/>
      <c r="Q786" s="3">
        <v>1905.38</v>
      </c>
      <c r="R786" s="3">
        <v>-1905.38</v>
      </c>
      <c r="S786" s="4"/>
      <c r="T786" s="2"/>
      <c r="U786" s="5"/>
    </row>
    <row r="787" spans="1:21">
      <c r="A787" s="2">
        <v>295227</v>
      </c>
      <c r="B787" t="s">
        <v>2125</v>
      </c>
      <c r="C787" s="2">
        <v>295227</v>
      </c>
      <c r="D787" t="s">
        <v>2125</v>
      </c>
      <c r="E787" t="s">
        <v>2126</v>
      </c>
      <c r="F787" t="s">
        <v>204</v>
      </c>
      <c r="G787" t="s">
        <v>36</v>
      </c>
      <c r="H787" t="s">
        <v>205</v>
      </c>
      <c r="I787" t="str">
        <f t="shared" si="12"/>
        <v>175 Manchester St Concord, NH 03301</v>
      </c>
      <c r="J787">
        <v>43.187823000000002</v>
      </c>
      <c r="K787">
        <v>-71.497637999999995</v>
      </c>
      <c r="L787" s="3">
        <v>2134.44</v>
      </c>
      <c r="M787" s="3">
        <v>1415.44</v>
      </c>
      <c r="N787" s="3">
        <v>719</v>
      </c>
      <c r="O787" s="4">
        <v>0.5079692533770418</v>
      </c>
      <c r="P787" s="3">
        <v>6683.98</v>
      </c>
      <c r="Q787" s="3">
        <v>4561.46</v>
      </c>
      <c r="R787" s="3">
        <v>2122.5199999999995</v>
      </c>
      <c r="S787" s="4">
        <v>0.46531592954887241</v>
      </c>
      <c r="T787" s="2">
        <v>1</v>
      </c>
      <c r="U787" s="5">
        <v>246.3</v>
      </c>
    </row>
    <row r="788" spans="1:21">
      <c r="A788" s="2">
        <v>302227</v>
      </c>
      <c r="B788" t="s">
        <v>327</v>
      </c>
      <c r="C788" s="2">
        <v>302227</v>
      </c>
      <c r="D788" t="s">
        <v>327</v>
      </c>
      <c r="E788" t="s">
        <v>2127</v>
      </c>
      <c r="F788" t="s">
        <v>204</v>
      </c>
      <c r="G788" t="s">
        <v>49</v>
      </c>
      <c r="H788" t="s">
        <v>330</v>
      </c>
      <c r="I788" t="str">
        <f t="shared" si="12"/>
        <v>120 Meriam Rd Concord, MA 01742</v>
      </c>
      <c r="J788">
        <v>42.464824999999998</v>
      </c>
      <c r="K788">
        <v>-71.326825999999997</v>
      </c>
      <c r="L788" s="3">
        <v>709.67</v>
      </c>
      <c r="M788" s="3"/>
      <c r="N788" s="3">
        <v>709.67</v>
      </c>
      <c r="O788" s="4"/>
      <c r="P788" s="3">
        <v>2399.62</v>
      </c>
      <c r="Q788" s="3"/>
      <c r="R788" s="3">
        <v>2399.62</v>
      </c>
      <c r="S788" s="4"/>
      <c r="T788" s="2"/>
      <c r="U788" s="5"/>
    </row>
    <row r="789" spans="1:21">
      <c r="A789" s="2">
        <v>290441</v>
      </c>
      <c r="B789" t="s">
        <v>135</v>
      </c>
      <c r="C789" s="2">
        <v>302227</v>
      </c>
      <c r="D789" t="s">
        <v>327</v>
      </c>
      <c r="E789" t="s">
        <v>2127</v>
      </c>
      <c r="F789" t="s">
        <v>204</v>
      </c>
      <c r="G789" t="s">
        <v>49</v>
      </c>
      <c r="H789" t="s">
        <v>330</v>
      </c>
      <c r="I789" t="str">
        <f t="shared" si="12"/>
        <v>120 Meriam Rd Concord, MA 01742</v>
      </c>
      <c r="J789">
        <v>42.464824999999998</v>
      </c>
      <c r="K789">
        <v>-71.326825999999997</v>
      </c>
      <c r="L789" s="3">
        <v>-63.23</v>
      </c>
      <c r="M789" s="3"/>
      <c r="N789" s="3">
        <v>-63.23</v>
      </c>
      <c r="O789" s="4"/>
      <c r="P789" s="3">
        <v>0</v>
      </c>
      <c r="Q789" s="3"/>
      <c r="R789" s="3">
        <v>0</v>
      </c>
      <c r="S789" s="4"/>
      <c r="T789" s="2"/>
      <c r="U789" s="5"/>
    </row>
    <row r="790" spans="1:21">
      <c r="A790" s="2">
        <v>287569</v>
      </c>
      <c r="B790" t="s">
        <v>2128</v>
      </c>
      <c r="C790" s="2">
        <v>287569</v>
      </c>
      <c r="D790" t="s">
        <v>2128</v>
      </c>
      <c r="E790" t="s">
        <v>2129</v>
      </c>
      <c r="F790" t="s">
        <v>129</v>
      </c>
      <c r="G790" t="s">
        <v>22</v>
      </c>
      <c r="H790" t="s">
        <v>130</v>
      </c>
      <c r="I790" t="str">
        <f t="shared" si="12"/>
        <v>130 W Main St Plainville, CT 06062</v>
      </c>
      <c r="J790">
        <v>41.669544999999999</v>
      </c>
      <c r="K790">
        <v>-72.874262999999999</v>
      </c>
      <c r="L790" s="3">
        <v>576.48</v>
      </c>
      <c r="M790" s="3">
        <v>500.6</v>
      </c>
      <c r="N790" s="3">
        <v>75.88</v>
      </c>
      <c r="O790" s="4">
        <v>0.15157810627247301</v>
      </c>
      <c r="P790" s="3">
        <v>1246.1199999999999</v>
      </c>
      <c r="Q790" s="3">
        <v>1125.1300000000001</v>
      </c>
      <c r="R790" s="3">
        <v>120.98999999999978</v>
      </c>
      <c r="S790" s="4">
        <v>0.10753424048776565</v>
      </c>
      <c r="T790" s="2">
        <v>1</v>
      </c>
      <c r="U790" s="5">
        <v>173.12</v>
      </c>
    </row>
    <row r="791" spans="1:21">
      <c r="A791" s="2">
        <v>287692</v>
      </c>
      <c r="B791" t="s">
        <v>2130</v>
      </c>
      <c r="C791" s="2">
        <v>287692</v>
      </c>
      <c r="D791" t="s">
        <v>2130</v>
      </c>
      <c r="E791" t="s">
        <v>2131</v>
      </c>
      <c r="F791" t="s">
        <v>1925</v>
      </c>
      <c r="G791" t="s">
        <v>22</v>
      </c>
      <c r="H791" t="s">
        <v>1926</v>
      </c>
      <c r="I791" t="str">
        <f t="shared" si="12"/>
        <v>8 Main St Windsor Locks, CT 06096</v>
      </c>
      <c r="J791">
        <v>41.925960000000003</v>
      </c>
      <c r="K791">
        <v>-72.628862999999996</v>
      </c>
      <c r="L791" s="3"/>
      <c r="M791" s="3">
        <v>217.26</v>
      </c>
      <c r="N791" s="3">
        <v>-217.26</v>
      </c>
      <c r="O791" s="4"/>
      <c r="P791" s="3"/>
      <c r="Q791" s="3">
        <v>430.78</v>
      </c>
      <c r="R791" s="3">
        <v>-430.78</v>
      </c>
      <c r="S791" s="4"/>
      <c r="T791" s="2"/>
      <c r="U791" s="5"/>
    </row>
    <row r="792" spans="1:21">
      <c r="A792" s="2">
        <v>292734</v>
      </c>
      <c r="B792" t="s">
        <v>2132</v>
      </c>
      <c r="C792" s="2">
        <v>446414</v>
      </c>
      <c r="D792" t="s">
        <v>2133</v>
      </c>
      <c r="E792" t="s">
        <v>2134</v>
      </c>
      <c r="F792" t="s">
        <v>2135</v>
      </c>
      <c r="G792" t="s">
        <v>22</v>
      </c>
      <c r="H792" t="s">
        <v>2136</v>
      </c>
      <c r="I792" t="str">
        <f t="shared" si="12"/>
        <v>11 South Rd Ste 120 Farmington, CT 06032</v>
      </c>
      <c r="J792">
        <v>41.728132000000002</v>
      </c>
      <c r="K792">
        <v>-72.798974999999999</v>
      </c>
      <c r="L792" s="3">
        <v>120.79</v>
      </c>
      <c r="M792" s="3">
        <v>124.62</v>
      </c>
      <c r="N792" s="3">
        <v>-3.8299999999999983</v>
      </c>
      <c r="O792" s="4">
        <v>-3.0733429626063218E-2</v>
      </c>
      <c r="P792" s="3">
        <v>404.06</v>
      </c>
      <c r="Q792" s="3">
        <v>415.5</v>
      </c>
      <c r="R792" s="3">
        <v>-11.439999999999998</v>
      </c>
      <c r="S792" s="4">
        <v>-2.7533092659446444E-2</v>
      </c>
      <c r="T792" s="2"/>
      <c r="U792" s="5"/>
    </row>
    <row r="793" spans="1:21">
      <c r="A793" s="2">
        <v>287550</v>
      </c>
      <c r="B793" t="s">
        <v>2132</v>
      </c>
      <c r="C793" s="2">
        <v>443192</v>
      </c>
      <c r="D793" t="s">
        <v>2137</v>
      </c>
      <c r="E793" t="s">
        <v>2138</v>
      </c>
      <c r="F793" t="s">
        <v>2135</v>
      </c>
      <c r="G793" t="s">
        <v>22</v>
      </c>
      <c r="H793" t="s">
        <v>2136</v>
      </c>
      <c r="I793" t="str">
        <f t="shared" si="12"/>
        <v>399 Farmington Ave Fl 3 Farmington, CT 06032</v>
      </c>
      <c r="J793">
        <v>41.727918000000003</v>
      </c>
      <c r="K793">
        <v>-72.801366999999999</v>
      </c>
      <c r="L793" s="3">
        <v>2242.2199999999998</v>
      </c>
      <c r="M793" s="3">
        <v>1504.65</v>
      </c>
      <c r="N793" s="3">
        <v>737.56999999999971</v>
      </c>
      <c r="O793" s="4">
        <v>0.49019373276177164</v>
      </c>
      <c r="P793" s="3">
        <v>6996.31</v>
      </c>
      <c r="Q793" s="3">
        <v>5479.22</v>
      </c>
      <c r="R793" s="3">
        <v>1517.0900000000001</v>
      </c>
      <c r="S793" s="4">
        <v>0.27688065089556546</v>
      </c>
      <c r="T793" s="2">
        <v>2</v>
      </c>
      <c r="U793" s="5">
        <v>288.13</v>
      </c>
    </row>
    <row r="794" spans="1:21">
      <c r="A794" s="2">
        <v>287727</v>
      </c>
      <c r="B794" t="s">
        <v>2139</v>
      </c>
      <c r="C794" s="2">
        <v>287727</v>
      </c>
      <c r="D794" t="s">
        <v>2139</v>
      </c>
      <c r="E794" t="s">
        <v>2140</v>
      </c>
      <c r="F794" t="s">
        <v>2046</v>
      </c>
      <c r="G794" t="s">
        <v>22</v>
      </c>
      <c r="H794" t="s">
        <v>2141</v>
      </c>
      <c r="I794" t="str">
        <f t="shared" si="12"/>
        <v>270 Mohegan Ave New London, CT 06320</v>
      </c>
      <c r="J794">
        <v>41.379801</v>
      </c>
      <c r="K794">
        <v>-72.107277999999994</v>
      </c>
      <c r="L794" s="3">
        <v>1607.13</v>
      </c>
      <c r="M794" s="3">
        <v>6250.46</v>
      </c>
      <c r="N794" s="3">
        <v>-4643.33</v>
      </c>
      <c r="O794" s="4">
        <v>-0.74287812417006105</v>
      </c>
      <c r="P794" s="3">
        <v>4387.9399999999996</v>
      </c>
      <c r="Q794" s="3">
        <v>26184.560000000001</v>
      </c>
      <c r="R794" s="3">
        <v>-21796.620000000003</v>
      </c>
      <c r="S794" s="4">
        <v>-0.83242261852022725</v>
      </c>
      <c r="T794" s="2">
        <v>1</v>
      </c>
      <c r="U794" s="5">
        <v>154.19999999999999</v>
      </c>
    </row>
    <row r="795" spans="1:21">
      <c r="A795" s="2">
        <v>287495</v>
      </c>
      <c r="B795" t="s">
        <v>2142</v>
      </c>
      <c r="C795" s="2">
        <v>287495</v>
      </c>
      <c r="D795" t="s">
        <v>2142</v>
      </c>
      <c r="E795" t="s">
        <v>2143</v>
      </c>
      <c r="F795" t="s">
        <v>120</v>
      </c>
      <c r="G795" t="s">
        <v>22</v>
      </c>
      <c r="H795" t="s">
        <v>1749</v>
      </c>
      <c r="I795" t="str">
        <f t="shared" si="12"/>
        <v>1 Elizabeth St Hartford, CT 06105</v>
      </c>
      <c r="J795">
        <v>41.772972000000003</v>
      </c>
      <c r="K795">
        <v>-72.705102999999994</v>
      </c>
      <c r="L795" s="3">
        <v>1891.69</v>
      </c>
      <c r="M795" s="3">
        <v>1764.08</v>
      </c>
      <c r="N795" s="3">
        <v>127.61000000000013</v>
      </c>
      <c r="O795" s="4">
        <v>7.2337989206838774E-2</v>
      </c>
      <c r="P795" s="3">
        <v>5392.58</v>
      </c>
      <c r="Q795" s="3">
        <v>5408.44</v>
      </c>
      <c r="R795" s="3">
        <v>-15.859999999999673</v>
      </c>
      <c r="S795" s="4">
        <v>-2.9324537204812613E-3</v>
      </c>
      <c r="T795" s="2">
        <v>4</v>
      </c>
      <c r="U795" s="5">
        <v>223.2825</v>
      </c>
    </row>
    <row r="796" spans="1:21">
      <c r="A796" s="2">
        <v>287437</v>
      </c>
      <c r="B796" t="s">
        <v>2144</v>
      </c>
      <c r="C796" s="2">
        <v>287437</v>
      </c>
      <c r="D796" t="s">
        <v>2144</v>
      </c>
      <c r="E796" t="s">
        <v>2145</v>
      </c>
      <c r="F796" t="s">
        <v>214</v>
      </c>
      <c r="G796" t="s">
        <v>22</v>
      </c>
      <c r="H796" t="s">
        <v>215</v>
      </c>
      <c r="I796" t="str">
        <f t="shared" si="12"/>
        <v>354 Foster Rd South Windsor, CT 06074</v>
      </c>
      <c r="J796">
        <v>41.834983999999999</v>
      </c>
      <c r="K796">
        <v>-72.572736000000006</v>
      </c>
      <c r="L796" s="3"/>
      <c r="M796" s="3">
        <v>141.68</v>
      </c>
      <c r="N796" s="3">
        <v>-141.68</v>
      </c>
      <c r="O796" s="4"/>
      <c r="P796" s="3"/>
      <c r="Q796" s="3">
        <v>389.68</v>
      </c>
      <c r="R796" s="3">
        <v>-389.68</v>
      </c>
      <c r="S796" s="4"/>
      <c r="T796" s="2"/>
      <c r="U796" s="5"/>
    </row>
    <row r="797" spans="1:21">
      <c r="A797" s="2">
        <v>287437</v>
      </c>
      <c r="B797" t="s">
        <v>2144</v>
      </c>
      <c r="C797" s="2">
        <v>480086</v>
      </c>
      <c r="D797" t="s">
        <v>2144</v>
      </c>
      <c r="E797" t="s">
        <v>2146</v>
      </c>
      <c r="F797" t="s">
        <v>149</v>
      </c>
      <c r="G797" t="s">
        <v>22</v>
      </c>
      <c r="H797" t="s">
        <v>150</v>
      </c>
      <c r="I797" t="str">
        <f t="shared" si="12"/>
        <v>531 Edgewood Windsor, CT 06095</v>
      </c>
      <c r="J797">
        <v>41.911183999999999</v>
      </c>
      <c r="K797">
        <v>-72.718181999999999</v>
      </c>
      <c r="L797" s="3">
        <v>1017.45</v>
      </c>
      <c r="M797" s="3">
        <v>1386.29</v>
      </c>
      <c r="N797" s="3">
        <v>-368.83999999999992</v>
      </c>
      <c r="O797" s="4">
        <v>-0.26606265644273558</v>
      </c>
      <c r="P797" s="3">
        <v>2415.52</v>
      </c>
      <c r="Q797" s="3">
        <v>3577.85</v>
      </c>
      <c r="R797" s="3">
        <v>-1162.33</v>
      </c>
      <c r="S797" s="4">
        <v>-0.32486828682029711</v>
      </c>
      <c r="T797" s="2"/>
      <c r="U797" s="5"/>
    </row>
    <row r="798" spans="1:21">
      <c r="A798" s="2">
        <v>288022</v>
      </c>
      <c r="B798" t="s">
        <v>2147</v>
      </c>
      <c r="C798" s="2">
        <v>288022</v>
      </c>
      <c r="D798" t="s">
        <v>2147</v>
      </c>
      <c r="E798" t="s">
        <v>2148</v>
      </c>
      <c r="F798" t="s">
        <v>27</v>
      </c>
      <c r="G798" t="s">
        <v>22</v>
      </c>
      <c r="H798" t="s">
        <v>28</v>
      </c>
      <c r="I798" t="str">
        <f t="shared" si="12"/>
        <v>270 Bow Ln Middletown, CT 06457</v>
      </c>
      <c r="J798">
        <v>41.549126999999999</v>
      </c>
      <c r="K798">
        <v>-72.622337000000002</v>
      </c>
      <c r="L798" s="3">
        <v>308.02999999999997</v>
      </c>
      <c r="M798" s="3">
        <v>2617.06</v>
      </c>
      <c r="N798" s="3">
        <v>-2309.0299999999997</v>
      </c>
      <c r="O798" s="4">
        <v>-0.8822992212635552</v>
      </c>
      <c r="P798" s="3">
        <v>677.76</v>
      </c>
      <c r="Q798" s="3">
        <v>6018.57</v>
      </c>
      <c r="R798" s="3">
        <v>-5340.8099999999995</v>
      </c>
      <c r="S798" s="4">
        <v>-0.88738853249193739</v>
      </c>
      <c r="T798" s="2"/>
      <c r="U798" s="5"/>
    </row>
    <row r="799" spans="1:21">
      <c r="A799" s="2">
        <v>288273</v>
      </c>
      <c r="B799" t="s">
        <v>2149</v>
      </c>
      <c r="C799" s="2">
        <v>288273</v>
      </c>
      <c r="D799" t="s">
        <v>2149</v>
      </c>
      <c r="E799" t="s">
        <v>2150</v>
      </c>
      <c r="F799" t="s">
        <v>120</v>
      </c>
      <c r="G799" t="s">
        <v>22</v>
      </c>
      <c r="H799" t="s">
        <v>121</v>
      </c>
      <c r="I799" t="str">
        <f t="shared" si="12"/>
        <v>100 Columbus Blvd Hartford, CT 06103</v>
      </c>
      <c r="J799">
        <v>41.763179999999998</v>
      </c>
      <c r="K799">
        <v>-72.669240000000002</v>
      </c>
      <c r="L799" s="3">
        <v>6169.77</v>
      </c>
      <c r="M799" s="3"/>
      <c r="N799" s="3">
        <v>6169.77</v>
      </c>
      <c r="O799" s="4"/>
      <c r="P799" s="3">
        <v>25597.43</v>
      </c>
      <c r="Q799" s="3"/>
      <c r="R799" s="3">
        <v>25597.43</v>
      </c>
      <c r="S799" s="4"/>
      <c r="T799" s="2">
        <v>2</v>
      </c>
      <c r="U799" s="5">
        <v>3984.7</v>
      </c>
    </row>
    <row r="800" spans="1:21">
      <c r="A800" s="2">
        <v>296693</v>
      </c>
      <c r="B800" t="s">
        <v>2151</v>
      </c>
      <c r="C800" s="2">
        <v>296693</v>
      </c>
      <c r="D800" t="s">
        <v>2151</v>
      </c>
      <c r="E800" t="s">
        <v>2152</v>
      </c>
      <c r="F800" t="s">
        <v>242</v>
      </c>
      <c r="G800" t="s">
        <v>22</v>
      </c>
      <c r="H800" t="s">
        <v>243</v>
      </c>
      <c r="I800" t="str">
        <f t="shared" si="12"/>
        <v>701 Russell Rd Newington, CT 06111</v>
      </c>
      <c r="J800">
        <v>41.700642000000002</v>
      </c>
      <c r="K800">
        <v>-72.706492999999995</v>
      </c>
      <c r="L800" s="3">
        <v>23.59</v>
      </c>
      <c r="M800" s="3">
        <v>547.73</v>
      </c>
      <c r="N800" s="3">
        <v>-524.14</v>
      </c>
      <c r="O800" s="4">
        <v>-0.95693133478173542</v>
      </c>
      <c r="P800" s="3">
        <v>81.02</v>
      </c>
      <c r="Q800" s="3">
        <v>1693.33</v>
      </c>
      <c r="R800" s="3">
        <v>-1612.31</v>
      </c>
      <c r="S800" s="4">
        <v>-0.95215344912096289</v>
      </c>
      <c r="T800" s="2"/>
      <c r="U800" s="5"/>
    </row>
    <row r="801" spans="1:21">
      <c r="A801" s="2">
        <v>266230</v>
      </c>
      <c r="B801" t="s">
        <v>2153</v>
      </c>
      <c r="C801" s="2">
        <v>469696</v>
      </c>
      <c r="D801" t="s">
        <v>2154</v>
      </c>
      <c r="E801" t="s">
        <v>2155</v>
      </c>
      <c r="F801" t="s">
        <v>2156</v>
      </c>
      <c r="G801" t="s">
        <v>62</v>
      </c>
      <c r="H801" t="s">
        <v>2157</v>
      </c>
      <c r="I801" t="str">
        <f t="shared" si="12"/>
        <v>400 Bartlett St Lewiston, ME 04240</v>
      </c>
      <c r="J801">
        <v>44.090629</v>
      </c>
      <c r="K801">
        <v>-70.201345000000003</v>
      </c>
      <c r="L801" s="3">
        <v>5484.48</v>
      </c>
      <c r="M801" s="3">
        <v>4723.01</v>
      </c>
      <c r="N801" s="3">
        <v>761.46999999999935</v>
      </c>
      <c r="O801" s="4">
        <v>0.16122557436888749</v>
      </c>
      <c r="P801" s="3">
        <v>20613.18</v>
      </c>
      <c r="Q801" s="3">
        <v>20873.240000000002</v>
      </c>
      <c r="R801" s="3">
        <v>-260.06000000000131</v>
      </c>
      <c r="S801" s="4">
        <v>-1.2459014508528685E-2</v>
      </c>
      <c r="T801" s="2">
        <v>2</v>
      </c>
      <c r="U801" s="5">
        <v>825.66499999999996</v>
      </c>
    </row>
    <row r="802" spans="1:21">
      <c r="A802" s="2">
        <v>287533</v>
      </c>
      <c r="B802" t="s">
        <v>1213</v>
      </c>
      <c r="C802" s="2">
        <v>463869</v>
      </c>
      <c r="D802" t="s">
        <v>2158</v>
      </c>
      <c r="E802" t="s">
        <v>2159</v>
      </c>
      <c r="F802" t="s">
        <v>795</v>
      </c>
      <c r="G802" t="s">
        <v>49</v>
      </c>
      <c r="H802" t="s">
        <v>796</v>
      </c>
      <c r="I802" t="str">
        <f t="shared" si="12"/>
        <v>2599 BEACON ST Chestnut Hill, MA 02467</v>
      </c>
      <c r="J802">
        <v>42.335189999999997</v>
      </c>
      <c r="K802">
        <v>-71.167190000000005</v>
      </c>
      <c r="L802" s="3"/>
      <c r="M802" s="3">
        <v>289.12</v>
      </c>
      <c r="N802" s="3">
        <v>-289.12</v>
      </c>
      <c r="O802" s="4"/>
      <c r="P802" s="3"/>
      <c r="Q802" s="3">
        <v>1319.44</v>
      </c>
      <c r="R802" s="3">
        <v>-1319.44</v>
      </c>
      <c r="S802" s="4"/>
      <c r="T802" s="2"/>
      <c r="U802" s="5"/>
    </row>
    <row r="803" spans="1:21">
      <c r="A803" s="2">
        <v>251153</v>
      </c>
      <c r="B803" t="s">
        <v>515</v>
      </c>
      <c r="C803" s="2">
        <v>438950</v>
      </c>
      <c r="D803" t="s">
        <v>2160</v>
      </c>
      <c r="E803" t="s">
        <v>2161</v>
      </c>
      <c r="F803" t="s">
        <v>2162</v>
      </c>
      <c r="G803" t="s">
        <v>36</v>
      </c>
      <c r="H803" t="s">
        <v>2163</v>
      </c>
      <c r="I803" t="str">
        <f t="shared" si="12"/>
        <v>184 Hancock Rd Peterborough, NH 03458</v>
      </c>
      <c r="J803">
        <v>42.909638999999999</v>
      </c>
      <c r="K803">
        <v>-71.940980999999994</v>
      </c>
      <c r="L803" s="3"/>
      <c r="M803" s="3">
        <v>4560.71</v>
      </c>
      <c r="N803" s="3">
        <v>-4560.71</v>
      </c>
      <c r="O803" s="4"/>
      <c r="P803" s="3"/>
      <c r="Q803" s="3">
        <v>13984</v>
      </c>
      <c r="R803" s="3">
        <v>-13984</v>
      </c>
      <c r="S803" s="4"/>
      <c r="T803" s="2"/>
      <c r="U803" s="5"/>
    </row>
    <row r="804" spans="1:21">
      <c r="A804" s="2">
        <v>304372</v>
      </c>
      <c r="B804" t="s">
        <v>2164</v>
      </c>
      <c r="C804" s="2">
        <v>304372</v>
      </c>
      <c r="D804" t="s">
        <v>2164</v>
      </c>
      <c r="E804" t="s">
        <v>2165</v>
      </c>
      <c r="F804" t="s">
        <v>2166</v>
      </c>
      <c r="G804" t="s">
        <v>2167</v>
      </c>
      <c r="H804" t="s">
        <v>2168</v>
      </c>
      <c r="I804" t="str">
        <f t="shared" si="12"/>
        <v>6715 Santa Barbara Ct Elkridge, MD 21075</v>
      </c>
      <c r="J804">
        <v>39.188496000000001</v>
      </c>
      <c r="K804">
        <v>-76.741354000000001</v>
      </c>
      <c r="L804" s="3">
        <v>202.8</v>
      </c>
      <c r="M804" s="3"/>
      <c r="N804" s="3">
        <v>202.8</v>
      </c>
      <c r="O804" s="4"/>
      <c r="P804" s="3">
        <v>1014</v>
      </c>
      <c r="Q804" s="3"/>
      <c r="R804" s="3">
        <v>1014</v>
      </c>
      <c r="S804" s="4"/>
      <c r="T804" s="2"/>
      <c r="U804" s="5"/>
    </row>
    <row r="805" spans="1:21">
      <c r="A805" s="2">
        <v>320606</v>
      </c>
      <c r="B805" t="s">
        <v>2169</v>
      </c>
      <c r="C805" s="2">
        <v>320606</v>
      </c>
      <c r="D805" t="s">
        <v>2169</v>
      </c>
      <c r="E805" t="s">
        <v>2170</v>
      </c>
      <c r="F805" t="s">
        <v>57</v>
      </c>
      <c r="G805" t="s">
        <v>22</v>
      </c>
      <c r="H805" t="s">
        <v>98</v>
      </c>
      <c r="I805" t="str">
        <f t="shared" si="12"/>
        <v>63 Tolland Tpke Manchester, CT 06042</v>
      </c>
      <c r="J805">
        <v>41.814582000000001</v>
      </c>
      <c r="K805">
        <v>-72.509101999999999</v>
      </c>
      <c r="L805" s="3"/>
      <c r="M805" s="3">
        <v>565.95000000000005</v>
      </c>
      <c r="N805" s="3">
        <v>-565.95000000000005</v>
      </c>
      <c r="O805" s="4"/>
      <c r="P805" s="3"/>
      <c r="Q805" s="3">
        <v>1131.9000000000001</v>
      </c>
      <c r="R805" s="3">
        <v>-1131.9000000000001</v>
      </c>
      <c r="S805" s="4"/>
      <c r="T805" s="2"/>
      <c r="U805" s="5"/>
    </row>
    <row r="806" spans="1:21">
      <c r="A806" s="2">
        <v>320608</v>
      </c>
      <c r="B806" t="s">
        <v>2171</v>
      </c>
      <c r="C806" s="2">
        <v>320608</v>
      </c>
      <c r="D806" t="s">
        <v>2171</v>
      </c>
      <c r="E806" t="s">
        <v>2170</v>
      </c>
      <c r="F806" t="s">
        <v>57</v>
      </c>
      <c r="G806" t="s">
        <v>22</v>
      </c>
      <c r="H806" t="s">
        <v>98</v>
      </c>
      <c r="I806" t="str">
        <f t="shared" si="12"/>
        <v>63 Tolland Tpke Manchester, CT 06042</v>
      </c>
      <c r="J806">
        <v>41.814582000000001</v>
      </c>
      <c r="K806">
        <v>-72.509101999999999</v>
      </c>
      <c r="L806" s="3">
        <v>7.82</v>
      </c>
      <c r="M806" s="3">
        <v>1375.43</v>
      </c>
      <c r="N806" s="3">
        <v>-1367.6100000000001</v>
      </c>
      <c r="O806" s="4">
        <v>-0.99431450528198462</v>
      </c>
      <c r="P806" s="3">
        <v>15.64</v>
      </c>
      <c r="Q806" s="3">
        <v>3852.38</v>
      </c>
      <c r="R806" s="3">
        <v>-3836.7400000000002</v>
      </c>
      <c r="S806" s="4">
        <v>-0.99594017204948637</v>
      </c>
      <c r="T806" s="2"/>
      <c r="U806" s="5"/>
    </row>
    <row r="807" spans="1:21">
      <c r="A807" s="2">
        <v>288001</v>
      </c>
      <c r="B807" t="s">
        <v>2172</v>
      </c>
      <c r="C807" s="2">
        <v>474224</v>
      </c>
      <c r="D807" t="s">
        <v>2173</v>
      </c>
      <c r="E807" t="s">
        <v>2174</v>
      </c>
      <c r="F807" t="s">
        <v>668</v>
      </c>
      <c r="G807" t="s">
        <v>22</v>
      </c>
      <c r="H807" t="s">
        <v>669</v>
      </c>
      <c r="I807" t="str">
        <f t="shared" si="12"/>
        <v>57 Hall Rd Wallingford, CT 06492</v>
      </c>
      <c r="J807">
        <v>41.456662999999999</v>
      </c>
      <c r="K807">
        <v>-72.858373999999998</v>
      </c>
      <c r="L807" s="3">
        <v>624.91</v>
      </c>
      <c r="M807" s="3"/>
      <c r="N807" s="3">
        <v>624.91</v>
      </c>
      <c r="O807" s="4"/>
      <c r="P807" s="3">
        <v>3072.32</v>
      </c>
      <c r="Q807" s="3"/>
      <c r="R807" s="3">
        <v>3072.32</v>
      </c>
      <c r="S807" s="4"/>
      <c r="T807" s="2"/>
      <c r="U807" s="5"/>
    </row>
    <row r="808" spans="1:21">
      <c r="A808" s="2">
        <v>288127</v>
      </c>
      <c r="B808" t="s">
        <v>914</v>
      </c>
      <c r="C808" s="2">
        <v>451778</v>
      </c>
      <c r="D808" t="s">
        <v>2175</v>
      </c>
      <c r="E808" t="s">
        <v>2176</v>
      </c>
      <c r="F808" t="s">
        <v>756</v>
      </c>
      <c r="G808" t="s">
        <v>22</v>
      </c>
      <c r="H808" t="s">
        <v>2177</v>
      </c>
      <c r="I808" t="str">
        <f t="shared" si="12"/>
        <v>177 College St New Haven, CT 06510</v>
      </c>
      <c r="J808">
        <v>41.305520000000001</v>
      </c>
      <c r="K808">
        <v>-72.929730000000006</v>
      </c>
      <c r="L808" s="3">
        <v>15.72</v>
      </c>
      <c r="M808" s="3"/>
      <c r="N808" s="3">
        <v>15.72</v>
      </c>
      <c r="O808" s="4"/>
      <c r="P808" s="3">
        <v>39.299999999999997</v>
      </c>
      <c r="Q808" s="3"/>
      <c r="R808" s="3">
        <v>39.299999999999997</v>
      </c>
      <c r="S808" s="4"/>
      <c r="T808" s="2"/>
      <c r="U808" s="5"/>
    </row>
    <row r="809" spans="1:21">
      <c r="A809" s="2">
        <v>331379</v>
      </c>
      <c r="B809" t="s">
        <v>945</v>
      </c>
      <c r="C809" s="2">
        <v>464229</v>
      </c>
      <c r="D809" t="s">
        <v>2178</v>
      </c>
      <c r="E809" t="s">
        <v>2179</v>
      </c>
      <c r="F809" t="s">
        <v>710</v>
      </c>
      <c r="G809" t="s">
        <v>36</v>
      </c>
      <c r="H809" t="s">
        <v>711</v>
      </c>
      <c r="I809" t="str">
        <f t="shared" si="12"/>
        <v>100 Academic Way Stratham, NH 03885</v>
      </c>
      <c r="J809">
        <v>42.981554000000003</v>
      </c>
      <c r="K809">
        <v>-70.900363999999996</v>
      </c>
      <c r="L809" s="3"/>
      <c r="M809" s="3">
        <v>679.84</v>
      </c>
      <c r="N809" s="3">
        <v>-679.84</v>
      </c>
      <c r="O809" s="4"/>
      <c r="P809" s="3"/>
      <c r="Q809" s="3">
        <v>2719.44</v>
      </c>
      <c r="R809" s="3">
        <v>-2719.44</v>
      </c>
      <c r="S809" s="4"/>
      <c r="T809" s="2"/>
      <c r="U809" s="5"/>
    </row>
    <row r="810" spans="1:21">
      <c r="A810" s="2">
        <v>251011</v>
      </c>
      <c r="B810" t="s">
        <v>950</v>
      </c>
      <c r="C810" s="2">
        <v>464229</v>
      </c>
      <c r="D810" t="s">
        <v>2178</v>
      </c>
      <c r="E810" t="s">
        <v>2179</v>
      </c>
      <c r="F810" t="s">
        <v>710</v>
      </c>
      <c r="G810" t="s">
        <v>36</v>
      </c>
      <c r="H810" t="s">
        <v>711</v>
      </c>
      <c r="I810" t="str">
        <f t="shared" si="12"/>
        <v>100 Academic Way Stratham, NH 03885</v>
      </c>
      <c r="J810">
        <v>42.981554000000003</v>
      </c>
      <c r="K810">
        <v>-70.900363999999996</v>
      </c>
      <c r="L810" s="3"/>
      <c r="M810" s="3">
        <v>922.42</v>
      </c>
      <c r="N810" s="3">
        <v>-922.42</v>
      </c>
      <c r="O810" s="4"/>
      <c r="P810" s="3"/>
      <c r="Q810" s="3">
        <v>3502.89</v>
      </c>
      <c r="R810" s="3">
        <v>-3502.89</v>
      </c>
      <c r="S810" s="4"/>
      <c r="T810" s="2"/>
      <c r="U810" s="5"/>
    </row>
    <row r="811" spans="1:21">
      <c r="A811" s="2">
        <v>291092</v>
      </c>
      <c r="B811" t="s">
        <v>2180</v>
      </c>
      <c r="C811" s="2">
        <v>291092</v>
      </c>
      <c r="D811" t="s">
        <v>2180</v>
      </c>
      <c r="E811" t="s">
        <v>2181</v>
      </c>
      <c r="F811" t="s">
        <v>2010</v>
      </c>
      <c r="G811" t="s">
        <v>22</v>
      </c>
      <c r="H811" t="s">
        <v>2011</v>
      </c>
      <c r="I811" t="str">
        <f t="shared" si="12"/>
        <v>59 Rainbow Rd East Granby, CT 06026</v>
      </c>
      <c r="J811">
        <v>41.938397000000002</v>
      </c>
      <c r="K811">
        <v>-72.717252000000002</v>
      </c>
      <c r="L811" s="3">
        <v>95.16</v>
      </c>
      <c r="M811" s="3">
        <v>62.63</v>
      </c>
      <c r="N811" s="3">
        <v>32.529999999999994</v>
      </c>
      <c r="O811" s="4">
        <v>0.51939964873064015</v>
      </c>
      <c r="P811" s="3">
        <v>271.88</v>
      </c>
      <c r="Q811" s="3">
        <v>179.99</v>
      </c>
      <c r="R811" s="3">
        <v>91.889999999999986</v>
      </c>
      <c r="S811" s="4">
        <v>0.51052836268681578</v>
      </c>
      <c r="T811" s="2">
        <v>1</v>
      </c>
      <c r="U811" s="5">
        <v>-0.03</v>
      </c>
    </row>
    <row r="812" spans="1:21">
      <c r="A812" s="2">
        <v>345456</v>
      </c>
      <c r="B812" t="s">
        <v>2182</v>
      </c>
      <c r="C812" s="2">
        <v>345456</v>
      </c>
      <c r="D812" t="s">
        <v>2182</v>
      </c>
      <c r="E812" t="s">
        <v>2183</v>
      </c>
      <c r="F812" t="s">
        <v>57</v>
      </c>
      <c r="G812" t="s">
        <v>36</v>
      </c>
      <c r="H812" t="s">
        <v>101</v>
      </c>
      <c r="I812" t="str">
        <f t="shared" si="12"/>
        <v>58 Park Ave Manchester, NH 03104</v>
      </c>
      <c r="J812">
        <v>43.013330000000003</v>
      </c>
      <c r="K812">
        <v>-71.469809999999995</v>
      </c>
      <c r="L812" s="3">
        <v>66.75</v>
      </c>
      <c r="M812" s="3"/>
      <c r="N812" s="3">
        <v>66.75</v>
      </c>
      <c r="O812" s="4"/>
      <c r="P812" s="3">
        <v>166.88</v>
      </c>
      <c r="Q812" s="3"/>
      <c r="R812" s="3">
        <v>166.88</v>
      </c>
      <c r="S812" s="4"/>
      <c r="T812" s="2"/>
      <c r="U812" s="5"/>
    </row>
    <row r="813" spans="1:21">
      <c r="A813" s="2">
        <v>288098</v>
      </c>
      <c r="B813" t="s">
        <v>1870</v>
      </c>
      <c r="C813" s="2">
        <v>481839</v>
      </c>
      <c r="D813" t="s">
        <v>2184</v>
      </c>
      <c r="E813" t="s">
        <v>2185</v>
      </c>
      <c r="F813" t="s">
        <v>1873</v>
      </c>
      <c r="G813" t="s">
        <v>22</v>
      </c>
      <c r="H813" t="s">
        <v>1874</v>
      </c>
      <c r="I813" t="str">
        <f t="shared" si="12"/>
        <v>579 N Windham Rd North Windham, CT 06256</v>
      </c>
      <c r="J813">
        <v>41.747585999999998</v>
      </c>
      <c r="K813">
        <v>-72.156592000000003</v>
      </c>
      <c r="L813" s="3">
        <v>1888.09</v>
      </c>
      <c r="M813" s="3">
        <v>567.03</v>
      </c>
      <c r="N813" s="3">
        <v>1321.06</v>
      </c>
      <c r="O813" s="4">
        <v>2.3297885473431741</v>
      </c>
      <c r="P813" s="3">
        <v>4529.53</v>
      </c>
      <c r="Q813" s="3">
        <v>1243.6400000000001</v>
      </c>
      <c r="R813" s="3">
        <v>3285.8899999999994</v>
      </c>
      <c r="S813" s="4">
        <v>2.6421552860956541</v>
      </c>
      <c r="T813" s="2"/>
      <c r="U813" s="5"/>
    </row>
    <row r="814" spans="1:21">
      <c r="A814" s="2">
        <v>250453</v>
      </c>
      <c r="B814" t="s">
        <v>2186</v>
      </c>
      <c r="C814" s="2">
        <v>250453</v>
      </c>
      <c r="D814" t="s">
        <v>2186</v>
      </c>
      <c r="E814" t="s">
        <v>2187</v>
      </c>
      <c r="F814" t="s">
        <v>57</v>
      </c>
      <c r="G814" t="s">
        <v>36</v>
      </c>
      <c r="H814" t="s">
        <v>476</v>
      </c>
      <c r="I814" t="str">
        <f t="shared" si="12"/>
        <v>669 E Industrial Park Dr Manchester, NH 03109</v>
      </c>
      <c r="J814">
        <v>42.980283999999997</v>
      </c>
      <c r="K814">
        <v>-71.408073999999999</v>
      </c>
      <c r="L814" s="3"/>
      <c r="M814" s="3">
        <v>56.04</v>
      </c>
      <c r="N814" s="3">
        <v>-56.04</v>
      </c>
      <c r="O814" s="4"/>
      <c r="P814" s="3"/>
      <c r="Q814" s="3">
        <v>134.69999999999999</v>
      </c>
      <c r="R814" s="3">
        <v>-134.69999999999999</v>
      </c>
      <c r="S814" s="4"/>
      <c r="T814" s="2"/>
      <c r="U814" s="5"/>
    </row>
    <row r="815" spans="1:21">
      <c r="A815" s="2">
        <v>213543</v>
      </c>
      <c r="B815" t="s">
        <v>2188</v>
      </c>
      <c r="C815" s="2">
        <v>213543</v>
      </c>
      <c r="D815" t="s">
        <v>2188</v>
      </c>
      <c r="E815" t="s">
        <v>2189</v>
      </c>
      <c r="F815" t="s">
        <v>2190</v>
      </c>
      <c r="G815" t="s">
        <v>43</v>
      </c>
      <c r="H815" t="s">
        <v>2191</v>
      </c>
      <c r="I815" t="str">
        <f t="shared" si="12"/>
        <v>105 OAK ST CORINTH, NY 12822</v>
      </c>
      <c r="J815">
        <v>43.242744999999999</v>
      </c>
      <c r="K815">
        <v>-73.827443000000002</v>
      </c>
      <c r="L815" s="3">
        <v>975.86</v>
      </c>
      <c r="M815" s="3">
        <v>18.309999999999999</v>
      </c>
      <c r="N815" s="3">
        <v>957.55000000000007</v>
      </c>
      <c r="O815" s="4">
        <v>52.296559257236488</v>
      </c>
      <c r="P815" s="3">
        <v>2295.41</v>
      </c>
      <c r="Q815" s="3">
        <v>36.619999999999997</v>
      </c>
      <c r="R815" s="3">
        <v>2258.79</v>
      </c>
      <c r="S815" s="4">
        <v>61.681867831785915</v>
      </c>
      <c r="T815" s="2"/>
      <c r="U815" s="5"/>
    </row>
    <row r="816" spans="1:21">
      <c r="A816" s="2">
        <v>287135</v>
      </c>
      <c r="B816" t="s">
        <v>2192</v>
      </c>
      <c r="C816" s="2">
        <v>287135</v>
      </c>
      <c r="D816" t="s">
        <v>2192</v>
      </c>
      <c r="E816" t="s">
        <v>2193</v>
      </c>
      <c r="F816" t="s">
        <v>254</v>
      </c>
      <c r="G816" t="s">
        <v>22</v>
      </c>
      <c r="H816" t="s">
        <v>255</v>
      </c>
      <c r="I816" t="str">
        <f t="shared" si="12"/>
        <v>15 Prospect St Vernon, CT 06066</v>
      </c>
      <c r="J816">
        <v>41.868796000000003</v>
      </c>
      <c r="K816">
        <v>-72.444157000000004</v>
      </c>
      <c r="L816" s="3">
        <v>471.4</v>
      </c>
      <c r="M816" s="3">
        <v>816.85</v>
      </c>
      <c r="N816" s="3">
        <v>-345.45000000000005</v>
      </c>
      <c r="O816" s="4">
        <v>-0.42290506212890988</v>
      </c>
      <c r="P816" s="3">
        <v>1241.6400000000001</v>
      </c>
      <c r="Q816" s="3">
        <v>2036.23</v>
      </c>
      <c r="R816" s="3">
        <v>-794.58999999999992</v>
      </c>
      <c r="S816" s="4">
        <v>-0.39022605501343166</v>
      </c>
      <c r="T816" s="2"/>
      <c r="U816" s="5"/>
    </row>
    <row r="817" spans="1:21">
      <c r="A817" s="2">
        <v>249437</v>
      </c>
      <c r="B817" t="s">
        <v>174</v>
      </c>
      <c r="C817" s="2">
        <v>465262</v>
      </c>
      <c r="D817" t="s">
        <v>2194</v>
      </c>
      <c r="E817" t="s">
        <v>2195</v>
      </c>
      <c r="F817" t="s">
        <v>2196</v>
      </c>
      <c r="G817" t="s">
        <v>177</v>
      </c>
      <c r="H817" t="s">
        <v>178</v>
      </c>
      <c r="I817" t="str">
        <f t="shared" si="12"/>
        <v>112 School Rd Cornwall, VT 05753</v>
      </c>
      <c r="J817">
        <v>43.964060000000003</v>
      </c>
      <c r="K817">
        <v>-73.206472000000005</v>
      </c>
      <c r="L817" s="3">
        <v>1689.67</v>
      </c>
      <c r="M817" s="3">
        <v>1472.75</v>
      </c>
      <c r="N817" s="3">
        <v>216.92000000000007</v>
      </c>
      <c r="O817" s="4">
        <v>0.14728908504498392</v>
      </c>
      <c r="P817" s="3">
        <v>5371.58</v>
      </c>
      <c r="Q817" s="3">
        <v>4441.1499999999996</v>
      </c>
      <c r="R817" s="3">
        <v>930.43000000000029</v>
      </c>
      <c r="S817" s="4">
        <v>0.20950204338966266</v>
      </c>
      <c r="T817" s="2">
        <v>4</v>
      </c>
      <c r="U817" s="5">
        <v>154.58250000000001</v>
      </c>
    </row>
    <row r="818" spans="1:21">
      <c r="A818" s="2">
        <v>287659</v>
      </c>
      <c r="B818" t="s">
        <v>2197</v>
      </c>
      <c r="C818" s="2">
        <v>287659</v>
      </c>
      <c r="D818" t="s">
        <v>2197</v>
      </c>
      <c r="E818" t="s">
        <v>2198</v>
      </c>
      <c r="F818" t="s">
        <v>773</v>
      </c>
      <c r="G818" t="s">
        <v>22</v>
      </c>
      <c r="H818" t="s">
        <v>774</v>
      </c>
      <c r="I818" t="str">
        <f t="shared" si="12"/>
        <v>581 Silas Deane Hwy Wethersfield, CT 06109</v>
      </c>
      <c r="J818">
        <v>41.708902000000002</v>
      </c>
      <c r="K818">
        <v>-72.663745000000006</v>
      </c>
      <c r="L818" s="3">
        <v>2233.9899999999998</v>
      </c>
      <c r="M818" s="3">
        <v>1932.16</v>
      </c>
      <c r="N818" s="3">
        <v>301.8299999999997</v>
      </c>
      <c r="O818" s="4">
        <v>0.1562137711162635</v>
      </c>
      <c r="P818" s="3">
        <v>7487.58</v>
      </c>
      <c r="Q818" s="3">
        <v>7074.73</v>
      </c>
      <c r="R818" s="3">
        <v>412.85000000000036</v>
      </c>
      <c r="S818" s="4">
        <v>5.8355583888007087E-2</v>
      </c>
      <c r="T818" s="2">
        <v>7</v>
      </c>
      <c r="U818" s="5">
        <v>121.27285714285713</v>
      </c>
    </row>
    <row r="819" spans="1:21">
      <c r="A819" s="2">
        <v>290441</v>
      </c>
      <c r="B819" t="s">
        <v>135</v>
      </c>
      <c r="C819" s="2">
        <v>287659</v>
      </c>
      <c r="D819" t="s">
        <v>2197</v>
      </c>
      <c r="E819" t="s">
        <v>2198</v>
      </c>
      <c r="F819" t="s">
        <v>773</v>
      </c>
      <c r="G819" t="s">
        <v>22</v>
      </c>
      <c r="H819" t="s">
        <v>774</v>
      </c>
      <c r="I819" t="str">
        <f t="shared" si="12"/>
        <v>581 Silas Deane Hwy Wethersfield, CT 06109</v>
      </c>
      <c r="J819">
        <v>41.708902000000002</v>
      </c>
      <c r="K819">
        <v>-72.663745000000006</v>
      </c>
      <c r="L819" s="3"/>
      <c r="M819" s="3">
        <v>-50.92</v>
      </c>
      <c r="N819" s="3">
        <v>50.92</v>
      </c>
      <c r="O819" s="4"/>
      <c r="P819" s="3"/>
      <c r="Q819" s="3">
        <v>0</v>
      </c>
      <c r="R819" s="3">
        <v>0</v>
      </c>
      <c r="S819" s="4"/>
      <c r="T819" s="2"/>
      <c r="U819" s="5"/>
    </row>
    <row r="820" spans="1:21">
      <c r="A820" s="2">
        <v>312511</v>
      </c>
      <c r="B820" t="s">
        <v>2199</v>
      </c>
      <c r="C820" s="2">
        <v>312511</v>
      </c>
      <c r="D820" t="s">
        <v>2199</v>
      </c>
      <c r="E820" t="s">
        <v>2200</v>
      </c>
      <c r="F820" t="s">
        <v>2201</v>
      </c>
      <c r="G820" t="s">
        <v>49</v>
      </c>
      <c r="H820" t="s">
        <v>2202</v>
      </c>
      <c r="I820" t="str">
        <f t="shared" si="12"/>
        <v>29 Concord St Apt A Lowell, MA 01852</v>
      </c>
      <c r="J820">
        <v>42.641379000000001</v>
      </c>
      <c r="K820">
        <v>-71.30171</v>
      </c>
      <c r="L820" s="3">
        <v>1023.41</v>
      </c>
      <c r="M820" s="3">
        <v>879.58</v>
      </c>
      <c r="N820" s="3">
        <v>143.82999999999993</v>
      </c>
      <c r="O820" s="4">
        <v>0.16352122603970068</v>
      </c>
      <c r="P820" s="3">
        <v>3431.25</v>
      </c>
      <c r="Q820" s="3">
        <v>2943.09</v>
      </c>
      <c r="R820" s="3">
        <v>488.15999999999985</v>
      </c>
      <c r="S820" s="4">
        <v>0.16586648726338638</v>
      </c>
      <c r="T820" s="2"/>
      <c r="U820" s="5"/>
    </row>
    <row r="821" spans="1:21">
      <c r="A821" s="2">
        <v>312511</v>
      </c>
      <c r="B821" t="s">
        <v>2199</v>
      </c>
      <c r="C821" s="2">
        <v>461890</v>
      </c>
      <c r="D821" t="s">
        <v>2199</v>
      </c>
      <c r="E821" t="s">
        <v>2203</v>
      </c>
      <c r="F821" t="s">
        <v>57</v>
      </c>
      <c r="G821" t="s">
        <v>36</v>
      </c>
      <c r="H821" t="s">
        <v>476</v>
      </c>
      <c r="I821" t="str">
        <f t="shared" si="12"/>
        <v>1070 Holt Ave Manchester, NH 03109</v>
      </c>
      <c r="J821">
        <v>42.979354999999998</v>
      </c>
      <c r="K821">
        <v>-71.401944999999998</v>
      </c>
      <c r="L821" s="3">
        <v>293.94</v>
      </c>
      <c r="M821" s="3">
        <v>907.84</v>
      </c>
      <c r="N821" s="3">
        <v>-613.90000000000009</v>
      </c>
      <c r="O821" s="4">
        <v>-0.67622047937962648</v>
      </c>
      <c r="P821" s="3">
        <v>1080.5999999999999</v>
      </c>
      <c r="Q821" s="3">
        <v>3050.43</v>
      </c>
      <c r="R821" s="3">
        <v>-1969.83</v>
      </c>
      <c r="S821" s="4">
        <v>-0.64575486079011812</v>
      </c>
      <c r="T821" s="2"/>
      <c r="U821" s="5"/>
    </row>
    <row r="822" spans="1:21">
      <c r="A822" s="2">
        <v>288614</v>
      </c>
      <c r="B822" t="s">
        <v>548</v>
      </c>
      <c r="C822" s="2">
        <v>444708</v>
      </c>
      <c r="D822" t="s">
        <v>2204</v>
      </c>
      <c r="E822" t="s">
        <v>2205</v>
      </c>
      <c r="F822" t="s">
        <v>2206</v>
      </c>
      <c r="G822" t="s">
        <v>49</v>
      </c>
      <c r="H822" t="s">
        <v>2207</v>
      </c>
      <c r="I822" t="str">
        <f t="shared" si="12"/>
        <v>191 Dedham St Newton Highlands, MA 02461</v>
      </c>
      <c r="J822">
        <v>42.313164</v>
      </c>
      <c r="K822">
        <v>-71.202439999999996</v>
      </c>
      <c r="L822" s="3">
        <v>54.68</v>
      </c>
      <c r="M822" s="3"/>
      <c r="N822" s="3">
        <v>54.68</v>
      </c>
      <c r="O822" s="4"/>
      <c r="P822" s="3">
        <v>140.21</v>
      </c>
      <c r="Q822" s="3"/>
      <c r="R822" s="3">
        <v>140.21</v>
      </c>
      <c r="S822" s="4"/>
      <c r="T822" s="2"/>
      <c r="U822" s="5"/>
    </row>
    <row r="823" spans="1:21">
      <c r="A823" s="2">
        <v>291138</v>
      </c>
      <c r="B823" t="s">
        <v>2208</v>
      </c>
      <c r="C823" s="2">
        <v>291138</v>
      </c>
      <c r="D823" t="s">
        <v>2208</v>
      </c>
      <c r="E823" t="s">
        <v>2209</v>
      </c>
      <c r="F823" t="s">
        <v>2210</v>
      </c>
      <c r="G823" t="s">
        <v>22</v>
      </c>
      <c r="H823" t="s">
        <v>2211</v>
      </c>
      <c r="I823" t="str">
        <f t="shared" si="12"/>
        <v>90 Pleasantview Dr Suffield, CT 06078</v>
      </c>
      <c r="J823">
        <v>42.017823999999997</v>
      </c>
      <c r="K823">
        <v>-72.611519000000001</v>
      </c>
      <c r="L823" s="3">
        <v>124.45</v>
      </c>
      <c r="M823" s="3">
        <v>66.2</v>
      </c>
      <c r="N823" s="3">
        <v>58.25</v>
      </c>
      <c r="O823" s="4">
        <v>0.8799093655589123</v>
      </c>
      <c r="P823" s="3">
        <v>295.85000000000002</v>
      </c>
      <c r="Q823" s="3">
        <v>184.52</v>
      </c>
      <c r="R823" s="3">
        <v>111.33000000000001</v>
      </c>
      <c r="S823" s="4">
        <v>0.60334923043572519</v>
      </c>
      <c r="T823" s="2">
        <v>1</v>
      </c>
      <c r="U823" s="5">
        <v>39.72</v>
      </c>
    </row>
    <row r="824" spans="1:21">
      <c r="A824" s="2">
        <v>342130</v>
      </c>
      <c r="B824" t="s">
        <v>2212</v>
      </c>
      <c r="C824" s="2">
        <v>342130</v>
      </c>
      <c r="D824" t="s">
        <v>2212</v>
      </c>
      <c r="E824" t="s">
        <v>2213</v>
      </c>
      <c r="F824" t="s">
        <v>35</v>
      </c>
      <c r="G824" t="s">
        <v>36</v>
      </c>
      <c r="H824" t="s">
        <v>37</v>
      </c>
      <c r="I824" t="str">
        <f t="shared" si="12"/>
        <v>95 Wyman Rd Keene, NH 03431</v>
      </c>
      <c r="J824">
        <v>42.967291000000003</v>
      </c>
      <c r="K824">
        <v>-72.335583999999997</v>
      </c>
      <c r="L824" s="3">
        <v>11149.39</v>
      </c>
      <c r="M824" s="3">
        <v>15793.04</v>
      </c>
      <c r="N824" s="3">
        <v>-4643.6500000000015</v>
      </c>
      <c r="O824" s="4">
        <v>-0.29403142143627836</v>
      </c>
      <c r="P824" s="3">
        <v>38861.68</v>
      </c>
      <c r="Q824" s="3">
        <v>56956.9</v>
      </c>
      <c r="R824" s="3">
        <v>-18095.22</v>
      </c>
      <c r="S824" s="4">
        <v>-0.31770022596033143</v>
      </c>
      <c r="T824" s="2">
        <v>11</v>
      </c>
      <c r="U824" s="5">
        <v>187.31272727272727</v>
      </c>
    </row>
    <row r="825" spans="1:21">
      <c r="A825" s="2">
        <v>288261</v>
      </c>
      <c r="B825" t="s">
        <v>1683</v>
      </c>
      <c r="C825" s="2">
        <v>288261</v>
      </c>
      <c r="D825" t="s">
        <v>1683</v>
      </c>
      <c r="E825" t="s">
        <v>2214</v>
      </c>
      <c r="F825" t="s">
        <v>1686</v>
      </c>
      <c r="G825" t="s">
        <v>22</v>
      </c>
      <c r="H825" t="s">
        <v>1687</v>
      </c>
      <c r="I825" t="str">
        <f t="shared" si="12"/>
        <v>78 Ripley Hill Rd Coventry, CT 06238</v>
      </c>
      <c r="J825">
        <v>41.781702000000003</v>
      </c>
      <c r="K825">
        <v>-72.311739000000003</v>
      </c>
      <c r="L825" s="3"/>
      <c r="M825" s="3">
        <v>1682.66</v>
      </c>
      <c r="N825" s="3">
        <v>-1682.66</v>
      </c>
      <c r="O825" s="4"/>
      <c r="P825" s="3"/>
      <c r="Q825" s="3">
        <v>5172.62</v>
      </c>
      <c r="R825" s="3">
        <v>-5172.62</v>
      </c>
      <c r="S825" s="4"/>
      <c r="T825" s="2"/>
      <c r="U825" s="5"/>
    </row>
    <row r="826" spans="1:21">
      <c r="A826" s="2">
        <v>288261</v>
      </c>
      <c r="B826" t="s">
        <v>1683</v>
      </c>
      <c r="C826" s="2">
        <v>444301</v>
      </c>
      <c r="D826" t="s">
        <v>2215</v>
      </c>
      <c r="E826" t="s">
        <v>2216</v>
      </c>
      <c r="F826" t="s">
        <v>1686</v>
      </c>
      <c r="G826" t="s">
        <v>22</v>
      </c>
      <c r="H826" t="s">
        <v>1687</v>
      </c>
      <c r="I826" t="str">
        <f t="shared" si="12"/>
        <v>3453 Main St Coventry, CT 06238</v>
      </c>
      <c r="J826">
        <v>41.794829999999997</v>
      </c>
      <c r="K826">
        <v>-72.367737000000005</v>
      </c>
      <c r="L826" s="3">
        <v>7701.5</v>
      </c>
      <c r="M826" s="3">
        <v>5611.79</v>
      </c>
      <c r="N826" s="3">
        <v>2089.71</v>
      </c>
      <c r="O826" s="4">
        <v>0.37237851024361213</v>
      </c>
      <c r="P826" s="3">
        <v>20176.240000000002</v>
      </c>
      <c r="Q826" s="3">
        <v>15014</v>
      </c>
      <c r="R826" s="3">
        <v>5162.2400000000016</v>
      </c>
      <c r="S826" s="4">
        <v>0.34382842680165188</v>
      </c>
      <c r="T826" s="2">
        <v>1</v>
      </c>
      <c r="U826" s="5">
        <v>638.96</v>
      </c>
    </row>
    <row r="827" spans="1:21">
      <c r="A827" s="2">
        <v>288261</v>
      </c>
      <c r="B827" t="s">
        <v>1683</v>
      </c>
      <c r="C827" s="2">
        <v>444304</v>
      </c>
      <c r="D827" t="s">
        <v>2217</v>
      </c>
      <c r="E827" t="s">
        <v>2214</v>
      </c>
      <c r="F827" t="s">
        <v>1686</v>
      </c>
      <c r="G827" t="s">
        <v>22</v>
      </c>
      <c r="H827" t="s">
        <v>1687</v>
      </c>
      <c r="I827" t="str">
        <f t="shared" si="12"/>
        <v>78 Ripley Hill Rd Coventry, CT 06238</v>
      </c>
      <c r="J827">
        <v>41.781702000000003</v>
      </c>
      <c r="K827">
        <v>-72.311739000000003</v>
      </c>
      <c r="L827" s="3">
        <v>6728.35</v>
      </c>
      <c r="M827" s="3">
        <v>3070.9</v>
      </c>
      <c r="N827" s="3">
        <v>3657.4500000000003</v>
      </c>
      <c r="O827" s="4">
        <v>1.1910026376632259</v>
      </c>
      <c r="P827" s="3">
        <v>17500.330000000002</v>
      </c>
      <c r="Q827" s="3">
        <v>9127.65</v>
      </c>
      <c r="R827" s="3">
        <v>8372.6800000000021</v>
      </c>
      <c r="S827" s="4">
        <v>0.91728758223639184</v>
      </c>
      <c r="T827" s="2">
        <v>1</v>
      </c>
      <c r="U827" s="5">
        <v>1048.19</v>
      </c>
    </row>
    <row r="828" spans="1:21">
      <c r="A828" s="2">
        <v>287958</v>
      </c>
      <c r="B828" t="s">
        <v>2218</v>
      </c>
      <c r="C828" s="2">
        <v>448158</v>
      </c>
      <c r="D828" t="s">
        <v>2219</v>
      </c>
      <c r="E828" t="s">
        <v>2220</v>
      </c>
      <c r="F828" t="s">
        <v>1686</v>
      </c>
      <c r="G828" t="s">
        <v>22</v>
      </c>
      <c r="H828" t="s">
        <v>1687</v>
      </c>
      <c r="I828" t="str">
        <f t="shared" si="12"/>
        <v>100 OLSEN FARM ROAD Coventry, CT 06238</v>
      </c>
      <c r="J828">
        <v>41.783842</v>
      </c>
      <c r="K828">
        <v>-72.341170000000005</v>
      </c>
      <c r="L828" s="3">
        <v>6421.05</v>
      </c>
      <c r="M828" s="3">
        <v>243.98</v>
      </c>
      <c r="N828" s="3">
        <v>6177.0700000000006</v>
      </c>
      <c r="O828" s="4">
        <v>25.317935896384952</v>
      </c>
      <c r="P828" s="3">
        <v>17651.75</v>
      </c>
      <c r="Q828" s="3">
        <v>968.21</v>
      </c>
      <c r="R828" s="3">
        <v>16683.54</v>
      </c>
      <c r="S828" s="4">
        <v>17.231323783063591</v>
      </c>
      <c r="T828" s="2">
        <v>1</v>
      </c>
      <c r="U828" s="5">
        <v>115.47</v>
      </c>
    </row>
    <row r="829" spans="1:21">
      <c r="A829" s="2">
        <v>287960</v>
      </c>
      <c r="B829" t="s">
        <v>2221</v>
      </c>
      <c r="C829" s="2">
        <v>287960</v>
      </c>
      <c r="D829" t="s">
        <v>2221</v>
      </c>
      <c r="E829" t="s">
        <v>2220</v>
      </c>
      <c r="F829" t="s">
        <v>1686</v>
      </c>
      <c r="G829" t="s">
        <v>22</v>
      </c>
      <c r="H829" t="s">
        <v>1687</v>
      </c>
      <c r="I829" t="str">
        <f t="shared" si="12"/>
        <v>100 OLSEN FARM ROAD Coventry, CT 06238</v>
      </c>
      <c r="J829">
        <v>41.783842</v>
      </c>
      <c r="K829">
        <v>-72.341170000000005</v>
      </c>
      <c r="L829" s="3">
        <v>6.83</v>
      </c>
      <c r="M829" s="3">
        <v>204.99</v>
      </c>
      <c r="N829" s="3">
        <v>-198.16</v>
      </c>
      <c r="O829" s="4">
        <v>-0.96668130152690368</v>
      </c>
      <c r="P829" s="3">
        <v>39.9</v>
      </c>
      <c r="Q829" s="3">
        <v>614.96</v>
      </c>
      <c r="R829" s="3">
        <v>-575.06000000000006</v>
      </c>
      <c r="S829" s="4">
        <v>-0.93511773123455189</v>
      </c>
      <c r="T829" s="2"/>
      <c r="U829" s="5"/>
    </row>
    <row r="830" spans="1:21">
      <c r="A830" s="2">
        <v>287958</v>
      </c>
      <c r="B830" t="s">
        <v>2218</v>
      </c>
      <c r="C830" s="2">
        <v>449954</v>
      </c>
      <c r="D830" t="s">
        <v>2222</v>
      </c>
      <c r="E830" t="s">
        <v>2223</v>
      </c>
      <c r="F830" t="s">
        <v>1686</v>
      </c>
      <c r="G830" t="s">
        <v>22</v>
      </c>
      <c r="H830" t="s">
        <v>1687</v>
      </c>
      <c r="I830" t="str">
        <f t="shared" si="12"/>
        <v>1585 Main St Coventry, CT 06238</v>
      </c>
      <c r="J830">
        <v>41.777014999999999</v>
      </c>
      <c r="K830">
        <v>-72.309438</v>
      </c>
      <c r="L830" s="3">
        <v>139.58000000000001</v>
      </c>
      <c r="M830" s="3">
        <v>101.43</v>
      </c>
      <c r="N830" s="3">
        <v>38.150000000000006</v>
      </c>
      <c r="O830" s="4">
        <v>0.37612146307798483</v>
      </c>
      <c r="P830" s="3">
        <v>550.52</v>
      </c>
      <c r="Q830" s="3">
        <v>708.66</v>
      </c>
      <c r="R830" s="3">
        <v>-158.13999999999999</v>
      </c>
      <c r="S830" s="4">
        <v>-0.22315355741822593</v>
      </c>
      <c r="T830" s="2"/>
      <c r="U830" s="5"/>
    </row>
    <row r="831" spans="1:21">
      <c r="A831" s="2">
        <v>287959</v>
      </c>
      <c r="B831" t="s">
        <v>2224</v>
      </c>
      <c r="C831" s="2">
        <v>287959</v>
      </c>
      <c r="D831" t="s">
        <v>2224</v>
      </c>
      <c r="E831" t="s">
        <v>2225</v>
      </c>
      <c r="F831" t="s">
        <v>1686</v>
      </c>
      <c r="G831" t="s">
        <v>22</v>
      </c>
      <c r="H831" t="s">
        <v>1687</v>
      </c>
      <c r="I831" t="str">
        <f t="shared" si="12"/>
        <v>1712 Main St Coventry, CT 06238</v>
      </c>
      <c r="J831">
        <v>41.754390000000001</v>
      </c>
      <c r="K831">
        <v>-72.27243</v>
      </c>
      <c r="L831" s="3">
        <v>1153.1600000000001</v>
      </c>
      <c r="M831" s="3">
        <v>459.73</v>
      </c>
      <c r="N831" s="3">
        <v>693.43000000000006</v>
      </c>
      <c r="O831" s="4">
        <v>1.5083418528266592</v>
      </c>
      <c r="P831" s="3">
        <v>2651.93</v>
      </c>
      <c r="Q831" s="3">
        <v>1084.56</v>
      </c>
      <c r="R831" s="3">
        <v>1567.37</v>
      </c>
      <c r="S831" s="4">
        <v>1.4451667035479825</v>
      </c>
      <c r="T831" s="2"/>
      <c r="U831" s="5"/>
    </row>
    <row r="832" spans="1:21">
      <c r="A832" s="2">
        <v>287958</v>
      </c>
      <c r="B832" t="s">
        <v>2218</v>
      </c>
      <c r="C832" s="2">
        <v>456150</v>
      </c>
      <c r="D832" t="s">
        <v>2226</v>
      </c>
      <c r="E832" t="s">
        <v>2227</v>
      </c>
      <c r="F832" t="s">
        <v>1686</v>
      </c>
      <c r="G832" t="s">
        <v>22</v>
      </c>
      <c r="H832" t="s">
        <v>1687</v>
      </c>
      <c r="I832" t="str">
        <f t="shared" si="12"/>
        <v>172 Lake Street,  Patriots Park Coventry, CT 06238</v>
      </c>
      <c r="J832">
        <v>41.765453000000001</v>
      </c>
      <c r="K832">
        <v>-72.308027999999993</v>
      </c>
      <c r="L832" s="3">
        <v>135.80000000000001</v>
      </c>
      <c r="M832" s="3">
        <v>154.91</v>
      </c>
      <c r="N832" s="3">
        <v>-19.109999999999985</v>
      </c>
      <c r="O832" s="4">
        <v>-0.12336195210121997</v>
      </c>
      <c r="P832" s="3">
        <v>292.76</v>
      </c>
      <c r="Q832" s="3">
        <v>572.09</v>
      </c>
      <c r="R832" s="3">
        <v>-279.33000000000004</v>
      </c>
      <c r="S832" s="4">
        <v>-0.48826233634567989</v>
      </c>
      <c r="T832" s="2"/>
      <c r="U832" s="5"/>
    </row>
    <row r="833" spans="1:21">
      <c r="A833" s="2">
        <v>287959</v>
      </c>
      <c r="B833" t="s">
        <v>2224</v>
      </c>
      <c r="C833" s="2">
        <v>287958</v>
      </c>
      <c r="D833" t="s">
        <v>2218</v>
      </c>
      <c r="E833" t="s">
        <v>2225</v>
      </c>
      <c r="F833" t="s">
        <v>1686</v>
      </c>
      <c r="G833" t="s">
        <v>22</v>
      </c>
      <c r="H833" t="s">
        <v>1687</v>
      </c>
      <c r="I833" t="str">
        <f t="shared" si="12"/>
        <v>1712 Main St Coventry, CT 06238</v>
      </c>
      <c r="J833">
        <v>41.754390000000001</v>
      </c>
      <c r="K833">
        <v>-72.27243</v>
      </c>
      <c r="L833" s="3"/>
      <c r="M833" s="3">
        <v>258.72000000000003</v>
      </c>
      <c r="N833" s="3">
        <v>-258.72000000000003</v>
      </c>
      <c r="O833" s="4"/>
      <c r="P833" s="3"/>
      <c r="Q833" s="3">
        <v>609.55999999999995</v>
      </c>
      <c r="R833" s="3">
        <v>-609.55999999999995</v>
      </c>
      <c r="S833" s="4"/>
      <c r="T833" s="2"/>
      <c r="U833" s="5"/>
    </row>
    <row r="834" spans="1:21">
      <c r="A834" s="2">
        <v>287958</v>
      </c>
      <c r="B834" t="s">
        <v>2218</v>
      </c>
      <c r="C834" s="2">
        <v>287958</v>
      </c>
      <c r="D834" t="s">
        <v>2218</v>
      </c>
      <c r="E834" t="s">
        <v>2225</v>
      </c>
      <c r="F834" t="s">
        <v>1686</v>
      </c>
      <c r="G834" t="s">
        <v>22</v>
      </c>
      <c r="H834" t="s">
        <v>1687</v>
      </c>
      <c r="I834" t="str">
        <f t="shared" si="12"/>
        <v>1712 Main St Coventry, CT 06238</v>
      </c>
      <c r="J834">
        <v>41.754390000000001</v>
      </c>
      <c r="K834">
        <v>-72.27243</v>
      </c>
      <c r="L834" s="3">
        <v>217.93</v>
      </c>
      <c r="M834" s="3">
        <v>277.10000000000002</v>
      </c>
      <c r="N834" s="3">
        <v>-59.170000000000016</v>
      </c>
      <c r="O834" s="4">
        <v>-0.2135330205701913</v>
      </c>
      <c r="P834" s="3">
        <v>816.58</v>
      </c>
      <c r="Q834" s="3">
        <v>1196.46</v>
      </c>
      <c r="R834" s="3">
        <v>-379.88</v>
      </c>
      <c r="S834" s="4">
        <v>-0.31750330140581379</v>
      </c>
      <c r="T834" s="2"/>
      <c r="U834" s="5"/>
    </row>
    <row r="835" spans="1:21">
      <c r="A835" s="2">
        <v>287958</v>
      </c>
      <c r="B835" t="s">
        <v>2218</v>
      </c>
      <c r="C835" s="2">
        <v>443925</v>
      </c>
      <c r="D835" t="s">
        <v>2218</v>
      </c>
      <c r="E835" t="s">
        <v>2223</v>
      </c>
      <c r="F835" t="s">
        <v>1686</v>
      </c>
      <c r="G835" t="s">
        <v>22</v>
      </c>
      <c r="H835" t="s">
        <v>1687</v>
      </c>
      <c r="I835" t="str">
        <f t="shared" ref="I835:I898" si="13">E835&amp;" "&amp;F835&amp;","&amp;" "&amp;G835&amp;" "&amp;TEXT(H835, "00000")</f>
        <v>1585 Main St Coventry, CT 06238</v>
      </c>
      <c r="J835">
        <v>41.777014999999999</v>
      </c>
      <c r="K835">
        <v>-72.309438</v>
      </c>
      <c r="L835" s="3">
        <v>14.9</v>
      </c>
      <c r="M835" s="3"/>
      <c r="N835" s="3">
        <v>14.9</v>
      </c>
      <c r="O835" s="4"/>
      <c r="P835" s="3">
        <v>74.47</v>
      </c>
      <c r="Q835" s="3"/>
      <c r="R835" s="3">
        <v>74.47</v>
      </c>
      <c r="S835" s="4"/>
      <c r="T835" s="2"/>
      <c r="U835" s="5"/>
    </row>
    <row r="836" spans="1:21">
      <c r="A836" s="2">
        <v>287297</v>
      </c>
      <c r="B836" t="s">
        <v>2228</v>
      </c>
      <c r="C836" s="2">
        <v>468527</v>
      </c>
      <c r="D836" t="s">
        <v>2229</v>
      </c>
      <c r="E836" t="s">
        <v>2230</v>
      </c>
      <c r="F836" t="s">
        <v>1686</v>
      </c>
      <c r="G836" t="s">
        <v>22</v>
      </c>
      <c r="H836" t="s">
        <v>1687</v>
      </c>
      <c r="I836" t="str">
        <f t="shared" si="13"/>
        <v>1755 Main St Coventry, CT 06238</v>
      </c>
      <c r="J836">
        <v>41.779102999999999</v>
      </c>
      <c r="K836">
        <v>-72.313021000000006</v>
      </c>
      <c r="L836" s="3"/>
      <c r="M836" s="3">
        <v>188.58</v>
      </c>
      <c r="N836" s="3">
        <v>-188.58</v>
      </c>
      <c r="O836" s="4"/>
      <c r="P836" s="3"/>
      <c r="Q836" s="3">
        <v>369.2</v>
      </c>
      <c r="R836" s="3">
        <v>-369.2</v>
      </c>
      <c r="S836" s="4"/>
      <c r="T836" s="2"/>
      <c r="U836" s="5"/>
    </row>
    <row r="837" spans="1:21">
      <c r="A837" s="2">
        <v>293838</v>
      </c>
      <c r="B837" t="s">
        <v>2231</v>
      </c>
      <c r="C837" s="2">
        <v>293838</v>
      </c>
      <c r="D837" t="s">
        <v>2231</v>
      </c>
      <c r="E837" t="s">
        <v>2232</v>
      </c>
      <c r="F837" t="s">
        <v>182</v>
      </c>
      <c r="G837" t="s">
        <v>22</v>
      </c>
      <c r="H837" t="s">
        <v>183</v>
      </c>
      <c r="I837" t="str">
        <f t="shared" si="13"/>
        <v>52 Missionary Rd Cromwell, CT 06416</v>
      </c>
      <c r="J837">
        <v>41.600907999999997</v>
      </c>
      <c r="K837">
        <v>-72.662311000000003</v>
      </c>
      <c r="L837" s="3">
        <v>10844.63</v>
      </c>
      <c r="M837" s="3">
        <v>7749.12</v>
      </c>
      <c r="N837" s="3">
        <v>3095.5099999999993</v>
      </c>
      <c r="O837" s="4">
        <v>0.39946600388173098</v>
      </c>
      <c r="P837" s="3">
        <v>40318.26</v>
      </c>
      <c r="Q837" s="3">
        <v>32320.66</v>
      </c>
      <c r="R837" s="3">
        <v>7997.6000000000022</v>
      </c>
      <c r="S837" s="4">
        <v>0.24744544201758262</v>
      </c>
      <c r="T837" s="2">
        <v>4</v>
      </c>
      <c r="U837" s="5">
        <v>501.96749999999997</v>
      </c>
    </row>
    <row r="838" spans="1:21">
      <c r="A838" s="2">
        <v>295609</v>
      </c>
      <c r="B838" t="s">
        <v>2233</v>
      </c>
      <c r="C838" s="2">
        <v>295609</v>
      </c>
      <c r="D838" t="s">
        <v>2233</v>
      </c>
      <c r="E838" t="s">
        <v>2232</v>
      </c>
      <c r="F838" t="s">
        <v>182</v>
      </c>
      <c r="G838" t="s">
        <v>22</v>
      </c>
      <c r="H838" t="s">
        <v>183</v>
      </c>
      <c r="I838" t="str">
        <f t="shared" si="13"/>
        <v>52 Missionary Rd Cromwell, CT 06416</v>
      </c>
      <c r="J838">
        <v>41.600907999999997</v>
      </c>
      <c r="K838">
        <v>-72.662311000000003</v>
      </c>
      <c r="L838" s="3">
        <v>4557.1000000000004</v>
      </c>
      <c r="M838" s="3">
        <v>4055.23</v>
      </c>
      <c r="N838" s="3">
        <v>501.87000000000035</v>
      </c>
      <c r="O838" s="4">
        <v>0.12375870172591945</v>
      </c>
      <c r="P838" s="3">
        <v>19222.34</v>
      </c>
      <c r="Q838" s="3">
        <v>15506.8</v>
      </c>
      <c r="R838" s="3">
        <v>3715.5400000000009</v>
      </c>
      <c r="S838" s="4">
        <v>0.23960714009337847</v>
      </c>
      <c r="T838" s="2">
        <v>4</v>
      </c>
      <c r="U838" s="5">
        <v>358.41500000000002</v>
      </c>
    </row>
    <row r="839" spans="1:21">
      <c r="A839" s="2">
        <v>293838</v>
      </c>
      <c r="B839" t="s">
        <v>2231</v>
      </c>
      <c r="C839" s="2">
        <v>295610</v>
      </c>
      <c r="D839" t="s">
        <v>2234</v>
      </c>
      <c r="E839" t="s">
        <v>2232</v>
      </c>
      <c r="F839" t="s">
        <v>182</v>
      </c>
      <c r="G839" t="s">
        <v>22</v>
      </c>
      <c r="H839" t="s">
        <v>183</v>
      </c>
      <c r="I839" t="str">
        <f t="shared" si="13"/>
        <v>52 Missionary Rd Cromwell, CT 06416</v>
      </c>
      <c r="J839">
        <v>41.600907999999997</v>
      </c>
      <c r="K839">
        <v>-72.662311000000003</v>
      </c>
      <c r="L839" s="3">
        <v>326.43</v>
      </c>
      <c r="M839" s="3"/>
      <c r="N839" s="3">
        <v>326.43</v>
      </c>
      <c r="O839" s="4"/>
      <c r="P839" s="3">
        <v>759.35</v>
      </c>
      <c r="Q839" s="3"/>
      <c r="R839" s="3">
        <v>759.35</v>
      </c>
      <c r="S839" s="4"/>
      <c r="T839" s="2"/>
      <c r="U839" s="5"/>
    </row>
    <row r="840" spans="1:21">
      <c r="A840" s="2">
        <v>295610</v>
      </c>
      <c r="B840" t="s">
        <v>2234</v>
      </c>
      <c r="C840" s="2">
        <v>295610</v>
      </c>
      <c r="D840" t="s">
        <v>2234</v>
      </c>
      <c r="E840" t="s">
        <v>2232</v>
      </c>
      <c r="F840" t="s">
        <v>182</v>
      </c>
      <c r="G840" t="s">
        <v>22</v>
      </c>
      <c r="H840" t="s">
        <v>183</v>
      </c>
      <c r="I840" t="str">
        <f t="shared" si="13"/>
        <v>52 Missionary Rd Cromwell, CT 06416</v>
      </c>
      <c r="J840">
        <v>41.600907999999997</v>
      </c>
      <c r="K840">
        <v>-72.662311000000003</v>
      </c>
      <c r="L840" s="3">
        <v>11902.92</v>
      </c>
      <c r="M840" s="3">
        <v>10388.81</v>
      </c>
      <c r="N840" s="3">
        <v>1514.1100000000006</v>
      </c>
      <c r="O840" s="4">
        <v>0.14574431527768827</v>
      </c>
      <c r="P840" s="3">
        <v>45627.3</v>
      </c>
      <c r="Q840" s="3">
        <v>38857.39</v>
      </c>
      <c r="R840" s="3">
        <v>6769.9100000000035</v>
      </c>
      <c r="S840" s="4">
        <v>0.17422451688083024</v>
      </c>
      <c r="T840" s="2">
        <v>5</v>
      </c>
      <c r="U840" s="5">
        <v>525.36599999999999</v>
      </c>
    </row>
    <row r="841" spans="1:21">
      <c r="A841" s="2">
        <v>212876</v>
      </c>
      <c r="B841" t="s">
        <v>2235</v>
      </c>
      <c r="C841" s="2">
        <v>212876</v>
      </c>
      <c r="D841" t="s">
        <v>2235</v>
      </c>
      <c r="E841" t="s">
        <v>2236</v>
      </c>
      <c r="F841" t="s">
        <v>2237</v>
      </c>
      <c r="G841" t="s">
        <v>43</v>
      </c>
      <c r="H841" t="s">
        <v>2238</v>
      </c>
      <c r="I841" t="str">
        <f t="shared" si="13"/>
        <v>24 Sunset Blvd Coxsackie, NY 12051</v>
      </c>
      <c r="J841">
        <v>42.351858999999997</v>
      </c>
      <c r="K841">
        <v>-73.809814000000003</v>
      </c>
      <c r="L841" s="3">
        <v>1023.49</v>
      </c>
      <c r="M841" s="3">
        <v>133.61000000000001</v>
      </c>
      <c r="N841" s="3">
        <v>889.88</v>
      </c>
      <c r="O841" s="4">
        <v>6.660279919167726</v>
      </c>
      <c r="P841" s="3">
        <v>3311.17</v>
      </c>
      <c r="Q841" s="3">
        <v>267.3</v>
      </c>
      <c r="R841" s="3">
        <v>3043.87</v>
      </c>
      <c r="S841" s="4">
        <v>11.387467265245043</v>
      </c>
      <c r="T841" s="2"/>
      <c r="U841" s="5"/>
    </row>
    <row r="842" spans="1:21">
      <c r="A842" s="2">
        <v>289553</v>
      </c>
      <c r="B842" t="s">
        <v>2239</v>
      </c>
      <c r="C842" s="2">
        <v>289553</v>
      </c>
      <c r="D842" t="s">
        <v>2239</v>
      </c>
      <c r="E842" t="s">
        <v>2240</v>
      </c>
      <c r="F842" t="s">
        <v>2241</v>
      </c>
      <c r="G842" t="s">
        <v>49</v>
      </c>
      <c r="H842" t="s">
        <v>2242</v>
      </c>
      <c r="I842" t="str">
        <f t="shared" si="13"/>
        <v>111 S Worcester St Norton, MA 02766</v>
      </c>
      <c r="J842">
        <v>41.947145999999996</v>
      </c>
      <c r="K842">
        <v>-71.214313000000004</v>
      </c>
      <c r="L842" s="3"/>
      <c r="M842" s="3">
        <v>227.6</v>
      </c>
      <c r="N842" s="3">
        <v>-227.6</v>
      </c>
      <c r="O842" s="4"/>
      <c r="P842" s="3"/>
      <c r="Q842" s="3">
        <v>569</v>
      </c>
      <c r="R842" s="3">
        <v>-569</v>
      </c>
      <c r="S842" s="4"/>
      <c r="T842" s="2"/>
      <c r="U842" s="5"/>
    </row>
    <row r="843" spans="1:21">
      <c r="A843" s="2">
        <v>291659</v>
      </c>
      <c r="B843" t="s">
        <v>2243</v>
      </c>
      <c r="C843" s="2">
        <v>291659</v>
      </c>
      <c r="D843" t="s">
        <v>2243</v>
      </c>
      <c r="E843" t="s">
        <v>2244</v>
      </c>
      <c r="F843" t="s">
        <v>2245</v>
      </c>
      <c r="G843" t="s">
        <v>49</v>
      </c>
      <c r="H843" t="s">
        <v>2246</v>
      </c>
      <c r="I843" t="str">
        <f t="shared" si="13"/>
        <v>13 Alexander Rd Billerica, MA 01821</v>
      </c>
      <c r="J843">
        <v>42.549615000000003</v>
      </c>
      <c r="K843">
        <v>-71.216525000000004</v>
      </c>
      <c r="L843" s="3">
        <v>56.61</v>
      </c>
      <c r="M843" s="3">
        <v>1376.02</v>
      </c>
      <c r="N843" s="3">
        <v>-1319.41</v>
      </c>
      <c r="O843" s="4">
        <v>-0.95885960959869776</v>
      </c>
      <c r="P843" s="3">
        <v>130.87</v>
      </c>
      <c r="Q843" s="3">
        <v>3295.96</v>
      </c>
      <c r="R843" s="3">
        <v>-3165.09</v>
      </c>
      <c r="S843" s="4">
        <v>-0.96029381424531857</v>
      </c>
      <c r="T843" s="2"/>
      <c r="U843" s="5"/>
    </row>
    <row r="844" spans="1:21">
      <c r="A844" s="2">
        <v>290441</v>
      </c>
      <c r="B844" t="s">
        <v>135</v>
      </c>
      <c r="C844" s="2">
        <v>291659</v>
      </c>
      <c r="D844" t="s">
        <v>2243</v>
      </c>
      <c r="E844" t="s">
        <v>2244</v>
      </c>
      <c r="F844" t="s">
        <v>2245</v>
      </c>
      <c r="G844" t="s">
        <v>49</v>
      </c>
      <c r="H844" t="s">
        <v>2246</v>
      </c>
      <c r="I844" t="str">
        <f t="shared" si="13"/>
        <v>13 Alexander Rd Billerica, MA 01821</v>
      </c>
      <c r="J844">
        <v>42.549615000000003</v>
      </c>
      <c r="K844">
        <v>-71.216525000000004</v>
      </c>
      <c r="L844" s="3"/>
      <c r="M844" s="3">
        <v>-53.82</v>
      </c>
      <c r="N844" s="3">
        <v>53.82</v>
      </c>
      <c r="O844" s="4"/>
      <c r="P844" s="3"/>
      <c r="Q844" s="3">
        <v>0</v>
      </c>
      <c r="R844" s="3">
        <v>0</v>
      </c>
      <c r="S844" s="4"/>
      <c r="T844" s="2"/>
      <c r="U844" s="5"/>
    </row>
    <row r="845" spans="1:21">
      <c r="A845" s="2">
        <v>288186</v>
      </c>
      <c r="B845" t="s">
        <v>2247</v>
      </c>
      <c r="C845" s="2">
        <v>443165</v>
      </c>
      <c r="D845" t="s">
        <v>2248</v>
      </c>
      <c r="E845" t="s">
        <v>2249</v>
      </c>
      <c r="F845" t="s">
        <v>386</v>
      </c>
      <c r="G845" t="s">
        <v>22</v>
      </c>
      <c r="H845" t="s">
        <v>387</v>
      </c>
      <c r="I845" t="str">
        <f t="shared" si="13"/>
        <v>8 Linwood Ave Colchester, CT 06415</v>
      </c>
      <c r="J845">
        <v>41.574629000000002</v>
      </c>
      <c r="K845">
        <v>-72.333329000000006</v>
      </c>
      <c r="L845" s="3">
        <v>262.74</v>
      </c>
      <c r="M845" s="3">
        <v>424.93</v>
      </c>
      <c r="N845" s="3">
        <v>-162.19</v>
      </c>
      <c r="O845" s="4">
        <v>-0.38168639540630223</v>
      </c>
      <c r="P845" s="3">
        <v>1152.3900000000001</v>
      </c>
      <c r="Q845" s="3">
        <v>1734.74</v>
      </c>
      <c r="R845" s="3">
        <v>-582.34999999999991</v>
      </c>
      <c r="S845" s="4">
        <v>-0.33569872142223034</v>
      </c>
      <c r="T845" s="2">
        <v>1</v>
      </c>
      <c r="U845" s="5">
        <v>532.66999999999996</v>
      </c>
    </row>
    <row r="846" spans="1:21">
      <c r="A846" s="2">
        <v>271052</v>
      </c>
      <c r="B846" t="s">
        <v>2250</v>
      </c>
      <c r="C846" s="2">
        <v>451379</v>
      </c>
      <c r="D846" t="s">
        <v>2251</v>
      </c>
      <c r="E846" t="s">
        <v>2252</v>
      </c>
      <c r="F846" t="s">
        <v>1088</v>
      </c>
      <c r="G846" t="s">
        <v>43</v>
      </c>
      <c r="H846" t="s">
        <v>1089</v>
      </c>
      <c r="I846" t="str">
        <f t="shared" si="13"/>
        <v>2566 Balltown Rd Niskayuna, NY 12309</v>
      </c>
      <c r="J846">
        <v>42.831646999999997</v>
      </c>
      <c r="K846">
        <v>-73.890383</v>
      </c>
      <c r="L846" s="3">
        <v>3.7</v>
      </c>
      <c r="M846" s="3"/>
      <c r="N846" s="3">
        <v>3.7</v>
      </c>
      <c r="O846" s="4"/>
      <c r="P846" s="3">
        <v>24.3</v>
      </c>
      <c r="Q846" s="3"/>
      <c r="R846" s="3">
        <v>24.3</v>
      </c>
      <c r="S846" s="4"/>
      <c r="T846" s="2"/>
      <c r="U846" s="5"/>
    </row>
    <row r="847" spans="1:21">
      <c r="A847" s="2">
        <v>345214</v>
      </c>
      <c r="B847" t="s">
        <v>2253</v>
      </c>
      <c r="C847" s="2">
        <v>345214</v>
      </c>
      <c r="D847" t="s">
        <v>2253</v>
      </c>
      <c r="E847" t="s">
        <v>2254</v>
      </c>
      <c r="F847" t="s">
        <v>78</v>
      </c>
      <c r="G847" t="s">
        <v>22</v>
      </c>
      <c r="H847" t="s">
        <v>1495</v>
      </c>
      <c r="I847" t="str">
        <f t="shared" si="13"/>
        <v>111 Anita Dr East Hartford, CT 06118</v>
      </c>
      <c r="J847">
        <v>41.758778</v>
      </c>
      <c r="K847">
        <v>-72.580687999999995</v>
      </c>
      <c r="L847" s="3">
        <v>53.15</v>
      </c>
      <c r="M847" s="3"/>
      <c r="N847" s="3">
        <v>53.15</v>
      </c>
      <c r="O847" s="4"/>
      <c r="P847" s="3">
        <v>106.3</v>
      </c>
      <c r="Q847" s="3"/>
      <c r="R847" s="3">
        <v>106.3</v>
      </c>
      <c r="S847" s="4"/>
      <c r="T847" s="2"/>
      <c r="U847" s="5"/>
    </row>
    <row r="848" spans="1:21">
      <c r="A848" s="2">
        <v>288333</v>
      </c>
      <c r="B848" t="s">
        <v>894</v>
      </c>
      <c r="C848" s="2">
        <v>479668</v>
      </c>
      <c r="D848" t="s">
        <v>2255</v>
      </c>
      <c r="E848" t="s">
        <v>2256</v>
      </c>
      <c r="F848" t="s">
        <v>2257</v>
      </c>
      <c r="G848" t="s">
        <v>49</v>
      </c>
      <c r="H848" t="s">
        <v>2258</v>
      </c>
      <c r="I848" t="str">
        <f t="shared" si="13"/>
        <v>71 Park Ave Dalton, MA 01226</v>
      </c>
      <c r="J848">
        <v>42.475811</v>
      </c>
      <c r="K848">
        <v>-73.177161999999996</v>
      </c>
      <c r="L848" s="3"/>
      <c r="M848" s="3">
        <v>135.91999999999999</v>
      </c>
      <c r="N848" s="3">
        <v>-135.91999999999999</v>
      </c>
      <c r="O848" s="4"/>
      <c r="P848" s="3"/>
      <c r="Q848" s="3">
        <v>928.55</v>
      </c>
      <c r="R848" s="3">
        <v>-928.55</v>
      </c>
      <c r="S848" s="4"/>
      <c r="T848" s="2"/>
      <c r="U848" s="5"/>
    </row>
    <row r="849" spans="1:21">
      <c r="A849" s="2">
        <v>291693</v>
      </c>
      <c r="B849" t="s">
        <v>2259</v>
      </c>
      <c r="C849" s="2">
        <v>459069</v>
      </c>
      <c r="D849" t="s">
        <v>2260</v>
      </c>
      <c r="E849" t="s">
        <v>2261</v>
      </c>
      <c r="F849" t="s">
        <v>756</v>
      </c>
      <c r="G849" t="s">
        <v>22</v>
      </c>
      <c r="H849" t="s">
        <v>1063</v>
      </c>
      <c r="I849" t="str">
        <f t="shared" si="13"/>
        <v>275 Prospect St New Haven, CT 06511</v>
      </c>
      <c r="J849">
        <v>41.319248000000002</v>
      </c>
      <c r="K849">
        <v>-72.923524999999998</v>
      </c>
      <c r="L849" s="3">
        <v>-9.93</v>
      </c>
      <c r="M849" s="3"/>
      <c r="N849" s="3">
        <v>-9.93</v>
      </c>
      <c r="O849" s="4"/>
      <c r="P849" s="3">
        <v>5.0999999999999996</v>
      </c>
      <c r="Q849" s="3"/>
      <c r="R849" s="3">
        <v>5.0999999999999996</v>
      </c>
      <c r="S849" s="4"/>
      <c r="T849" s="2"/>
      <c r="U849" s="5"/>
    </row>
    <row r="850" spans="1:21">
      <c r="A850" s="2">
        <v>264910</v>
      </c>
      <c r="B850" t="s">
        <v>2262</v>
      </c>
      <c r="C850" s="2">
        <v>429168</v>
      </c>
      <c r="D850" t="s">
        <v>2262</v>
      </c>
      <c r="E850" t="s">
        <v>2263</v>
      </c>
      <c r="F850" t="s">
        <v>324</v>
      </c>
      <c r="G850" t="s">
        <v>36</v>
      </c>
      <c r="H850" t="s">
        <v>987</v>
      </c>
      <c r="I850" t="str">
        <f t="shared" si="13"/>
        <v>30 Broad St Nashua, NH 03064</v>
      </c>
      <c r="J850">
        <v>42.769114999999999</v>
      </c>
      <c r="K850">
        <v>-71.485535999999996</v>
      </c>
      <c r="L850" s="3">
        <v>70.38</v>
      </c>
      <c r="M850" s="3">
        <v>20.79</v>
      </c>
      <c r="N850" s="3">
        <v>49.589999999999996</v>
      </c>
      <c r="O850" s="4">
        <v>2.385281385281385</v>
      </c>
      <c r="P850" s="3">
        <v>227.8</v>
      </c>
      <c r="Q850" s="3">
        <v>167.38</v>
      </c>
      <c r="R850" s="3">
        <v>60.420000000000016</v>
      </c>
      <c r="S850" s="4">
        <v>0.3609750268849326</v>
      </c>
      <c r="T850" s="2"/>
      <c r="U850" s="5"/>
    </row>
    <row r="851" spans="1:21">
      <c r="A851" s="2">
        <v>287224</v>
      </c>
      <c r="B851" t="s">
        <v>2264</v>
      </c>
      <c r="C851" s="2">
        <v>287224</v>
      </c>
      <c r="D851" t="s">
        <v>2264</v>
      </c>
      <c r="E851" t="s">
        <v>2265</v>
      </c>
      <c r="F851" t="s">
        <v>120</v>
      </c>
      <c r="G851" t="s">
        <v>22</v>
      </c>
      <c r="H851" t="s">
        <v>1742</v>
      </c>
      <c r="I851" t="str">
        <f t="shared" si="13"/>
        <v>111 Charter Oak Ave Hartford, CT 06106</v>
      </c>
      <c r="J851">
        <v>41.758254000000001</v>
      </c>
      <c r="K851">
        <v>-72.668262999999996</v>
      </c>
      <c r="L851" s="3"/>
      <c r="M851" s="3">
        <v>58.11</v>
      </c>
      <c r="N851" s="3">
        <v>-58.11</v>
      </c>
      <c r="O851" s="4"/>
      <c r="P851" s="3"/>
      <c r="Q851" s="3">
        <v>176.1</v>
      </c>
      <c r="R851" s="3">
        <v>-176.1</v>
      </c>
      <c r="S851" s="4"/>
      <c r="T851" s="2"/>
      <c r="U851" s="5"/>
    </row>
    <row r="852" spans="1:21">
      <c r="A852" s="2">
        <v>291155</v>
      </c>
      <c r="B852" t="s">
        <v>2266</v>
      </c>
      <c r="C852" s="2">
        <v>291155</v>
      </c>
      <c r="D852" t="s">
        <v>2266</v>
      </c>
      <c r="E852" t="s">
        <v>2267</v>
      </c>
      <c r="F852" t="s">
        <v>1543</v>
      </c>
      <c r="G852" t="s">
        <v>22</v>
      </c>
      <c r="H852" t="s">
        <v>2268</v>
      </c>
      <c r="I852" t="str">
        <f t="shared" si="13"/>
        <v>700 George Washington Tpke Burlington, CT 06013</v>
      </c>
      <c r="J852">
        <v>41.767705999999997</v>
      </c>
      <c r="K852">
        <v>-72.961059000000006</v>
      </c>
      <c r="L852" s="3">
        <v>1318.35</v>
      </c>
      <c r="M852" s="3">
        <v>2468.8200000000002</v>
      </c>
      <c r="N852" s="3">
        <v>-1150.4700000000003</v>
      </c>
      <c r="O852" s="4">
        <v>-0.46599995139378336</v>
      </c>
      <c r="P852" s="3">
        <v>3897.27</v>
      </c>
      <c r="Q852" s="3">
        <v>7306.96</v>
      </c>
      <c r="R852" s="3">
        <v>-3409.69</v>
      </c>
      <c r="S852" s="4">
        <v>-0.46663591972585045</v>
      </c>
      <c r="T852" s="2"/>
      <c r="U852" s="5"/>
    </row>
    <row r="853" spans="1:21">
      <c r="A853" s="2">
        <v>289057</v>
      </c>
      <c r="B853" t="s">
        <v>2269</v>
      </c>
      <c r="C853" s="2">
        <v>289057</v>
      </c>
      <c r="D853" t="s">
        <v>2269</v>
      </c>
      <c r="E853" t="s">
        <v>2270</v>
      </c>
      <c r="F853" t="s">
        <v>453</v>
      </c>
      <c r="G853" t="s">
        <v>22</v>
      </c>
      <c r="H853" t="s">
        <v>454</v>
      </c>
      <c r="I853" t="str">
        <f t="shared" si="13"/>
        <v>185 Amity Rd Woodbridge, CT 06525</v>
      </c>
      <c r="J853">
        <v>41.339860999999999</v>
      </c>
      <c r="K853">
        <v>-72.980350999999999</v>
      </c>
      <c r="L853" s="3">
        <v>89.58</v>
      </c>
      <c r="M853" s="3">
        <v>148.78</v>
      </c>
      <c r="N853" s="3">
        <v>-59.2</v>
      </c>
      <c r="O853" s="4">
        <v>-0.39790294394407855</v>
      </c>
      <c r="P853" s="3">
        <v>173.2</v>
      </c>
      <c r="Q853" s="3">
        <v>291.82</v>
      </c>
      <c r="R853" s="3">
        <v>-118.62</v>
      </c>
      <c r="S853" s="4">
        <v>-0.40648344870125425</v>
      </c>
      <c r="T853" s="2"/>
      <c r="U853" s="5"/>
    </row>
    <row r="854" spans="1:21">
      <c r="A854" s="2">
        <v>288838</v>
      </c>
      <c r="B854" t="s">
        <v>2271</v>
      </c>
      <c r="C854" s="2">
        <v>288838</v>
      </c>
      <c r="D854" t="s">
        <v>2271</v>
      </c>
      <c r="E854" t="s">
        <v>562</v>
      </c>
      <c r="F854" t="s">
        <v>284</v>
      </c>
      <c r="G854" t="s">
        <v>22</v>
      </c>
      <c r="H854" t="s">
        <v>563</v>
      </c>
      <c r="I854" t="str">
        <f t="shared" si="13"/>
        <v>200 PRATT ST Meriden, CT 06450</v>
      </c>
      <c r="J854">
        <v>41.540719000000003</v>
      </c>
      <c r="K854">
        <v>-72.794331999999997</v>
      </c>
      <c r="L854" s="3">
        <v>77.09</v>
      </c>
      <c r="M854" s="3">
        <v>24.07</v>
      </c>
      <c r="N854" s="3">
        <v>53.02</v>
      </c>
      <c r="O854" s="4">
        <v>2.2027420024927298</v>
      </c>
      <c r="P854" s="3">
        <v>239.61</v>
      </c>
      <c r="Q854" s="3">
        <v>98.85</v>
      </c>
      <c r="R854" s="3">
        <v>140.76000000000002</v>
      </c>
      <c r="S854" s="4">
        <v>1.4239757207890746</v>
      </c>
      <c r="T854" s="2">
        <v>2</v>
      </c>
      <c r="U854" s="5">
        <v>32.83</v>
      </c>
    </row>
    <row r="855" spans="1:21">
      <c r="A855" s="2">
        <v>288831</v>
      </c>
      <c r="B855" t="s">
        <v>934</v>
      </c>
      <c r="C855" s="2">
        <v>288809</v>
      </c>
      <c r="D855" t="s">
        <v>2272</v>
      </c>
      <c r="E855" t="s">
        <v>562</v>
      </c>
      <c r="F855" t="s">
        <v>284</v>
      </c>
      <c r="G855" t="s">
        <v>22</v>
      </c>
      <c r="H855" t="s">
        <v>563</v>
      </c>
      <c r="I855" t="str">
        <f t="shared" si="13"/>
        <v>200 PRATT ST Meriden, CT 06450</v>
      </c>
      <c r="J855">
        <v>41.540719000000003</v>
      </c>
      <c r="K855">
        <v>-72.794331999999997</v>
      </c>
      <c r="L855" s="3"/>
      <c r="M855" s="3">
        <v>37.4</v>
      </c>
      <c r="N855" s="3">
        <v>-37.4</v>
      </c>
      <c r="O855" s="4"/>
      <c r="P855" s="3"/>
      <c r="Q855" s="3">
        <v>124.8</v>
      </c>
      <c r="R855" s="3">
        <v>-124.8</v>
      </c>
      <c r="S855" s="4"/>
      <c r="T855" s="2"/>
      <c r="U855" s="5"/>
    </row>
    <row r="856" spans="1:21">
      <c r="A856" s="2">
        <v>288809</v>
      </c>
      <c r="B856" t="s">
        <v>2272</v>
      </c>
      <c r="C856" s="2">
        <v>288809</v>
      </c>
      <c r="D856" t="s">
        <v>2272</v>
      </c>
      <c r="E856" t="s">
        <v>562</v>
      </c>
      <c r="F856" t="s">
        <v>284</v>
      </c>
      <c r="G856" t="s">
        <v>22</v>
      </c>
      <c r="H856" t="s">
        <v>563</v>
      </c>
      <c r="I856" t="str">
        <f t="shared" si="13"/>
        <v>200 PRATT ST Meriden, CT 06450</v>
      </c>
      <c r="J856">
        <v>41.540719000000003</v>
      </c>
      <c r="K856">
        <v>-72.794331999999997</v>
      </c>
      <c r="L856" s="3">
        <v>198.92</v>
      </c>
      <c r="M856" s="3">
        <v>83.37</v>
      </c>
      <c r="N856" s="3">
        <v>115.54999999999998</v>
      </c>
      <c r="O856" s="4">
        <v>1.3859901643276955</v>
      </c>
      <c r="P856" s="3">
        <v>712.93</v>
      </c>
      <c r="Q856" s="3">
        <v>283.83</v>
      </c>
      <c r="R856" s="3">
        <v>429.09999999999997</v>
      </c>
      <c r="S856" s="4">
        <v>1.5118204559067048</v>
      </c>
      <c r="T856" s="2">
        <v>1</v>
      </c>
      <c r="U856" s="5">
        <v>19.850000000000001</v>
      </c>
    </row>
    <row r="857" spans="1:21">
      <c r="A857" s="2">
        <v>291071</v>
      </c>
      <c r="B857" t="s">
        <v>2273</v>
      </c>
      <c r="C857" s="2">
        <v>291071</v>
      </c>
      <c r="D857" t="s">
        <v>2273</v>
      </c>
      <c r="E857" t="s">
        <v>2274</v>
      </c>
      <c r="F857" t="s">
        <v>78</v>
      </c>
      <c r="G857" t="s">
        <v>22</v>
      </c>
      <c r="H857" t="s">
        <v>79</v>
      </c>
      <c r="I857" t="str">
        <f t="shared" si="13"/>
        <v>60 Forbes St East Hartford, CT 06108</v>
      </c>
      <c r="J857">
        <v>41.774926999999998</v>
      </c>
      <c r="K857">
        <v>-72.606699000000006</v>
      </c>
      <c r="L857" s="3"/>
      <c r="M857" s="3">
        <v>18.48</v>
      </c>
      <c r="N857" s="3">
        <v>-18.48</v>
      </c>
      <c r="O857" s="4"/>
      <c r="P857" s="3"/>
      <c r="Q857" s="3">
        <v>42.68</v>
      </c>
      <c r="R857" s="3">
        <v>-42.68</v>
      </c>
      <c r="S857" s="4"/>
      <c r="T857" s="2"/>
      <c r="U857" s="5"/>
    </row>
    <row r="858" spans="1:21">
      <c r="A858" s="2">
        <v>288140</v>
      </c>
      <c r="B858" t="s">
        <v>2275</v>
      </c>
      <c r="C858" s="2">
        <v>288140</v>
      </c>
      <c r="D858" t="s">
        <v>2275</v>
      </c>
      <c r="E858" t="s">
        <v>2276</v>
      </c>
      <c r="F858" t="s">
        <v>182</v>
      </c>
      <c r="G858" t="s">
        <v>22</v>
      </c>
      <c r="H858" t="s">
        <v>183</v>
      </c>
      <c r="I858" t="str">
        <f t="shared" si="13"/>
        <v>1 West St Cromwell, CT 06416</v>
      </c>
      <c r="J858">
        <v>41.595745000000001</v>
      </c>
      <c r="K858">
        <v>-72.646288999999996</v>
      </c>
      <c r="L858" s="3">
        <v>1597.25</v>
      </c>
      <c r="M858" s="3">
        <v>1500.03</v>
      </c>
      <c r="N858" s="3">
        <v>97.220000000000027</v>
      </c>
      <c r="O858" s="4">
        <v>6.4812037092591507E-2</v>
      </c>
      <c r="P858" s="3">
        <v>3590.04</v>
      </c>
      <c r="Q858" s="3">
        <v>3125.13</v>
      </c>
      <c r="R858" s="3">
        <v>464.90999999999985</v>
      </c>
      <c r="S858" s="4">
        <v>0.14876501137552672</v>
      </c>
      <c r="T858" s="2">
        <v>1</v>
      </c>
      <c r="U858" s="5">
        <v>292.70999999999998</v>
      </c>
    </row>
    <row r="859" spans="1:21">
      <c r="A859" s="2">
        <v>288140</v>
      </c>
      <c r="B859" t="s">
        <v>2275</v>
      </c>
      <c r="C859" s="2">
        <v>443743</v>
      </c>
      <c r="D859" t="s">
        <v>2275</v>
      </c>
      <c r="E859" t="s">
        <v>2277</v>
      </c>
      <c r="F859" t="s">
        <v>182</v>
      </c>
      <c r="G859" t="s">
        <v>22</v>
      </c>
      <c r="H859" t="s">
        <v>183</v>
      </c>
      <c r="I859" t="str">
        <f t="shared" si="13"/>
        <v>82 Court St Cromwell, CT 06416</v>
      </c>
      <c r="J859">
        <v>41.623378000000002</v>
      </c>
      <c r="K859">
        <v>-72.668788000000006</v>
      </c>
      <c r="L859" s="3">
        <v>112.92</v>
      </c>
      <c r="M859" s="3">
        <v>116.77</v>
      </c>
      <c r="N859" s="3">
        <v>-3.8499999999999943</v>
      </c>
      <c r="O859" s="4">
        <v>-3.2970797293825418E-2</v>
      </c>
      <c r="P859" s="3">
        <v>312.62</v>
      </c>
      <c r="Q859" s="3">
        <v>328.47</v>
      </c>
      <c r="R859" s="3">
        <v>-15.850000000000023</v>
      </c>
      <c r="S859" s="4">
        <v>-4.8254026242883739E-2</v>
      </c>
      <c r="T859" s="2">
        <v>2</v>
      </c>
      <c r="U859" s="5">
        <v>143.88</v>
      </c>
    </row>
    <row r="860" spans="1:21">
      <c r="A860" s="2">
        <v>288113</v>
      </c>
      <c r="B860" t="s">
        <v>2278</v>
      </c>
      <c r="C860" s="2">
        <v>443898</v>
      </c>
      <c r="D860" t="s">
        <v>2279</v>
      </c>
      <c r="E860" t="s">
        <v>2280</v>
      </c>
      <c r="F860" t="s">
        <v>182</v>
      </c>
      <c r="G860" t="s">
        <v>22</v>
      </c>
      <c r="H860" t="s">
        <v>183</v>
      </c>
      <c r="I860" t="str">
        <f t="shared" si="13"/>
        <v>34 Evergreen Rd Cromwell, CT 06416</v>
      </c>
      <c r="J860">
        <v>41.612380000000002</v>
      </c>
      <c r="K860">
        <v>-72.659350000000003</v>
      </c>
      <c r="L860" s="3">
        <v>5701.15</v>
      </c>
      <c r="M860" s="3">
        <v>3311.08</v>
      </c>
      <c r="N860" s="3">
        <v>2390.0699999999997</v>
      </c>
      <c r="O860" s="4">
        <v>0.72184000386580804</v>
      </c>
      <c r="P860" s="3">
        <v>23642.66</v>
      </c>
      <c r="Q860" s="3">
        <v>13299.84</v>
      </c>
      <c r="R860" s="3">
        <v>10342.82</v>
      </c>
      <c r="S860" s="4">
        <v>0.77766499446609882</v>
      </c>
      <c r="T860" s="2">
        <v>4</v>
      </c>
      <c r="U860" s="5">
        <v>135.01499999999999</v>
      </c>
    </row>
    <row r="861" spans="1:21">
      <c r="A861" s="2">
        <v>288113</v>
      </c>
      <c r="B861" t="s">
        <v>2278</v>
      </c>
      <c r="C861" s="2">
        <v>443896</v>
      </c>
      <c r="D861" t="s">
        <v>2281</v>
      </c>
      <c r="E861" t="s">
        <v>2282</v>
      </c>
      <c r="F861" t="s">
        <v>182</v>
      </c>
      <c r="G861" t="s">
        <v>22</v>
      </c>
      <c r="H861" t="s">
        <v>183</v>
      </c>
      <c r="I861" t="str">
        <f t="shared" si="13"/>
        <v>6 Mann Memorial Dr Cromwell, CT 06416</v>
      </c>
      <c r="J861">
        <v>41.629524000000004</v>
      </c>
      <c r="K861">
        <v>-72.655300999999994</v>
      </c>
      <c r="L861" s="3">
        <v>5678.32</v>
      </c>
      <c r="M861" s="3">
        <v>4564.2299999999996</v>
      </c>
      <c r="N861" s="3">
        <v>1114.0900000000001</v>
      </c>
      <c r="O861" s="4">
        <v>0.24409155542117733</v>
      </c>
      <c r="P861" s="3">
        <v>22698.44</v>
      </c>
      <c r="Q861" s="3">
        <v>19291.099999999999</v>
      </c>
      <c r="R861" s="3">
        <v>3407.34</v>
      </c>
      <c r="S861" s="4">
        <v>0.17662756400619978</v>
      </c>
      <c r="T861" s="2">
        <v>5</v>
      </c>
      <c r="U861" s="5">
        <v>224.42399999999998</v>
      </c>
    </row>
    <row r="862" spans="1:21">
      <c r="A862" s="2">
        <v>291430</v>
      </c>
      <c r="B862" t="s">
        <v>2283</v>
      </c>
      <c r="C862" s="2">
        <v>291430</v>
      </c>
      <c r="D862" t="s">
        <v>2283</v>
      </c>
      <c r="E862" t="s">
        <v>2284</v>
      </c>
      <c r="F862" t="s">
        <v>492</v>
      </c>
      <c r="G862" t="s">
        <v>22</v>
      </c>
      <c r="H862" t="s">
        <v>493</v>
      </c>
      <c r="I862" t="str">
        <f t="shared" si="13"/>
        <v>392 Merrow Rd Ste A Tolland, CT 06084</v>
      </c>
      <c r="J862">
        <v>41.853507</v>
      </c>
      <c r="K862">
        <v>-72.338901000000007</v>
      </c>
      <c r="L862" s="3"/>
      <c r="M862" s="3">
        <v>145.38</v>
      </c>
      <c r="N862" s="3">
        <v>-145.38</v>
      </c>
      <c r="O862" s="4"/>
      <c r="P862" s="3"/>
      <c r="Q862" s="3">
        <v>339.06</v>
      </c>
      <c r="R862" s="3">
        <v>-339.06</v>
      </c>
      <c r="S862" s="4"/>
      <c r="T862" s="2"/>
      <c r="U862" s="5"/>
    </row>
    <row r="863" spans="1:21">
      <c r="A863" s="2">
        <v>339063</v>
      </c>
      <c r="B863" t="s">
        <v>2285</v>
      </c>
      <c r="C863" s="2">
        <v>339063</v>
      </c>
      <c r="D863" t="s">
        <v>2285</v>
      </c>
      <c r="E863" t="s">
        <v>2286</v>
      </c>
      <c r="F863" t="s">
        <v>2287</v>
      </c>
      <c r="G863" t="s">
        <v>177</v>
      </c>
      <c r="H863" t="s">
        <v>2288</v>
      </c>
      <c r="I863" t="str">
        <f t="shared" si="13"/>
        <v>5672 VT Route 100 Duxbury, VT 05676</v>
      </c>
      <c r="J863">
        <v>44.321221999999999</v>
      </c>
      <c r="K863">
        <v>-72.752769999999998</v>
      </c>
      <c r="L863" s="3">
        <v>693.26</v>
      </c>
      <c r="M863" s="3">
        <v>990.35</v>
      </c>
      <c r="N863" s="3">
        <v>-297.09000000000003</v>
      </c>
      <c r="O863" s="4">
        <v>-0.2999848538395517</v>
      </c>
      <c r="P863" s="3">
        <v>2191.9499999999998</v>
      </c>
      <c r="Q863" s="3">
        <v>2008.67</v>
      </c>
      <c r="R863" s="3">
        <v>183.27999999999975</v>
      </c>
      <c r="S863" s="4">
        <v>9.1244455286333612E-2</v>
      </c>
      <c r="T863" s="2"/>
      <c r="U863" s="5"/>
    </row>
    <row r="864" spans="1:21">
      <c r="A864" s="2">
        <v>269469</v>
      </c>
      <c r="B864" t="s">
        <v>2289</v>
      </c>
      <c r="C864" s="2">
        <v>269469</v>
      </c>
      <c r="D864" t="s">
        <v>2289</v>
      </c>
      <c r="E864" t="s">
        <v>2290</v>
      </c>
      <c r="F864" t="s">
        <v>347</v>
      </c>
      <c r="G864" t="s">
        <v>36</v>
      </c>
      <c r="H864" t="s">
        <v>348</v>
      </c>
      <c r="I864" t="str">
        <f t="shared" si="13"/>
        <v>123 Nashua Rd Londonderry, NH 03053</v>
      </c>
      <c r="J864">
        <v>42.844811</v>
      </c>
      <c r="K864">
        <v>-71.360078999999999</v>
      </c>
      <c r="L864" s="3">
        <v>951.9</v>
      </c>
      <c r="M864" s="3">
        <v>885.99</v>
      </c>
      <c r="N864" s="3">
        <v>65.909999999999968</v>
      </c>
      <c r="O864" s="4">
        <v>7.4391358818948261E-2</v>
      </c>
      <c r="P864" s="3">
        <v>3253.42</v>
      </c>
      <c r="Q864" s="3">
        <v>3021.96</v>
      </c>
      <c r="R864" s="3">
        <v>231.46000000000004</v>
      </c>
      <c r="S864" s="4">
        <v>7.6592674952679726E-2</v>
      </c>
      <c r="T864" s="2">
        <v>2</v>
      </c>
      <c r="U864" s="5">
        <v>195.63499999999999</v>
      </c>
    </row>
    <row r="865" spans="1:21">
      <c r="A865" s="2">
        <v>287158</v>
      </c>
      <c r="B865" t="s">
        <v>2291</v>
      </c>
      <c r="C865" s="2">
        <v>287158</v>
      </c>
      <c r="D865" t="s">
        <v>2291</v>
      </c>
      <c r="E865" t="s">
        <v>2292</v>
      </c>
      <c r="F865" t="s">
        <v>78</v>
      </c>
      <c r="G865" t="s">
        <v>22</v>
      </c>
      <c r="H865" t="s">
        <v>1495</v>
      </c>
      <c r="I865" t="str">
        <f t="shared" si="13"/>
        <v>1492 Silver Ln East Hartford, CT 06118</v>
      </c>
      <c r="J865">
        <v>41.766742000000001</v>
      </c>
      <c r="K865">
        <v>-72.578244999999995</v>
      </c>
      <c r="L865" s="3">
        <v>7207.86</v>
      </c>
      <c r="M865" s="3"/>
      <c r="N865" s="3">
        <v>7207.86</v>
      </c>
      <c r="O865" s="4"/>
      <c r="P865" s="3">
        <v>22230.26</v>
      </c>
      <c r="Q865" s="3"/>
      <c r="R865" s="3">
        <v>22230.26</v>
      </c>
      <c r="S865" s="4"/>
      <c r="T865" s="2">
        <v>4</v>
      </c>
      <c r="U865" s="5">
        <v>236.85749999999999</v>
      </c>
    </row>
    <row r="866" spans="1:21">
      <c r="A866" s="2">
        <v>287158</v>
      </c>
      <c r="B866" t="s">
        <v>2291</v>
      </c>
      <c r="C866" s="2">
        <v>443016</v>
      </c>
      <c r="D866" t="s">
        <v>2291</v>
      </c>
      <c r="E866" t="s">
        <v>2292</v>
      </c>
      <c r="F866" t="s">
        <v>78</v>
      </c>
      <c r="G866" t="s">
        <v>22</v>
      </c>
      <c r="H866" t="s">
        <v>1495</v>
      </c>
      <c r="I866" t="str">
        <f t="shared" si="13"/>
        <v>1492 Silver Ln East Hartford, CT 06118</v>
      </c>
      <c r="J866">
        <v>41.766742000000001</v>
      </c>
      <c r="K866">
        <v>-72.578244999999995</v>
      </c>
      <c r="L866" s="3">
        <v>635.16</v>
      </c>
      <c r="M866" s="3">
        <v>2861.88</v>
      </c>
      <c r="N866" s="3">
        <v>-2226.7200000000003</v>
      </c>
      <c r="O866" s="4">
        <v>-0.77806197324835424</v>
      </c>
      <c r="P866" s="3">
        <v>1675.33</v>
      </c>
      <c r="Q866" s="3">
        <v>8927.36</v>
      </c>
      <c r="R866" s="3">
        <v>-7252.0300000000007</v>
      </c>
      <c r="S866" s="4">
        <v>-0.81233757796257799</v>
      </c>
      <c r="T866" s="2">
        <v>1</v>
      </c>
      <c r="U866" s="5">
        <v>12.9</v>
      </c>
    </row>
    <row r="867" spans="1:21">
      <c r="A867" s="2">
        <v>293813</v>
      </c>
      <c r="B867" t="s">
        <v>2293</v>
      </c>
      <c r="C867" s="2">
        <v>460364</v>
      </c>
      <c r="D867" t="s">
        <v>2294</v>
      </c>
      <c r="E867" t="s">
        <v>2295</v>
      </c>
      <c r="F867" t="s">
        <v>324</v>
      </c>
      <c r="G867" t="s">
        <v>36</v>
      </c>
      <c r="H867" t="s">
        <v>2296</v>
      </c>
      <c r="I867" t="str">
        <f t="shared" si="13"/>
        <v>503 Main Dunstable Rd Nashua, NH 03062</v>
      </c>
      <c r="J867">
        <v>42.711429000000003</v>
      </c>
      <c r="K867">
        <v>-71.509048000000007</v>
      </c>
      <c r="L867" s="3"/>
      <c r="M867" s="3">
        <v>45.54</v>
      </c>
      <c r="N867" s="3">
        <v>-45.54</v>
      </c>
      <c r="O867" s="4"/>
      <c r="P867" s="3"/>
      <c r="Q867" s="3">
        <v>151.74</v>
      </c>
      <c r="R867" s="3">
        <v>-151.74</v>
      </c>
      <c r="S867" s="4"/>
      <c r="T867" s="2"/>
      <c r="U867" s="5"/>
    </row>
    <row r="868" spans="1:21">
      <c r="A868" s="2">
        <v>256447</v>
      </c>
      <c r="B868" t="s">
        <v>2297</v>
      </c>
      <c r="C868" s="2">
        <v>256447</v>
      </c>
      <c r="D868" t="s">
        <v>2297</v>
      </c>
      <c r="E868" t="s">
        <v>2298</v>
      </c>
      <c r="F868" t="s">
        <v>2299</v>
      </c>
      <c r="G868" t="s">
        <v>36</v>
      </c>
      <c r="H868" t="s">
        <v>2300</v>
      </c>
      <c r="I868" t="str">
        <f t="shared" si="13"/>
        <v>1 Verney Dr Greenfield, NH 03047</v>
      </c>
      <c r="J868">
        <v>42.973419</v>
      </c>
      <c r="K868">
        <v>-71.873401000000001</v>
      </c>
      <c r="L868" s="3"/>
      <c r="M868" s="3">
        <v>223.04</v>
      </c>
      <c r="N868" s="3">
        <v>-223.04</v>
      </c>
      <c r="O868" s="4"/>
      <c r="P868" s="3"/>
      <c r="Q868" s="3">
        <v>805.6</v>
      </c>
      <c r="R868" s="3">
        <v>-805.6</v>
      </c>
      <c r="S868" s="4"/>
      <c r="T868" s="2"/>
      <c r="U868" s="5"/>
    </row>
    <row r="869" spans="1:21">
      <c r="A869" s="2">
        <v>297115</v>
      </c>
      <c r="B869" t="s">
        <v>2301</v>
      </c>
      <c r="C869" s="2">
        <v>473738</v>
      </c>
      <c r="D869" t="s">
        <v>2302</v>
      </c>
      <c r="E869" t="s">
        <v>2303</v>
      </c>
      <c r="F869" t="s">
        <v>2304</v>
      </c>
      <c r="G869" t="s">
        <v>43</v>
      </c>
      <c r="H869" t="s">
        <v>2305</v>
      </c>
      <c r="I869" t="str">
        <f t="shared" si="13"/>
        <v>21 Grandview Dr CROWN POINT, NY 12928</v>
      </c>
      <c r="J869">
        <v>44.026060000000001</v>
      </c>
      <c r="K869">
        <v>-73.426687000000001</v>
      </c>
      <c r="L869" s="3"/>
      <c r="M869" s="3">
        <v>185.98</v>
      </c>
      <c r="N869" s="3">
        <v>-185.98</v>
      </c>
      <c r="O869" s="4"/>
      <c r="P869" s="3"/>
      <c r="Q869" s="3">
        <v>619.87</v>
      </c>
      <c r="R869" s="3">
        <v>-619.87</v>
      </c>
      <c r="S869" s="4"/>
      <c r="T869" s="2"/>
      <c r="U869" s="5"/>
    </row>
    <row r="870" spans="1:21">
      <c r="A870" s="2">
        <v>336816</v>
      </c>
      <c r="B870" t="s">
        <v>2306</v>
      </c>
      <c r="C870" s="2">
        <v>478998</v>
      </c>
      <c r="D870" t="s">
        <v>2307</v>
      </c>
      <c r="E870" t="s">
        <v>2308</v>
      </c>
      <c r="F870" t="s">
        <v>2309</v>
      </c>
      <c r="G870" t="s">
        <v>36</v>
      </c>
      <c r="H870" t="s">
        <v>2310</v>
      </c>
      <c r="I870" t="str">
        <f t="shared" si="13"/>
        <v>15 Clark Cir Pelham, NH 03076</v>
      </c>
      <c r="J870">
        <v>42.722442000000001</v>
      </c>
      <c r="K870">
        <v>-71.307418999999996</v>
      </c>
      <c r="L870" s="3"/>
      <c r="M870" s="3">
        <v>2303.54</v>
      </c>
      <c r="N870" s="3">
        <v>-2303.54</v>
      </c>
      <c r="O870" s="4"/>
      <c r="P870" s="3"/>
      <c r="Q870" s="3">
        <v>11320.46</v>
      </c>
      <c r="R870" s="3">
        <v>-11320.46</v>
      </c>
      <c r="S870" s="4"/>
      <c r="T870" s="2"/>
      <c r="U870" s="5"/>
    </row>
    <row r="871" spans="1:21">
      <c r="A871" s="2">
        <v>336816</v>
      </c>
      <c r="B871" t="s">
        <v>2306</v>
      </c>
      <c r="C871" s="2">
        <v>336816</v>
      </c>
      <c r="D871" t="s">
        <v>2306</v>
      </c>
      <c r="E871" t="s">
        <v>2311</v>
      </c>
      <c r="F871" t="s">
        <v>2312</v>
      </c>
      <c r="G871" t="s">
        <v>49</v>
      </c>
      <c r="H871" t="s">
        <v>2313</v>
      </c>
      <c r="I871" t="str">
        <f t="shared" si="13"/>
        <v>90 PLEASANT VALLEY ST Methuen, MA 01844</v>
      </c>
      <c r="J871">
        <v>42.742381999999999</v>
      </c>
      <c r="K871">
        <v>-71.161005000000003</v>
      </c>
      <c r="L871" s="3"/>
      <c r="M871" s="3">
        <v>8.66</v>
      </c>
      <c r="N871" s="3">
        <v>-8.66</v>
      </c>
      <c r="O871" s="4"/>
      <c r="P871" s="3"/>
      <c r="Q871" s="3">
        <v>19.260000000000002</v>
      </c>
      <c r="R871" s="3">
        <v>-19.260000000000002</v>
      </c>
      <c r="S871" s="4"/>
      <c r="T871" s="2"/>
      <c r="U871" s="5"/>
    </row>
    <row r="872" spans="1:21">
      <c r="A872" s="2">
        <v>336816</v>
      </c>
      <c r="B872" t="s">
        <v>2306</v>
      </c>
      <c r="C872" s="2">
        <v>480022</v>
      </c>
      <c r="D872" t="s">
        <v>2314</v>
      </c>
      <c r="E872" t="s">
        <v>2315</v>
      </c>
      <c r="F872" t="s">
        <v>324</v>
      </c>
      <c r="G872" t="s">
        <v>36</v>
      </c>
      <c r="H872" t="s">
        <v>2316</v>
      </c>
      <c r="I872" t="str">
        <f t="shared" si="13"/>
        <v>2 Cellu Dr Ste 101 Nashua, NH 03063</v>
      </c>
      <c r="J872">
        <v>42.797826999999998</v>
      </c>
      <c r="K872">
        <v>-71.533713000000006</v>
      </c>
      <c r="L872" s="3">
        <v>43.07</v>
      </c>
      <c r="M872" s="3">
        <v>13.44</v>
      </c>
      <c r="N872" s="3">
        <v>29.630000000000003</v>
      </c>
      <c r="O872" s="4">
        <v>2.2046130952380953</v>
      </c>
      <c r="P872" s="3">
        <v>100.6</v>
      </c>
      <c r="Q872" s="3">
        <v>33.590000000000003</v>
      </c>
      <c r="R872" s="3">
        <v>67.009999999999991</v>
      </c>
      <c r="S872" s="4">
        <v>1.9949389699315268</v>
      </c>
      <c r="T872" s="2"/>
      <c r="U872" s="5"/>
    </row>
    <row r="873" spans="1:21">
      <c r="A873" s="2">
        <v>336816</v>
      </c>
      <c r="B873" t="s">
        <v>2306</v>
      </c>
      <c r="C873" s="2">
        <v>480021</v>
      </c>
      <c r="D873" t="s">
        <v>2317</v>
      </c>
      <c r="E873" t="s">
        <v>2318</v>
      </c>
      <c r="F873" t="s">
        <v>324</v>
      </c>
      <c r="G873" t="s">
        <v>36</v>
      </c>
      <c r="H873" t="s">
        <v>325</v>
      </c>
      <c r="I873" t="str">
        <f t="shared" si="13"/>
        <v>256A 256 Daniel Webster Hwy Apt A Nashua, NH 03060</v>
      </c>
      <c r="J873">
        <v>42.707892999999999</v>
      </c>
      <c r="K873">
        <v>-71.440635999999998</v>
      </c>
      <c r="L873" s="3">
        <v>43.98</v>
      </c>
      <c r="M873" s="3"/>
      <c r="N873" s="3">
        <v>43.98</v>
      </c>
      <c r="O873" s="4"/>
      <c r="P873" s="3">
        <v>102.76</v>
      </c>
      <c r="Q873" s="3"/>
      <c r="R873" s="3">
        <v>102.76</v>
      </c>
      <c r="S873" s="4"/>
      <c r="T873" s="2"/>
      <c r="U873" s="5"/>
    </row>
    <row r="874" spans="1:21">
      <c r="A874" s="2">
        <v>336816</v>
      </c>
      <c r="B874" t="s">
        <v>2306</v>
      </c>
      <c r="C874" s="2">
        <v>481496</v>
      </c>
      <c r="D874" t="s">
        <v>2319</v>
      </c>
      <c r="E874" t="s">
        <v>2320</v>
      </c>
      <c r="F874" t="s">
        <v>2321</v>
      </c>
      <c r="G874" t="s">
        <v>62</v>
      </c>
      <c r="H874" t="s">
        <v>2322</v>
      </c>
      <c r="I874" t="str">
        <f t="shared" si="13"/>
        <v>95 Rock Row Ste 160 Westbrook, ME 04092</v>
      </c>
      <c r="J874">
        <v>43.676825999999998</v>
      </c>
      <c r="K874">
        <v>-70.330419000000006</v>
      </c>
      <c r="L874" s="3"/>
      <c r="M874" s="3">
        <v>10.15</v>
      </c>
      <c r="N874" s="3">
        <v>-10.15</v>
      </c>
      <c r="O874" s="4"/>
      <c r="P874" s="3"/>
      <c r="Q874" s="3">
        <v>25.37</v>
      </c>
      <c r="R874" s="3">
        <v>-25.37</v>
      </c>
      <c r="S874" s="4"/>
      <c r="T874" s="2"/>
      <c r="U874" s="5"/>
    </row>
    <row r="875" spans="1:21">
      <c r="A875" s="2">
        <v>336816</v>
      </c>
      <c r="B875" t="s">
        <v>2306</v>
      </c>
      <c r="C875" s="2">
        <v>482815</v>
      </c>
      <c r="D875" t="s">
        <v>2323</v>
      </c>
      <c r="E875" t="s">
        <v>2324</v>
      </c>
      <c r="F875" t="s">
        <v>2325</v>
      </c>
      <c r="G875" t="s">
        <v>177</v>
      </c>
      <c r="H875" t="s">
        <v>2326</v>
      </c>
      <c r="I875" t="str">
        <f t="shared" si="13"/>
        <v>69 Market St Williston, VT 05495</v>
      </c>
      <c r="J875">
        <v>44.448515999999998</v>
      </c>
      <c r="K875">
        <v>-73.107422999999997</v>
      </c>
      <c r="L875" s="3">
        <v>1.61</v>
      </c>
      <c r="M875" s="3"/>
      <c r="N875" s="3">
        <v>1.61</v>
      </c>
      <c r="O875" s="4"/>
      <c r="P875" s="3">
        <v>41.14</v>
      </c>
      <c r="Q875" s="3"/>
      <c r="R875" s="3">
        <v>41.14</v>
      </c>
      <c r="S875" s="4"/>
      <c r="T875" s="2"/>
      <c r="U875" s="5"/>
    </row>
    <row r="876" spans="1:21">
      <c r="A876" s="2">
        <v>336816</v>
      </c>
      <c r="B876" t="s">
        <v>2306</v>
      </c>
      <c r="C876" s="2">
        <v>483672</v>
      </c>
      <c r="D876" t="s">
        <v>2327</v>
      </c>
      <c r="E876" t="s">
        <v>2328</v>
      </c>
      <c r="F876" t="s">
        <v>204</v>
      </c>
      <c r="G876" t="s">
        <v>36</v>
      </c>
      <c r="H876" t="s">
        <v>205</v>
      </c>
      <c r="I876" t="str">
        <f t="shared" si="13"/>
        <v>98 Fort Eddy Rd Concord, NH 03301</v>
      </c>
      <c r="J876">
        <v>43.214593000000001</v>
      </c>
      <c r="K876">
        <v>-71.529442000000003</v>
      </c>
      <c r="L876" s="3">
        <v>23.25</v>
      </c>
      <c r="M876" s="3"/>
      <c r="N876" s="3">
        <v>23.25</v>
      </c>
      <c r="O876" s="4"/>
      <c r="P876" s="3">
        <v>54.31</v>
      </c>
      <c r="Q876" s="3"/>
      <c r="R876" s="3">
        <v>54.31</v>
      </c>
      <c r="S876" s="4"/>
      <c r="T876" s="2"/>
      <c r="U876" s="5"/>
    </row>
    <row r="877" spans="1:21">
      <c r="A877" s="2">
        <v>302550</v>
      </c>
      <c r="B877" t="s">
        <v>2329</v>
      </c>
      <c r="C877" s="2">
        <v>302550</v>
      </c>
      <c r="D877" t="s">
        <v>2329</v>
      </c>
      <c r="E877" t="s">
        <v>2330</v>
      </c>
      <c r="F877" t="s">
        <v>378</v>
      </c>
      <c r="G877" t="s">
        <v>22</v>
      </c>
      <c r="H877" t="s">
        <v>379</v>
      </c>
      <c r="I877" t="str">
        <f t="shared" si="13"/>
        <v>316 Sandy Beach Rd Ellington, CT 06029</v>
      </c>
      <c r="J877">
        <v>41.929783</v>
      </c>
      <c r="K877">
        <v>-72.382251999999994</v>
      </c>
      <c r="L877" s="3"/>
      <c r="M877" s="3">
        <v>14.16</v>
      </c>
      <c r="N877" s="3">
        <v>-14.16</v>
      </c>
      <c r="O877" s="4"/>
      <c r="P877" s="3"/>
      <c r="Q877" s="3">
        <v>33.94</v>
      </c>
      <c r="R877" s="3">
        <v>-33.94</v>
      </c>
      <c r="S877" s="4"/>
      <c r="T877" s="2"/>
      <c r="U877" s="5"/>
    </row>
    <row r="878" spans="1:21">
      <c r="A878" s="2">
        <v>288065</v>
      </c>
      <c r="B878" t="s">
        <v>1792</v>
      </c>
      <c r="C878" s="2">
        <v>444055</v>
      </c>
      <c r="D878" t="s">
        <v>2331</v>
      </c>
      <c r="E878" t="s">
        <v>2332</v>
      </c>
      <c r="F878" t="s">
        <v>378</v>
      </c>
      <c r="G878" t="s">
        <v>22</v>
      </c>
      <c r="H878" t="s">
        <v>379</v>
      </c>
      <c r="I878" t="str">
        <f t="shared" si="13"/>
        <v>59 South Rd Ellington, CT 06029</v>
      </c>
      <c r="J878">
        <v>41.929836999999999</v>
      </c>
      <c r="K878">
        <v>-72.378298999999998</v>
      </c>
      <c r="L878" s="3">
        <v>86.51</v>
      </c>
      <c r="M878" s="3">
        <v>443.38</v>
      </c>
      <c r="N878" s="3">
        <v>-356.87</v>
      </c>
      <c r="O878" s="4">
        <v>-0.80488520005412967</v>
      </c>
      <c r="P878" s="3">
        <v>220.18</v>
      </c>
      <c r="Q878" s="3">
        <v>1093.3599999999999</v>
      </c>
      <c r="R878" s="3">
        <v>-873.17999999999984</v>
      </c>
      <c r="S878" s="4">
        <v>-0.79862076534718662</v>
      </c>
      <c r="T878" s="2">
        <v>1</v>
      </c>
      <c r="U878" s="5">
        <v>153.6</v>
      </c>
    </row>
    <row r="879" spans="1:21">
      <c r="A879" s="2">
        <v>290747</v>
      </c>
      <c r="B879" t="s">
        <v>2333</v>
      </c>
      <c r="C879" s="2">
        <v>290747</v>
      </c>
      <c r="D879" t="s">
        <v>2333</v>
      </c>
      <c r="E879" t="s">
        <v>2334</v>
      </c>
      <c r="F879" t="s">
        <v>250</v>
      </c>
      <c r="G879" t="s">
        <v>22</v>
      </c>
      <c r="H879" t="s">
        <v>251</v>
      </c>
      <c r="I879" t="str">
        <f t="shared" si="13"/>
        <v>303 Captain Lewis Dr Southington, CT 06489</v>
      </c>
      <c r="J879">
        <v>41.645806</v>
      </c>
      <c r="K879">
        <v>-72.888390000000001</v>
      </c>
      <c r="L879" s="3">
        <v>1529.98</v>
      </c>
      <c r="M879" s="3">
        <v>2495.6999999999998</v>
      </c>
      <c r="N879" s="3">
        <v>-965.7199999999998</v>
      </c>
      <c r="O879" s="4">
        <v>-0.3869535601234122</v>
      </c>
      <c r="P879" s="3">
        <v>3749.64</v>
      </c>
      <c r="Q879" s="3">
        <v>5454.48</v>
      </c>
      <c r="R879" s="3">
        <v>-1704.8399999999997</v>
      </c>
      <c r="S879" s="4">
        <v>-0.31255775069300828</v>
      </c>
      <c r="T879" s="2"/>
      <c r="U879" s="5"/>
    </row>
    <row r="880" spans="1:21">
      <c r="A880" s="2">
        <v>288022</v>
      </c>
      <c r="B880" t="s">
        <v>2147</v>
      </c>
      <c r="C880" s="2">
        <v>482496</v>
      </c>
      <c r="D880" t="s">
        <v>2335</v>
      </c>
      <c r="E880" t="s">
        <v>2336</v>
      </c>
      <c r="F880" t="s">
        <v>27</v>
      </c>
      <c r="G880" t="s">
        <v>22</v>
      </c>
      <c r="H880" t="s">
        <v>28</v>
      </c>
      <c r="I880" t="str">
        <f t="shared" si="13"/>
        <v>1000 Silver St Middletown, CT 06457</v>
      </c>
      <c r="J880">
        <v>41.557312000000003</v>
      </c>
      <c r="K880">
        <v>-72.632354000000007</v>
      </c>
      <c r="L880" s="3">
        <v>2197.91</v>
      </c>
      <c r="M880" s="3"/>
      <c r="N880" s="3">
        <v>2197.91</v>
      </c>
      <c r="O880" s="4"/>
      <c r="P880" s="3">
        <v>4488.79</v>
      </c>
      <c r="Q880" s="3"/>
      <c r="R880" s="3">
        <v>4488.79</v>
      </c>
      <c r="S880" s="4"/>
      <c r="T880" s="2"/>
      <c r="U880" s="5"/>
    </row>
    <row r="881" spans="1:21">
      <c r="A881" s="2">
        <v>293152</v>
      </c>
      <c r="B881" t="s">
        <v>2337</v>
      </c>
      <c r="C881" s="2">
        <v>446728</v>
      </c>
      <c r="D881" t="s">
        <v>2338</v>
      </c>
      <c r="E881" t="s">
        <v>2339</v>
      </c>
      <c r="F881" t="s">
        <v>57</v>
      </c>
      <c r="G881" t="s">
        <v>22</v>
      </c>
      <c r="H881" t="s">
        <v>58</v>
      </c>
      <c r="I881" t="str">
        <f t="shared" si="13"/>
        <v>893 Main St Manchester, CT 06040</v>
      </c>
      <c r="J881">
        <v>41.769916000000002</v>
      </c>
      <c r="K881">
        <v>-72.520503000000005</v>
      </c>
      <c r="L881" s="3"/>
      <c r="M881" s="3">
        <v>232.28</v>
      </c>
      <c r="N881" s="3">
        <v>-232.28</v>
      </c>
      <c r="O881" s="4"/>
      <c r="P881" s="3"/>
      <c r="Q881" s="3">
        <v>573.79999999999995</v>
      </c>
      <c r="R881" s="3">
        <v>-573.79999999999995</v>
      </c>
      <c r="S881" s="4"/>
      <c r="T881" s="2"/>
      <c r="U881" s="5"/>
    </row>
    <row r="882" spans="1:21">
      <c r="A882" s="2">
        <v>288745</v>
      </c>
      <c r="B882" t="s">
        <v>190</v>
      </c>
      <c r="C882" s="2">
        <v>470552</v>
      </c>
      <c r="D882" t="s">
        <v>2340</v>
      </c>
      <c r="E882" t="s">
        <v>2341</v>
      </c>
      <c r="F882" t="s">
        <v>2342</v>
      </c>
      <c r="G882" t="s">
        <v>49</v>
      </c>
      <c r="H882" t="s">
        <v>2343</v>
      </c>
      <c r="I882" t="str">
        <f t="shared" si="13"/>
        <v>246 Warren St Watertown, MA 02472</v>
      </c>
      <c r="J882">
        <v>42.376665000000003</v>
      </c>
      <c r="K882">
        <v>-71.199258</v>
      </c>
      <c r="L882" s="3"/>
      <c r="M882" s="3">
        <v>-41.13</v>
      </c>
      <c r="N882" s="3">
        <v>41.13</v>
      </c>
      <c r="O882" s="4"/>
      <c r="P882" s="3"/>
      <c r="Q882" s="3">
        <v>0</v>
      </c>
      <c r="R882" s="3">
        <v>0</v>
      </c>
      <c r="S882" s="4"/>
      <c r="T882" s="2"/>
      <c r="U882" s="5"/>
    </row>
    <row r="883" spans="1:21">
      <c r="A883" s="2">
        <v>329622</v>
      </c>
      <c r="B883" t="s">
        <v>2344</v>
      </c>
      <c r="C883" s="2">
        <v>470552</v>
      </c>
      <c r="D883" t="s">
        <v>2340</v>
      </c>
      <c r="E883" t="s">
        <v>2341</v>
      </c>
      <c r="F883" t="s">
        <v>2342</v>
      </c>
      <c r="G883" t="s">
        <v>49</v>
      </c>
      <c r="H883" t="s">
        <v>2343</v>
      </c>
      <c r="I883" t="str">
        <f t="shared" si="13"/>
        <v>246 Warren St Watertown, MA 02472</v>
      </c>
      <c r="J883">
        <v>42.376665000000003</v>
      </c>
      <c r="K883">
        <v>-71.199258</v>
      </c>
      <c r="L883" s="3">
        <v>3101.79</v>
      </c>
      <c r="M883" s="3">
        <v>1540.4</v>
      </c>
      <c r="N883" s="3">
        <v>1561.3899999999999</v>
      </c>
      <c r="O883" s="4">
        <v>1.0136263308231628</v>
      </c>
      <c r="P883" s="3">
        <v>8969.89</v>
      </c>
      <c r="Q883" s="3">
        <v>5972.28</v>
      </c>
      <c r="R883" s="3">
        <v>2997.6099999999997</v>
      </c>
      <c r="S883" s="4">
        <v>0.50192053955943117</v>
      </c>
      <c r="T883" s="2">
        <v>1</v>
      </c>
      <c r="U883" s="5">
        <v>185.58</v>
      </c>
    </row>
    <row r="884" spans="1:21">
      <c r="A884" s="2">
        <v>288353</v>
      </c>
      <c r="B884" t="s">
        <v>273</v>
      </c>
      <c r="C884" s="2">
        <v>458408</v>
      </c>
      <c r="D884" t="s">
        <v>2345</v>
      </c>
      <c r="E884" t="s">
        <v>2346</v>
      </c>
      <c r="F884" t="s">
        <v>276</v>
      </c>
      <c r="G884" t="s">
        <v>49</v>
      </c>
      <c r="H884" t="s">
        <v>277</v>
      </c>
      <c r="I884" t="str">
        <f t="shared" si="13"/>
        <v>40 Pershing Rd Jamaica Plain, MA 02130</v>
      </c>
      <c r="J884">
        <v>42.318683999999998</v>
      </c>
      <c r="K884">
        <v>-71.114219000000006</v>
      </c>
      <c r="L884" s="3">
        <v>1771.87</v>
      </c>
      <c r="M884" s="3">
        <v>1168.26</v>
      </c>
      <c r="N884" s="3">
        <v>603.6099999999999</v>
      </c>
      <c r="O884" s="4">
        <v>0.51667437043123954</v>
      </c>
      <c r="P884" s="3">
        <v>8807.93</v>
      </c>
      <c r="Q884" s="3">
        <v>6584.08</v>
      </c>
      <c r="R884" s="3">
        <v>2223.8500000000004</v>
      </c>
      <c r="S884" s="4">
        <v>0.33776169183849536</v>
      </c>
      <c r="T884" s="2">
        <v>2</v>
      </c>
      <c r="U884" s="5">
        <v>158.15</v>
      </c>
    </row>
    <row r="885" spans="1:21">
      <c r="A885" s="2">
        <v>288353</v>
      </c>
      <c r="B885" t="s">
        <v>273</v>
      </c>
      <c r="C885" s="2">
        <v>458427</v>
      </c>
      <c r="D885" t="s">
        <v>2347</v>
      </c>
      <c r="E885" t="s">
        <v>2348</v>
      </c>
      <c r="F885" t="s">
        <v>2349</v>
      </c>
      <c r="G885" t="s">
        <v>49</v>
      </c>
      <c r="H885" t="s">
        <v>2350</v>
      </c>
      <c r="I885" t="str">
        <f t="shared" si="13"/>
        <v>195 Leyden St East Boston, MA 02128</v>
      </c>
      <c r="J885">
        <v>42.388458999999997</v>
      </c>
      <c r="K885">
        <v>-71.004222999999996</v>
      </c>
      <c r="L885" s="3">
        <v>573.41999999999996</v>
      </c>
      <c r="M885" s="3">
        <v>583.17999999999995</v>
      </c>
      <c r="N885" s="3">
        <v>-9.7599999999999909</v>
      </c>
      <c r="O885" s="4">
        <v>-1.673582770328199E-2</v>
      </c>
      <c r="P885" s="3">
        <v>2743.61</v>
      </c>
      <c r="Q885" s="3">
        <v>3130.01</v>
      </c>
      <c r="R885" s="3">
        <v>-386.40000000000009</v>
      </c>
      <c r="S885" s="4">
        <v>-0.12345008482401017</v>
      </c>
      <c r="T885" s="2">
        <v>4</v>
      </c>
      <c r="U885" s="5">
        <v>51.924999999999997</v>
      </c>
    </row>
    <row r="886" spans="1:21">
      <c r="A886" s="2">
        <v>340032</v>
      </c>
      <c r="B886" t="s">
        <v>1536</v>
      </c>
      <c r="C886" s="2">
        <v>479883</v>
      </c>
      <c r="D886" t="s">
        <v>2351</v>
      </c>
      <c r="E886" t="s">
        <v>2352</v>
      </c>
      <c r="F886" t="s">
        <v>2353</v>
      </c>
      <c r="G886" t="s">
        <v>49</v>
      </c>
      <c r="H886" t="s">
        <v>2354</v>
      </c>
      <c r="I886" t="str">
        <f t="shared" si="13"/>
        <v>237 Asbury St South Hamilton, MA 01982</v>
      </c>
      <c r="J886">
        <v>42.620725999999998</v>
      </c>
      <c r="K886">
        <v>-70.877742999999995</v>
      </c>
      <c r="L886" s="3">
        <v>429.62</v>
      </c>
      <c r="M886" s="3">
        <v>3118.56</v>
      </c>
      <c r="N886" s="3">
        <v>-2688.94</v>
      </c>
      <c r="O886" s="4">
        <v>-0.86223769945102868</v>
      </c>
      <c r="P886" s="3">
        <v>849.48</v>
      </c>
      <c r="Q886" s="3">
        <v>6871.89</v>
      </c>
      <c r="R886" s="3">
        <v>-6022.41</v>
      </c>
      <c r="S886" s="4">
        <v>-0.87638335305134385</v>
      </c>
      <c r="T886" s="2"/>
      <c r="U886" s="5"/>
    </row>
    <row r="887" spans="1:21">
      <c r="A887" s="2">
        <v>287513</v>
      </c>
      <c r="B887" t="s">
        <v>1978</v>
      </c>
      <c r="C887" s="2">
        <v>447028</v>
      </c>
      <c r="D887" t="s">
        <v>2355</v>
      </c>
      <c r="E887" t="s">
        <v>1979</v>
      </c>
      <c r="F887" t="s">
        <v>809</v>
      </c>
      <c r="G887" t="s">
        <v>49</v>
      </c>
      <c r="H887" t="s">
        <v>888</v>
      </c>
      <c r="I887" t="str">
        <f t="shared" si="13"/>
        <v>200 Trafton Rd Springfield, MA 01108</v>
      </c>
      <c r="J887">
        <v>42.081603999999999</v>
      </c>
      <c r="K887">
        <v>-72.560929999999999</v>
      </c>
      <c r="L887" s="3">
        <v>832.24</v>
      </c>
      <c r="M887" s="3"/>
      <c r="N887" s="3">
        <v>832.24</v>
      </c>
      <c r="O887" s="4"/>
      <c r="P887" s="3">
        <v>2951.12</v>
      </c>
      <c r="Q887" s="3"/>
      <c r="R887" s="3">
        <v>2951.12</v>
      </c>
      <c r="S887" s="4"/>
      <c r="T887" s="2"/>
      <c r="U887" s="5"/>
    </row>
    <row r="888" spans="1:21">
      <c r="A888" s="2">
        <v>290316</v>
      </c>
      <c r="B888" t="s">
        <v>2356</v>
      </c>
      <c r="C888" s="2">
        <v>459006</v>
      </c>
      <c r="D888" t="s">
        <v>2357</v>
      </c>
      <c r="E888" t="s">
        <v>2358</v>
      </c>
      <c r="F888" t="s">
        <v>773</v>
      </c>
      <c r="G888" t="s">
        <v>22</v>
      </c>
      <c r="H888" t="s">
        <v>774</v>
      </c>
      <c r="I888" t="str">
        <f t="shared" si="13"/>
        <v>675 Wolcott Hill Rd Wethersfield, CT 06109</v>
      </c>
      <c r="J888">
        <v>41.698644999999999</v>
      </c>
      <c r="K888">
        <v>-72.668608000000006</v>
      </c>
      <c r="L888" s="3">
        <v>67.78</v>
      </c>
      <c r="M888" s="3"/>
      <c r="N888" s="3">
        <v>67.78</v>
      </c>
      <c r="O888" s="4"/>
      <c r="P888" s="3">
        <v>146.44</v>
      </c>
      <c r="Q888" s="3"/>
      <c r="R888" s="3">
        <v>146.44</v>
      </c>
      <c r="S888" s="4"/>
      <c r="T888" s="2"/>
      <c r="U888" s="5"/>
    </row>
    <row r="889" spans="1:21">
      <c r="A889" s="2">
        <v>288001</v>
      </c>
      <c r="B889" t="s">
        <v>2172</v>
      </c>
      <c r="C889" s="2">
        <v>474902</v>
      </c>
      <c r="D889" t="s">
        <v>2359</v>
      </c>
      <c r="E889" t="s">
        <v>2360</v>
      </c>
      <c r="F889" t="s">
        <v>668</v>
      </c>
      <c r="G889" t="s">
        <v>22</v>
      </c>
      <c r="H889" t="s">
        <v>669</v>
      </c>
      <c r="I889" t="str">
        <f t="shared" si="13"/>
        <v>106 Pond Hill Rd Wallingford, CT 06492</v>
      </c>
      <c r="J889">
        <v>41.434793999999997</v>
      </c>
      <c r="K889">
        <v>-72.818247999999997</v>
      </c>
      <c r="L889" s="3">
        <v>82.96</v>
      </c>
      <c r="M889" s="3"/>
      <c r="N889" s="3">
        <v>82.96</v>
      </c>
      <c r="O889" s="4"/>
      <c r="P889" s="3">
        <v>415.05</v>
      </c>
      <c r="Q889" s="3"/>
      <c r="R889" s="3">
        <v>415.05</v>
      </c>
      <c r="S889" s="4"/>
      <c r="T889" s="2"/>
      <c r="U889" s="5"/>
    </row>
    <row r="890" spans="1:21">
      <c r="A890" s="2">
        <v>286979</v>
      </c>
      <c r="B890" t="s">
        <v>2361</v>
      </c>
      <c r="C890" s="2">
        <v>286979</v>
      </c>
      <c r="D890" t="s">
        <v>2361</v>
      </c>
      <c r="E890" t="s">
        <v>2362</v>
      </c>
      <c r="F890" t="s">
        <v>809</v>
      </c>
      <c r="G890" t="s">
        <v>49</v>
      </c>
      <c r="H890" t="s">
        <v>858</v>
      </c>
      <c r="I890" t="str">
        <f t="shared" si="13"/>
        <v>171 Union St Springfield, MA 01105</v>
      </c>
      <c r="J890">
        <v>42.099741000000002</v>
      </c>
      <c r="K890">
        <v>-72.582560000000001</v>
      </c>
      <c r="L890" s="3"/>
      <c r="M890" s="3">
        <v>101.12</v>
      </c>
      <c r="N890" s="3">
        <v>-101.12</v>
      </c>
      <c r="O890" s="4"/>
      <c r="P890" s="3"/>
      <c r="Q890" s="3">
        <v>252.8</v>
      </c>
      <c r="R890" s="3">
        <v>-252.8</v>
      </c>
      <c r="S890" s="4"/>
      <c r="T890" s="2"/>
      <c r="U890" s="5"/>
    </row>
    <row r="891" spans="1:21">
      <c r="A891" s="2">
        <v>286979</v>
      </c>
      <c r="B891" t="s">
        <v>2361</v>
      </c>
      <c r="C891" s="2">
        <v>442626</v>
      </c>
      <c r="D891" t="s">
        <v>2361</v>
      </c>
      <c r="E891" t="s">
        <v>2362</v>
      </c>
      <c r="F891" t="s">
        <v>809</v>
      </c>
      <c r="G891" t="s">
        <v>49</v>
      </c>
      <c r="H891" t="s">
        <v>858</v>
      </c>
      <c r="I891" t="str">
        <f t="shared" si="13"/>
        <v>171 Union St Springfield, MA 01105</v>
      </c>
      <c r="J891">
        <v>42.099741000000002</v>
      </c>
      <c r="K891">
        <v>-72.582560000000001</v>
      </c>
      <c r="L891" s="3">
        <v>30.65</v>
      </c>
      <c r="M891" s="3"/>
      <c r="N891" s="3">
        <v>30.65</v>
      </c>
      <c r="O891" s="4"/>
      <c r="P891" s="3">
        <v>81.5</v>
      </c>
      <c r="Q891" s="3"/>
      <c r="R891" s="3">
        <v>81.5</v>
      </c>
      <c r="S891" s="4"/>
      <c r="T891" s="2"/>
      <c r="U891" s="5"/>
    </row>
    <row r="892" spans="1:21">
      <c r="A892" s="2">
        <v>317867</v>
      </c>
      <c r="B892" t="s">
        <v>573</v>
      </c>
      <c r="C892" s="2">
        <v>475058</v>
      </c>
      <c r="D892" t="s">
        <v>2363</v>
      </c>
      <c r="E892" t="s">
        <v>2364</v>
      </c>
      <c r="F892" t="s">
        <v>576</v>
      </c>
      <c r="G892" t="s">
        <v>49</v>
      </c>
      <c r="H892" t="s">
        <v>577</v>
      </c>
      <c r="I892" t="str">
        <f t="shared" si="13"/>
        <v>185 Florence Ave Arlington, MA 02476</v>
      </c>
      <c r="J892">
        <v>42.417627000000003</v>
      </c>
      <c r="K892">
        <v>-71.187753000000001</v>
      </c>
      <c r="L892" s="3">
        <v>1164.6400000000001</v>
      </c>
      <c r="M892" s="3">
        <v>511.09</v>
      </c>
      <c r="N892" s="3">
        <v>653.55000000000018</v>
      </c>
      <c r="O892" s="4">
        <v>1.278737600031306</v>
      </c>
      <c r="P892" s="3">
        <v>3760.9</v>
      </c>
      <c r="Q892" s="3">
        <v>1999.29</v>
      </c>
      <c r="R892" s="3">
        <v>1761.6100000000001</v>
      </c>
      <c r="S892" s="4">
        <v>0.88111779681787039</v>
      </c>
      <c r="T892" s="2"/>
      <c r="U892" s="5"/>
    </row>
    <row r="893" spans="1:21">
      <c r="A893" s="2">
        <v>249947</v>
      </c>
      <c r="B893" t="s">
        <v>2365</v>
      </c>
      <c r="C893" s="2">
        <v>249947</v>
      </c>
      <c r="D893" t="s">
        <v>2365</v>
      </c>
      <c r="E893" t="s">
        <v>2366</v>
      </c>
      <c r="F893" t="s">
        <v>344</v>
      </c>
      <c r="G893" t="s">
        <v>36</v>
      </c>
      <c r="H893" t="s">
        <v>345</v>
      </c>
      <c r="I893" t="str">
        <f t="shared" si="13"/>
        <v>56 Kendall Pond Rd Apt B Derry, NH 03038</v>
      </c>
      <c r="J893">
        <v>42.860917000000001</v>
      </c>
      <c r="K893">
        <v>-71.328875999999994</v>
      </c>
      <c r="L893" s="3">
        <v>84.9</v>
      </c>
      <c r="M893" s="3">
        <v>-6.46</v>
      </c>
      <c r="N893" s="3">
        <v>91.36</v>
      </c>
      <c r="O893" s="4">
        <v>-14.142414860681114</v>
      </c>
      <c r="P893" s="3">
        <v>362</v>
      </c>
      <c r="Q893" s="3">
        <v>200.52</v>
      </c>
      <c r="R893" s="3">
        <v>161.47999999999999</v>
      </c>
      <c r="S893" s="4">
        <v>0.80530620386993812</v>
      </c>
      <c r="T893" s="2"/>
      <c r="U893" s="5"/>
    </row>
    <row r="894" spans="1:21">
      <c r="A894" s="2">
        <v>287010</v>
      </c>
      <c r="B894" t="s">
        <v>2367</v>
      </c>
      <c r="C894" s="2">
        <v>482361</v>
      </c>
      <c r="D894" t="s">
        <v>2368</v>
      </c>
      <c r="E894" t="s">
        <v>2369</v>
      </c>
      <c r="F894" t="s">
        <v>408</v>
      </c>
      <c r="G894" t="s">
        <v>49</v>
      </c>
      <c r="H894" t="s">
        <v>409</v>
      </c>
      <c r="I894" t="str">
        <f t="shared" si="13"/>
        <v>4 Nonantum St Brighton, MA 02135</v>
      </c>
      <c r="J894">
        <v>42.350104999999999</v>
      </c>
      <c r="K894">
        <v>-71.174903999999998</v>
      </c>
      <c r="L894" s="3">
        <v>1510.91</v>
      </c>
      <c r="M894" s="3"/>
      <c r="N894" s="3">
        <v>1510.91</v>
      </c>
      <c r="O894" s="4"/>
      <c r="P894" s="3">
        <v>5902</v>
      </c>
      <c r="Q894" s="3"/>
      <c r="R894" s="3">
        <v>5902</v>
      </c>
      <c r="S894" s="4"/>
      <c r="T894" s="2"/>
      <c r="U894" s="5"/>
    </row>
    <row r="895" spans="1:21">
      <c r="A895" s="2">
        <v>331379</v>
      </c>
      <c r="B895" t="s">
        <v>945</v>
      </c>
      <c r="C895" s="2">
        <v>471654</v>
      </c>
      <c r="D895" t="s">
        <v>945</v>
      </c>
      <c r="E895" t="s">
        <v>2370</v>
      </c>
      <c r="F895" t="s">
        <v>892</v>
      </c>
      <c r="G895" t="s">
        <v>177</v>
      </c>
      <c r="H895" t="s">
        <v>2371</v>
      </c>
      <c r="I895" t="str">
        <f t="shared" si="13"/>
        <v>1548 Eastham Rd Shrewsbury, VT 05738</v>
      </c>
      <c r="J895">
        <v>43.510080000000002</v>
      </c>
      <c r="K895">
        <v>-72.816879999999998</v>
      </c>
      <c r="L895" s="3">
        <v>281.10000000000002</v>
      </c>
      <c r="M895" s="3">
        <v>40.799999999999997</v>
      </c>
      <c r="N895" s="3">
        <v>240.3</v>
      </c>
      <c r="O895" s="4">
        <v>5.889705882352942</v>
      </c>
      <c r="P895" s="3">
        <v>1224.21</v>
      </c>
      <c r="Q895" s="3">
        <v>163.19999999999999</v>
      </c>
      <c r="R895" s="3">
        <v>1061.01</v>
      </c>
      <c r="S895" s="4">
        <v>6.501286764705883</v>
      </c>
      <c r="T895" s="2"/>
      <c r="U895" s="5"/>
    </row>
    <row r="896" spans="1:21">
      <c r="A896" s="2">
        <v>251011</v>
      </c>
      <c r="B896" t="s">
        <v>950</v>
      </c>
      <c r="C896" s="2">
        <v>471654</v>
      </c>
      <c r="D896" t="s">
        <v>945</v>
      </c>
      <c r="E896" t="s">
        <v>2370</v>
      </c>
      <c r="F896" t="s">
        <v>892</v>
      </c>
      <c r="G896" t="s">
        <v>177</v>
      </c>
      <c r="H896" t="s">
        <v>2371</v>
      </c>
      <c r="I896" t="str">
        <f t="shared" si="13"/>
        <v>1548 Eastham Rd Shrewsbury, VT 05738</v>
      </c>
      <c r="J896">
        <v>43.510080000000002</v>
      </c>
      <c r="K896">
        <v>-72.816879999999998</v>
      </c>
      <c r="L896" s="3">
        <v>67.77</v>
      </c>
      <c r="M896" s="3">
        <v>26.97</v>
      </c>
      <c r="N896" s="3">
        <v>40.799999999999997</v>
      </c>
      <c r="O896" s="4">
        <v>1.5127919911012235</v>
      </c>
      <c r="P896" s="3">
        <v>282.3</v>
      </c>
      <c r="Q896" s="3">
        <v>201.27</v>
      </c>
      <c r="R896" s="3">
        <v>81.03</v>
      </c>
      <c r="S896" s="4">
        <v>0.40259353107765689</v>
      </c>
      <c r="T896" s="2"/>
      <c r="U896" s="5"/>
    </row>
    <row r="897" spans="1:21">
      <c r="A897" s="2">
        <v>251011</v>
      </c>
      <c r="B897" t="s">
        <v>950</v>
      </c>
      <c r="C897" s="2">
        <v>251011</v>
      </c>
      <c r="D897" t="s">
        <v>950</v>
      </c>
      <c r="E897" t="s">
        <v>2370</v>
      </c>
      <c r="F897" t="s">
        <v>2372</v>
      </c>
      <c r="G897" t="s">
        <v>177</v>
      </c>
      <c r="H897" t="s">
        <v>2371</v>
      </c>
      <c r="I897" t="str">
        <f t="shared" si="13"/>
        <v>1548 Eastham Rd Cuttingsville, VT 05738</v>
      </c>
      <c r="J897">
        <v>43.510080000000002</v>
      </c>
      <c r="K897">
        <v>-72.816879999999998</v>
      </c>
      <c r="L897" s="3">
        <v>32.65</v>
      </c>
      <c r="M897" s="3">
        <v>29.07</v>
      </c>
      <c r="N897" s="3">
        <v>3.5799999999999983</v>
      </c>
      <c r="O897" s="4">
        <v>0.12315101479188161</v>
      </c>
      <c r="P897" s="3">
        <v>119.8</v>
      </c>
      <c r="Q897" s="3">
        <v>189.27</v>
      </c>
      <c r="R897" s="3">
        <v>-69.470000000000013</v>
      </c>
      <c r="S897" s="4">
        <v>-0.36704179214878219</v>
      </c>
      <c r="T897" s="2"/>
      <c r="U897" s="5"/>
    </row>
    <row r="898" spans="1:21">
      <c r="A898" s="2">
        <v>331379</v>
      </c>
      <c r="B898" t="s">
        <v>945</v>
      </c>
      <c r="C898" s="2">
        <v>421047</v>
      </c>
      <c r="D898" t="s">
        <v>950</v>
      </c>
      <c r="E898" t="s">
        <v>2370</v>
      </c>
      <c r="F898" t="s">
        <v>892</v>
      </c>
      <c r="G898" t="s">
        <v>177</v>
      </c>
      <c r="H898" t="s">
        <v>2371</v>
      </c>
      <c r="I898" t="str">
        <f t="shared" si="13"/>
        <v>1548 Eastham Rd Shrewsbury, VT 05738</v>
      </c>
      <c r="J898">
        <v>43.510080000000002</v>
      </c>
      <c r="K898">
        <v>-72.816879999999998</v>
      </c>
      <c r="L898" s="3"/>
      <c r="M898" s="3">
        <v>271.58</v>
      </c>
      <c r="N898" s="3">
        <v>-271.58</v>
      </c>
      <c r="O898" s="4"/>
      <c r="P898" s="3"/>
      <c r="Q898" s="3">
        <v>923.93</v>
      </c>
      <c r="R898" s="3">
        <v>-923.93</v>
      </c>
      <c r="S898" s="4"/>
      <c r="T898" s="2"/>
      <c r="U898" s="5"/>
    </row>
    <row r="899" spans="1:21">
      <c r="A899" s="2">
        <v>251011</v>
      </c>
      <c r="B899" t="s">
        <v>950</v>
      </c>
      <c r="C899" s="2">
        <v>421047</v>
      </c>
      <c r="D899" t="s">
        <v>950</v>
      </c>
      <c r="E899" t="s">
        <v>2370</v>
      </c>
      <c r="F899" t="s">
        <v>892</v>
      </c>
      <c r="G899" t="s">
        <v>177</v>
      </c>
      <c r="H899" t="s">
        <v>2371</v>
      </c>
      <c r="I899" t="str">
        <f t="shared" ref="I899:I962" si="14">E899&amp;" "&amp;F899&amp;","&amp;" "&amp;G899&amp;" "&amp;TEXT(H899, "00000")</f>
        <v>1548 Eastham Rd Shrewsbury, VT 05738</v>
      </c>
      <c r="J899">
        <v>43.510080000000002</v>
      </c>
      <c r="K899">
        <v>-72.816879999999998</v>
      </c>
      <c r="L899" s="3">
        <v>2794.35</v>
      </c>
      <c r="M899" s="3">
        <v>1599.69</v>
      </c>
      <c r="N899" s="3">
        <v>1194.6599999999999</v>
      </c>
      <c r="O899" s="4">
        <v>0.74680719389381678</v>
      </c>
      <c r="P899" s="3">
        <v>10288.49</v>
      </c>
      <c r="Q899" s="3">
        <v>6100.66</v>
      </c>
      <c r="R899" s="3">
        <v>4187.83</v>
      </c>
      <c r="S899" s="4">
        <v>0.68645523599086</v>
      </c>
      <c r="T899" s="2">
        <v>1</v>
      </c>
      <c r="U899" s="5">
        <v>157.16999999999999</v>
      </c>
    </row>
    <row r="900" spans="1:21">
      <c r="A900" s="2">
        <v>299570</v>
      </c>
      <c r="B900" t="s">
        <v>2373</v>
      </c>
      <c r="C900" s="2">
        <v>299570</v>
      </c>
      <c r="D900" t="s">
        <v>2373</v>
      </c>
      <c r="E900" t="s">
        <v>2374</v>
      </c>
      <c r="F900" t="s">
        <v>57</v>
      </c>
      <c r="G900" t="s">
        <v>36</v>
      </c>
      <c r="H900" t="s">
        <v>101</v>
      </c>
      <c r="I900" t="str">
        <f t="shared" si="14"/>
        <v>740 Chestnut St Manchester, NH 03104</v>
      </c>
      <c r="J900">
        <v>43.004373999999999</v>
      </c>
      <c r="K900">
        <v>-71.462958</v>
      </c>
      <c r="L900" s="3">
        <v>385.14</v>
      </c>
      <c r="M900" s="3">
        <v>706.66</v>
      </c>
      <c r="N900" s="3">
        <v>-321.52</v>
      </c>
      <c r="O900" s="4">
        <v>-0.45498542439079614</v>
      </c>
      <c r="P900" s="3">
        <v>1215.78</v>
      </c>
      <c r="Q900" s="3">
        <v>2369.38</v>
      </c>
      <c r="R900" s="3">
        <v>-1153.6000000000001</v>
      </c>
      <c r="S900" s="4">
        <v>-0.48687842389148217</v>
      </c>
      <c r="T900" s="2">
        <v>2</v>
      </c>
      <c r="U900" s="5">
        <v>209.965</v>
      </c>
    </row>
    <row r="901" spans="1:21">
      <c r="A901" s="2">
        <v>306815</v>
      </c>
      <c r="B901" t="s">
        <v>2375</v>
      </c>
      <c r="C901" s="2">
        <v>306815</v>
      </c>
      <c r="D901" t="s">
        <v>2375</v>
      </c>
      <c r="E901" t="s">
        <v>2376</v>
      </c>
      <c r="F901" t="s">
        <v>133</v>
      </c>
      <c r="G901" t="s">
        <v>36</v>
      </c>
      <c r="H901" t="s">
        <v>134</v>
      </c>
      <c r="I901" t="str">
        <f t="shared" si="14"/>
        <v>14 Cambridge Dr Auburn, NH 03032</v>
      </c>
      <c r="J901">
        <v>43.015275000000003</v>
      </c>
      <c r="K901">
        <v>-71.309488000000002</v>
      </c>
      <c r="L901" s="3">
        <v>63.64</v>
      </c>
      <c r="M901" s="3">
        <v>0</v>
      </c>
      <c r="N901" s="3">
        <v>63.64</v>
      </c>
      <c r="O901" s="4"/>
      <c r="P901" s="3">
        <v>526.16</v>
      </c>
      <c r="Q901" s="3">
        <v>122.72</v>
      </c>
      <c r="R901" s="3">
        <v>403.43999999999994</v>
      </c>
      <c r="S901" s="4">
        <v>3.2874837027379398</v>
      </c>
      <c r="T901" s="2"/>
      <c r="U901" s="5"/>
    </row>
    <row r="902" spans="1:21">
      <c r="A902" s="2">
        <v>287999</v>
      </c>
      <c r="B902" t="s">
        <v>1463</v>
      </c>
      <c r="C902" s="2">
        <v>444211</v>
      </c>
      <c r="D902" t="s">
        <v>2377</v>
      </c>
      <c r="E902" t="s">
        <v>2378</v>
      </c>
      <c r="F902" t="s">
        <v>1466</v>
      </c>
      <c r="G902" t="s">
        <v>22</v>
      </c>
      <c r="H902" t="s">
        <v>1467</v>
      </c>
      <c r="I902" t="str">
        <f t="shared" si="14"/>
        <v>286 Green Hill Rd Madison, CT 06443</v>
      </c>
      <c r="J902">
        <v>41.292473999999999</v>
      </c>
      <c r="K902">
        <v>-72.619634000000005</v>
      </c>
      <c r="L902" s="3">
        <v>4330.26</v>
      </c>
      <c r="M902" s="3"/>
      <c r="N902" s="3">
        <v>4330.26</v>
      </c>
      <c r="O902" s="4"/>
      <c r="P902" s="3">
        <v>16883.36</v>
      </c>
      <c r="Q902" s="3"/>
      <c r="R902" s="3">
        <v>16883.36</v>
      </c>
      <c r="S902" s="4"/>
      <c r="T902" s="2">
        <v>2</v>
      </c>
      <c r="U902" s="5">
        <v>510.81</v>
      </c>
    </row>
    <row r="903" spans="1:21">
      <c r="A903" s="2">
        <v>335826</v>
      </c>
      <c r="B903" t="s">
        <v>317</v>
      </c>
      <c r="C903" s="2">
        <v>474310</v>
      </c>
      <c r="D903" t="s">
        <v>2379</v>
      </c>
      <c r="E903" t="s">
        <v>2380</v>
      </c>
      <c r="F903" t="s">
        <v>320</v>
      </c>
      <c r="G903" t="s">
        <v>43</v>
      </c>
      <c r="H903" t="s">
        <v>843</v>
      </c>
      <c r="I903" t="str">
        <f t="shared" si="14"/>
        <v>95 Glenmore Dr New Rochelle, NY 10801</v>
      </c>
      <c r="J903">
        <v>40.918387000000003</v>
      </c>
      <c r="K903">
        <v>-73.797701000000004</v>
      </c>
      <c r="L903" s="3">
        <v>859.44</v>
      </c>
      <c r="M903" s="3">
        <v>3321.45</v>
      </c>
      <c r="N903" s="3">
        <v>-2462.0099999999998</v>
      </c>
      <c r="O903" s="4">
        <v>-0.74124554035135259</v>
      </c>
      <c r="P903" s="3">
        <v>2163.1999999999998</v>
      </c>
      <c r="Q903" s="3">
        <v>8515.4</v>
      </c>
      <c r="R903" s="3">
        <v>-6352.2</v>
      </c>
      <c r="S903" s="4">
        <v>-0.74596613194917449</v>
      </c>
      <c r="T903" s="2"/>
      <c r="U903" s="5"/>
    </row>
    <row r="904" spans="1:21">
      <c r="A904" s="2">
        <v>320084</v>
      </c>
      <c r="B904" t="s">
        <v>2381</v>
      </c>
      <c r="C904" s="2">
        <v>320084</v>
      </c>
      <c r="D904" t="s">
        <v>2381</v>
      </c>
      <c r="E904" t="s">
        <v>2382</v>
      </c>
      <c r="F904" t="s">
        <v>492</v>
      </c>
      <c r="G904" t="s">
        <v>22</v>
      </c>
      <c r="H904" t="s">
        <v>493</v>
      </c>
      <c r="I904" t="str">
        <f t="shared" si="14"/>
        <v>24 GLENN DR Tolland, CT 06084</v>
      </c>
      <c r="J904">
        <v>41.858114</v>
      </c>
      <c r="K904">
        <v>-72.327780000000004</v>
      </c>
      <c r="L904" s="3">
        <v>60.77</v>
      </c>
      <c r="M904" s="3"/>
      <c r="N904" s="3">
        <v>60.77</v>
      </c>
      <c r="O904" s="4"/>
      <c r="P904" s="3">
        <v>206.58</v>
      </c>
      <c r="Q904" s="3"/>
      <c r="R904" s="3">
        <v>206.58</v>
      </c>
      <c r="S904" s="4"/>
      <c r="T904" s="2"/>
      <c r="U904" s="5"/>
    </row>
    <row r="905" spans="1:21">
      <c r="A905" s="2">
        <v>331208</v>
      </c>
      <c r="B905" t="s">
        <v>291</v>
      </c>
      <c r="C905" s="2">
        <v>444044</v>
      </c>
      <c r="D905" t="s">
        <v>2383</v>
      </c>
      <c r="E905" t="s">
        <v>2384</v>
      </c>
      <c r="F905" t="s">
        <v>294</v>
      </c>
      <c r="G905" t="s">
        <v>22</v>
      </c>
      <c r="H905" t="s">
        <v>295</v>
      </c>
      <c r="I905" t="str">
        <f t="shared" si="14"/>
        <v>710 Daniels Farm Rd Trumbull, CT 06611</v>
      </c>
      <c r="J905">
        <v>41.269435999999999</v>
      </c>
      <c r="K905">
        <v>-73.198995999999994</v>
      </c>
      <c r="L905" s="3"/>
      <c r="M905" s="3">
        <v>271.43</v>
      </c>
      <c r="N905" s="3">
        <v>-271.43</v>
      </c>
      <c r="O905" s="4"/>
      <c r="P905" s="3"/>
      <c r="Q905" s="3">
        <v>744.31</v>
      </c>
      <c r="R905" s="3">
        <v>-744.31</v>
      </c>
      <c r="S905" s="4"/>
      <c r="T905" s="2"/>
      <c r="U905" s="5"/>
    </row>
    <row r="906" spans="1:21">
      <c r="A906" s="2">
        <v>331208</v>
      </c>
      <c r="B906" t="s">
        <v>291</v>
      </c>
      <c r="C906" s="2">
        <v>471492</v>
      </c>
      <c r="D906" t="s">
        <v>2385</v>
      </c>
      <c r="E906" t="s">
        <v>2384</v>
      </c>
      <c r="F906" t="s">
        <v>294</v>
      </c>
      <c r="G906" t="s">
        <v>22</v>
      </c>
      <c r="H906" t="s">
        <v>295</v>
      </c>
      <c r="I906" t="str">
        <f t="shared" si="14"/>
        <v>710 Daniels Farm Rd Trumbull, CT 06611</v>
      </c>
      <c r="J906">
        <v>41.269435999999999</v>
      </c>
      <c r="K906">
        <v>-73.198995999999994</v>
      </c>
      <c r="L906" s="3">
        <v>11440.86</v>
      </c>
      <c r="M906" s="3">
        <v>5059.01</v>
      </c>
      <c r="N906" s="3">
        <v>6381.85</v>
      </c>
      <c r="O906" s="4">
        <v>1.261481989559222</v>
      </c>
      <c r="P906" s="3">
        <v>41260.42</v>
      </c>
      <c r="Q906" s="3">
        <v>19715.11</v>
      </c>
      <c r="R906" s="3">
        <v>21545.309999999998</v>
      </c>
      <c r="S906" s="4">
        <v>1.0928323504154933</v>
      </c>
      <c r="T906" s="2">
        <v>6</v>
      </c>
      <c r="U906" s="5">
        <v>202.48000000000002</v>
      </c>
    </row>
    <row r="907" spans="1:21">
      <c r="A907" s="2">
        <v>288353</v>
      </c>
      <c r="B907" t="s">
        <v>273</v>
      </c>
      <c r="C907" s="2">
        <v>458357</v>
      </c>
      <c r="D907" t="s">
        <v>2386</v>
      </c>
      <c r="E907" t="s">
        <v>2387</v>
      </c>
      <c r="F907" t="s">
        <v>2349</v>
      </c>
      <c r="G907" t="s">
        <v>49</v>
      </c>
      <c r="H907" t="s">
        <v>2350</v>
      </c>
      <c r="I907" t="str">
        <f t="shared" si="14"/>
        <v>37 Gove St East Boston, MA 02128</v>
      </c>
      <c r="J907">
        <v>42.371420999999998</v>
      </c>
      <c r="K907">
        <v>-71.037700000000001</v>
      </c>
      <c r="L907" s="3">
        <v>544.67999999999995</v>
      </c>
      <c r="M907" s="3">
        <v>410.39</v>
      </c>
      <c r="N907" s="3">
        <v>134.28999999999996</v>
      </c>
      <c r="O907" s="4">
        <v>0.32722532225444084</v>
      </c>
      <c r="P907" s="3">
        <v>2687.91</v>
      </c>
      <c r="Q907" s="3">
        <v>2227.73</v>
      </c>
      <c r="R907" s="3">
        <v>460.17999999999984</v>
      </c>
      <c r="S907" s="4">
        <v>0.20656901868718375</v>
      </c>
      <c r="T907" s="2">
        <v>4</v>
      </c>
      <c r="U907" s="5">
        <v>53.634999999999998</v>
      </c>
    </row>
    <row r="908" spans="1:21">
      <c r="A908" s="2">
        <v>251390</v>
      </c>
      <c r="B908" t="s">
        <v>656</v>
      </c>
      <c r="C908" s="2">
        <v>428281</v>
      </c>
      <c r="D908" t="s">
        <v>2388</v>
      </c>
      <c r="E908" t="s">
        <v>2389</v>
      </c>
      <c r="F908" t="s">
        <v>2390</v>
      </c>
      <c r="G908" t="s">
        <v>36</v>
      </c>
      <c r="H908" t="s">
        <v>2391</v>
      </c>
      <c r="I908" t="str">
        <f t="shared" si="14"/>
        <v>23 School St Danville, NH 03819</v>
      </c>
      <c r="J908">
        <v>42.921228999999997</v>
      </c>
      <c r="K908">
        <v>-71.126996000000005</v>
      </c>
      <c r="L908" s="3"/>
      <c r="M908" s="3">
        <v>1363.3</v>
      </c>
      <c r="N908" s="3">
        <v>-1363.3</v>
      </c>
      <c r="O908" s="4"/>
      <c r="P908" s="3"/>
      <c r="Q908" s="3">
        <v>3802.49</v>
      </c>
      <c r="R908" s="3">
        <v>-3802.49</v>
      </c>
      <c r="S908" s="4"/>
      <c r="T908" s="2"/>
      <c r="U908" s="5"/>
    </row>
    <row r="909" spans="1:21">
      <c r="A909" s="2">
        <v>251419</v>
      </c>
      <c r="B909" t="s">
        <v>2392</v>
      </c>
      <c r="C909" s="2">
        <v>251419</v>
      </c>
      <c r="D909" t="s">
        <v>2392</v>
      </c>
      <c r="E909" t="s">
        <v>2393</v>
      </c>
      <c r="F909" t="s">
        <v>2390</v>
      </c>
      <c r="G909" t="s">
        <v>177</v>
      </c>
      <c r="H909" t="s">
        <v>2394</v>
      </c>
      <c r="I909" t="str">
        <f t="shared" si="14"/>
        <v>148 Peacham Rd Danville, VT 05828</v>
      </c>
      <c r="J909">
        <v>44.410877999999997</v>
      </c>
      <c r="K909">
        <v>-72.143618000000004</v>
      </c>
      <c r="L909" s="3">
        <v>3829.94</v>
      </c>
      <c r="M909" s="3">
        <v>2258.0100000000002</v>
      </c>
      <c r="N909" s="3">
        <v>1571.9299999999998</v>
      </c>
      <c r="O909" s="4">
        <v>0.69615723579612121</v>
      </c>
      <c r="P909" s="3">
        <v>7792.32</v>
      </c>
      <c r="Q909" s="3">
        <v>5316.57</v>
      </c>
      <c r="R909" s="3">
        <v>2475.75</v>
      </c>
      <c r="S909" s="4">
        <v>0.46566677387864736</v>
      </c>
      <c r="T909" s="2">
        <v>7</v>
      </c>
      <c r="U909" s="5">
        <v>182.95857142857145</v>
      </c>
    </row>
    <row r="910" spans="1:21">
      <c r="A910" s="2">
        <v>341230</v>
      </c>
      <c r="B910" t="s">
        <v>2395</v>
      </c>
      <c r="C910" s="2">
        <v>341230</v>
      </c>
      <c r="D910" t="s">
        <v>2395</v>
      </c>
      <c r="E910" t="s">
        <v>2396</v>
      </c>
      <c r="F910" t="s">
        <v>2397</v>
      </c>
      <c r="G910" t="s">
        <v>22</v>
      </c>
      <c r="H910" t="s">
        <v>2398</v>
      </c>
      <c r="I910" t="str">
        <f t="shared" si="14"/>
        <v>2420 Post Rd Darien, CT 06820</v>
      </c>
      <c r="J910">
        <v>41.057626999999997</v>
      </c>
      <c r="K910">
        <v>-73.498823000000002</v>
      </c>
      <c r="L910" s="3">
        <v>2123.7800000000002</v>
      </c>
      <c r="M910" s="3">
        <v>797.3</v>
      </c>
      <c r="N910" s="3">
        <v>1326.4800000000002</v>
      </c>
      <c r="O910" s="4">
        <v>1.6637150382541079</v>
      </c>
      <c r="P910" s="3">
        <v>7122.69</v>
      </c>
      <c r="Q910" s="3">
        <v>2828.24</v>
      </c>
      <c r="R910" s="3">
        <v>4294.45</v>
      </c>
      <c r="S910" s="4">
        <v>1.5184178146126213</v>
      </c>
      <c r="T910" s="2">
        <v>3</v>
      </c>
      <c r="U910" s="5">
        <v>326.05666666666667</v>
      </c>
    </row>
    <row r="911" spans="1:21">
      <c r="A911" s="2">
        <v>343747</v>
      </c>
      <c r="B911" t="s">
        <v>2399</v>
      </c>
      <c r="C911" s="2">
        <v>343747</v>
      </c>
      <c r="D911" t="s">
        <v>2399</v>
      </c>
      <c r="E911" t="s">
        <v>2400</v>
      </c>
      <c r="F911" t="s">
        <v>2401</v>
      </c>
      <c r="G911" t="s">
        <v>62</v>
      </c>
      <c r="H911" t="s">
        <v>2402</v>
      </c>
      <c r="I911" t="str">
        <f t="shared" si="14"/>
        <v>251 North Rd Detroit, ME 04929</v>
      </c>
      <c r="J911">
        <v>44.794519999999999</v>
      </c>
      <c r="K911">
        <v>-69.340369999999993</v>
      </c>
      <c r="L911" s="3"/>
      <c r="M911" s="3">
        <v>31.24</v>
      </c>
      <c r="N911" s="3">
        <v>-31.24</v>
      </c>
      <c r="O911" s="4"/>
      <c r="P911" s="3"/>
      <c r="Q911" s="3">
        <v>78.08</v>
      </c>
      <c r="R911" s="3">
        <v>-78.08</v>
      </c>
      <c r="S911" s="4"/>
      <c r="T911" s="2"/>
      <c r="U911" s="5"/>
    </row>
    <row r="912" spans="1:21">
      <c r="A912" s="2">
        <v>251019</v>
      </c>
      <c r="B912" t="s">
        <v>2403</v>
      </c>
      <c r="C912" s="2">
        <v>421093</v>
      </c>
      <c r="D912" t="s">
        <v>2404</v>
      </c>
      <c r="E912" t="s">
        <v>2405</v>
      </c>
      <c r="F912" t="s">
        <v>1032</v>
      </c>
      <c r="G912" t="s">
        <v>36</v>
      </c>
      <c r="H912" t="s">
        <v>1033</v>
      </c>
      <c r="I912" t="str">
        <f t="shared" si="14"/>
        <v>3 CROSBY ST Hanover, NH 03755</v>
      </c>
      <c r="J912">
        <v>43.701067999999999</v>
      </c>
      <c r="K912">
        <v>-72.285450999999995</v>
      </c>
      <c r="L912" s="3"/>
      <c r="M912" s="3">
        <v>38.72</v>
      </c>
      <c r="N912" s="3">
        <v>-38.72</v>
      </c>
      <c r="O912" s="4"/>
      <c r="P912" s="3"/>
      <c r="Q912" s="3">
        <v>77.44</v>
      </c>
      <c r="R912" s="3">
        <v>-77.44</v>
      </c>
      <c r="S912" s="4"/>
      <c r="T912" s="2"/>
      <c r="U912" s="5"/>
    </row>
    <row r="913" spans="1:21">
      <c r="A913" s="2">
        <v>251019</v>
      </c>
      <c r="B913" t="s">
        <v>2403</v>
      </c>
      <c r="C913" s="2">
        <v>421138</v>
      </c>
      <c r="D913" t="s">
        <v>2406</v>
      </c>
      <c r="E913" t="s">
        <v>2407</v>
      </c>
      <c r="F913" t="s">
        <v>1898</v>
      </c>
      <c r="G913" t="s">
        <v>36</v>
      </c>
      <c r="H913" t="s">
        <v>2408</v>
      </c>
      <c r="I913" t="str">
        <f t="shared" si="14"/>
        <v>56 Etna Rd Lebanon, NH 03766</v>
      </c>
      <c r="J913">
        <v>43.660003000000003</v>
      </c>
      <c r="K913">
        <v>-72.243043999999998</v>
      </c>
      <c r="L913" s="3">
        <v>3215.47</v>
      </c>
      <c r="M913" s="3">
        <v>1082.83</v>
      </c>
      <c r="N913" s="3">
        <v>2132.64</v>
      </c>
      <c r="O913" s="4">
        <v>1.9695058319403784</v>
      </c>
      <c r="P913" s="3">
        <v>13294.11</v>
      </c>
      <c r="Q913" s="3">
        <v>7489.92</v>
      </c>
      <c r="R913" s="3">
        <v>5804.1900000000005</v>
      </c>
      <c r="S913" s="4">
        <v>0.77493351063829796</v>
      </c>
      <c r="T913" s="2">
        <v>2</v>
      </c>
      <c r="U913" s="5">
        <v>3807.55</v>
      </c>
    </row>
    <row r="914" spans="1:21">
      <c r="A914" s="2">
        <v>282492</v>
      </c>
      <c r="B914" t="s">
        <v>2409</v>
      </c>
      <c r="C914" s="2">
        <v>439616</v>
      </c>
      <c r="D914" t="s">
        <v>2409</v>
      </c>
      <c r="E914" t="s">
        <v>2410</v>
      </c>
      <c r="F914" t="s">
        <v>398</v>
      </c>
      <c r="G914" t="s">
        <v>36</v>
      </c>
      <c r="H914" t="s">
        <v>399</v>
      </c>
      <c r="I914" t="str">
        <f t="shared" si="14"/>
        <v>208 Robinson Rd Hudson, NH 03051</v>
      </c>
      <c r="J914">
        <v>42.817250999999999</v>
      </c>
      <c r="K914">
        <v>-71.412329</v>
      </c>
      <c r="L914" s="3">
        <v>3916.53</v>
      </c>
      <c r="M914" s="3">
        <v>2149.58</v>
      </c>
      <c r="N914" s="3">
        <v>1766.9500000000003</v>
      </c>
      <c r="O914" s="4">
        <v>0.821997785613934</v>
      </c>
      <c r="P914" s="3">
        <v>7959.17</v>
      </c>
      <c r="Q914" s="3">
        <v>4541.41</v>
      </c>
      <c r="R914" s="3">
        <v>3417.76</v>
      </c>
      <c r="S914" s="4">
        <v>0.7525768428747901</v>
      </c>
      <c r="T914" s="2">
        <v>4</v>
      </c>
      <c r="U914" s="5">
        <v>212.33</v>
      </c>
    </row>
    <row r="915" spans="1:21">
      <c r="A915" s="2">
        <v>281113</v>
      </c>
      <c r="B915" t="s">
        <v>2411</v>
      </c>
      <c r="C915" s="2">
        <v>281113</v>
      </c>
      <c r="D915" t="s">
        <v>2411</v>
      </c>
      <c r="E915" t="s">
        <v>207</v>
      </c>
      <c r="F915" t="s">
        <v>204</v>
      </c>
      <c r="G915" t="s">
        <v>36</v>
      </c>
      <c r="H915" t="s">
        <v>205</v>
      </c>
      <c r="I915" t="str">
        <f t="shared" si="14"/>
        <v>129 Pleasant St Concord, NH 03301</v>
      </c>
      <c r="J915">
        <v>43.239320999999997</v>
      </c>
      <c r="K915">
        <v>-71.592849000000001</v>
      </c>
      <c r="L915" s="3">
        <v>1597.35</v>
      </c>
      <c r="M915" s="3">
        <v>552.30999999999995</v>
      </c>
      <c r="N915" s="3">
        <v>1045.04</v>
      </c>
      <c r="O915" s="4">
        <v>1.8921257989172748</v>
      </c>
      <c r="P915" s="3">
        <v>5514.9</v>
      </c>
      <c r="Q915" s="3">
        <v>1892.06</v>
      </c>
      <c r="R915" s="3">
        <v>3622.8399999999997</v>
      </c>
      <c r="S915" s="4">
        <v>1.9147595742206907</v>
      </c>
      <c r="T915" s="2">
        <v>2</v>
      </c>
      <c r="U915" s="5">
        <v>13.66</v>
      </c>
    </row>
    <row r="916" spans="1:21">
      <c r="A916" s="2">
        <v>291367</v>
      </c>
      <c r="B916" t="s">
        <v>2412</v>
      </c>
      <c r="C916" s="2">
        <v>291367</v>
      </c>
      <c r="D916" t="s">
        <v>2412</v>
      </c>
      <c r="E916" t="s">
        <v>2413</v>
      </c>
      <c r="F916" t="s">
        <v>378</v>
      </c>
      <c r="G916" t="s">
        <v>22</v>
      </c>
      <c r="H916" t="s">
        <v>379</v>
      </c>
      <c r="I916" t="str">
        <f t="shared" si="14"/>
        <v>160 West Rd Ellington, CT 06029</v>
      </c>
      <c r="J916">
        <v>41.891449999999999</v>
      </c>
      <c r="K916">
        <v>-72.463798999999995</v>
      </c>
      <c r="L916" s="3">
        <v>689.89</v>
      </c>
      <c r="M916" s="3">
        <v>717.6</v>
      </c>
      <c r="N916" s="3">
        <v>-27.710000000000036</v>
      </c>
      <c r="O916" s="4">
        <v>-3.8614827201783775E-2</v>
      </c>
      <c r="P916" s="3">
        <v>1902.88</v>
      </c>
      <c r="Q916" s="3">
        <v>2110.69</v>
      </c>
      <c r="R916" s="3">
        <v>-207.80999999999995</v>
      </c>
      <c r="S916" s="4">
        <v>-9.8455955161582204E-2</v>
      </c>
      <c r="T916" s="2">
        <v>1</v>
      </c>
      <c r="U916" s="5">
        <v>243.74</v>
      </c>
    </row>
    <row r="917" spans="1:21">
      <c r="A917" s="2">
        <v>288914</v>
      </c>
      <c r="B917" t="s">
        <v>2414</v>
      </c>
      <c r="C917" s="2">
        <v>444972</v>
      </c>
      <c r="D917" t="s">
        <v>2414</v>
      </c>
      <c r="E917" t="s">
        <v>2415</v>
      </c>
      <c r="F917" t="s">
        <v>668</v>
      </c>
      <c r="G917" t="s">
        <v>22</v>
      </c>
      <c r="H917" t="s">
        <v>669</v>
      </c>
      <c r="I917" t="str">
        <f t="shared" si="14"/>
        <v>14 Fairfield Blvd Wallingford, CT 06492</v>
      </c>
      <c r="J917">
        <v>41.489510000000003</v>
      </c>
      <c r="K917">
        <v>-72.788950999999997</v>
      </c>
      <c r="L917" s="3">
        <v>538.5</v>
      </c>
      <c r="M917" s="3">
        <v>258.42</v>
      </c>
      <c r="N917" s="3">
        <v>280.08</v>
      </c>
      <c r="O917" s="4">
        <v>1.0838170420246109</v>
      </c>
      <c r="P917" s="3">
        <v>1139.03</v>
      </c>
      <c r="Q917" s="3">
        <v>579.24</v>
      </c>
      <c r="R917" s="3">
        <v>559.79</v>
      </c>
      <c r="S917" s="4">
        <v>0.96642151785097707</v>
      </c>
      <c r="T917" s="2"/>
      <c r="U917" s="5"/>
    </row>
    <row r="918" spans="1:21">
      <c r="A918" s="2">
        <v>300553</v>
      </c>
      <c r="B918" t="s">
        <v>2416</v>
      </c>
      <c r="C918" s="2">
        <v>300553</v>
      </c>
      <c r="D918" t="s">
        <v>2416</v>
      </c>
      <c r="E918" t="s">
        <v>2417</v>
      </c>
      <c r="F918" t="s">
        <v>2418</v>
      </c>
      <c r="G918" t="s">
        <v>62</v>
      </c>
      <c r="H918" t="s">
        <v>2419</v>
      </c>
      <c r="I918" t="str">
        <f t="shared" si="14"/>
        <v>35 Cedar Dr Kittery, ME 03904</v>
      </c>
      <c r="J918">
        <v>43.110469999999999</v>
      </c>
      <c r="K918">
        <v>-70.714749999999995</v>
      </c>
      <c r="L918" s="3"/>
      <c r="M918" s="3">
        <v>92.76</v>
      </c>
      <c r="N918" s="3">
        <v>-92.76</v>
      </c>
      <c r="O918" s="4"/>
      <c r="P918" s="3"/>
      <c r="Q918" s="3">
        <v>167.3</v>
      </c>
      <c r="R918" s="3">
        <v>-167.3</v>
      </c>
      <c r="S918" s="4"/>
      <c r="T918" s="2"/>
      <c r="U918" s="5"/>
    </row>
    <row r="919" spans="1:21">
      <c r="A919" s="2">
        <v>324514</v>
      </c>
      <c r="B919" t="s">
        <v>2420</v>
      </c>
      <c r="C919" s="2">
        <v>324514</v>
      </c>
      <c r="D919" t="s">
        <v>2420</v>
      </c>
      <c r="E919" t="s">
        <v>2421</v>
      </c>
      <c r="F919" t="s">
        <v>1007</v>
      </c>
      <c r="G919" t="s">
        <v>22</v>
      </c>
      <c r="H919" t="s">
        <v>2422</v>
      </c>
      <c r="I919" t="str">
        <f t="shared" si="14"/>
        <v>409 Fieldstone Xing Berlin, CT 06037</v>
      </c>
      <c r="J919">
        <v>41.640839999999997</v>
      </c>
      <c r="K919">
        <v>-72.742609999999999</v>
      </c>
      <c r="L919" s="3">
        <v>35.520000000000003</v>
      </c>
      <c r="M919" s="3">
        <v>27.75</v>
      </c>
      <c r="N919" s="3">
        <v>7.7700000000000031</v>
      </c>
      <c r="O919" s="4">
        <v>0.28000000000000014</v>
      </c>
      <c r="P919" s="3">
        <v>99.66</v>
      </c>
      <c r="Q919" s="3">
        <v>67.3</v>
      </c>
      <c r="R919" s="3">
        <v>32.36</v>
      </c>
      <c r="S919" s="4">
        <v>0.48083209509658248</v>
      </c>
      <c r="T919" s="2"/>
      <c r="U919" s="5"/>
    </row>
    <row r="920" spans="1:21">
      <c r="A920" s="2">
        <v>288701</v>
      </c>
      <c r="B920" t="s">
        <v>2423</v>
      </c>
      <c r="C920" s="2">
        <v>288701</v>
      </c>
      <c r="D920" t="s">
        <v>2423</v>
      </c>
      <c r="E920" t="s">
        <v>2424</v>
      </c>
      <c r="F920" t="s">
        <v>149</v>
      </c>
      <c r="G920" t="s">
        <v>22</v>
      </c>
      <c r="H920" t="s">
        <v>150</v>
      </c>
      <c r="I920" t="str">
        <f t="shared" si="14"/>
        <v>136 Addison Rd Windsor, CT 06095</v>
      </c>
      <c r="J920">
        <v>41.867825000000003</v>
      </c>
      <c r="K920">
        <v>-72.674503999999999</v>
      </c>
      <c r="L920" s="3">
        <v>174.76</v>
      </c>
      <c r="M920" s="3">
        <v>140.26</v>
      </c>
      <c r="N920" s="3">
        <v>34.5</v>
      </c>
      <c r="O920" s="4">
        <v>0.24597176671895055</v>
      </c>
      <c r="P920" s="3">
        <v>386.13</v>
      </c>
      <c r="Q920" s="3">
        <v>290.8</v>
      </c>
      <c r="R920" s="3">
        <v>95.329999999999984</v>
      </c>
      <c r="S920" s="4">
        <v>0.32781980742778533</v>
      </c>
      <c r="T920" s="2"/>
      <c r="U920" s="5"/>
    </row>
    <row r="921" spans="1:21">
      <c r="A921" s="2">
        <v>335956</v>
      </c>
      <c r="B921" t="s">
        <v>2425</v>
      </c>
      <c r="C921" s="2">
        <v>335956</v>
      </c>
      <c r="D921" t="s">
        <v>2425</v>
      </c>
      <c r="E921" t="s">
        <v>2426</v>
      </c>
      <c r="F921" t="s">
        <v>1833</v>
      </c>
      <c r="G921" t="s">
        <v>22</v>
      </c>
      <c r="H921" t="s">
        <v>2427</v>
      </c>
      <c r="I921" t="str">
        <f t="shared" si="14"/>
        <v>1400 NORMAN ST Bridgeport, CT 06604</v>
      </c>
      <c r="J921">
        <v>41.186154000000002</v>
      </c>
      <c r="K921">
        <v>-73.211870000000005</v>
      </c>
      <c r="L921" s="3"/>
      <c r="M921" s="3">
        <v>21.2</v>
      </c>
      <c r="N921" s="3">
        <v>-21.2</v>
      </c>
      <c r="O921" s="4"/>
      <c r="P921" s="3"/>
      <c r="Q921" s="3">
        <v>53</v>
      </c>
      <c r="R921" s="3">
        <v>-53</v>
      </c>
      <c r="S921" s="4"/>
      <c r="T921" s="2"/>
      <c r="U921" s="5"/>
    </row>
    <row r="922" spans="1:21">
      <c r="A922" s="2">
        <v>282125</v>
      </c>
      <c r="B922" t="s">
        <v>1385</v>
      </c>
      <c r="C922" s="2">
        <v>480752</v>
      </c>
      <c r="D922" t="s">
        <v>2428</v>
      </c>
      <c r="E922" t="s">
        <v>2429</v>
      </c>
      <c r="F922" t="s">
        <v>48</v>
      </c>
      <c r="G922" t="s">
        <v>49</v>
      </c>
      <c r="H922" t="s">
        <v>409</v>
      </c>
      <c r="I922" t="str">
        <f t="shared" si="14"/>
        <v>71 Guest St Boston, MA 02135</v>
      </c>
      <c r="J922">
        <v>42.356969999999997</v>
      </c>
      <c r="K922">
        <v>-71.14573</v>
      </c>
      <c r="L922" s="3"/>
      <c r="M922" s="3">
        <v>1820.37</v>
      </c>
      <c r="N922" s="3">
        <v>-1820.37</v>
      </c>
      <c r="O922" s="4"/>
      <c r="P922" s="3"/>
      <c r="Q922" s="3">
        <v>8359.61</v>
      </c>
      <c r="R922" s="3">
        <v>-8359.61</v>
      </c>
      <c r="S922" s="4"/>
      <c r="T922" s="2"/>
      <c r="U922" s="5"/>
    </row>
    <row r="923" spans="1:21">
      <c r="A923" s="2">
        <v>290441</v>
      </c>
      <c r="B923" t="s">
        <v>135</v>
      </c>
      <c r="C923" s="2">
        <v>480752</v>
      </c>
      <c r="D923" t="s">
        <v>2428</v>
      </c>
      <c r="E923" t="s">
        <v>2429</v>
      </c>
      <c r="F923" t="s">
        <v>48</v>
      </c>
      <c r="G923" t="s">
        <v>49</v>
      </c>
      <c r="H923" t="s">
        <v>409</v>
      </c>
      <c r="I923" t="str">
        <f t="shared" si="14"/>
        <v>71 Guest St Boston, MA 02135</v>
      </c>
      <c r="J923">
        <v>42.356969999999997</v>
      </c>
      <c r="K923">
        <v>-71.14573</v>
      </c>
      <c r="L923" s="3">
        <v>-6.3</v>
      </c>
      <c r="M923" s="3"/>
      <c r="N923" s="3">
        <v>-6.3</v>
      </c>
      <c r="O923" s="4"/>
      <c r="P923" s="3">
        <v>0</v>
      </c>
      <c r="Q923" s="3"/>
      <c r="R923" s="3">
        <v>0</v>
      </c>
      <c r="S923" s="4"/>
      <c r="T923" s="2"/>
      <c r="U923" s="5"/>
    </row>
    <row r="924" spans="1:21">
      <c r="A924" s="2">
        <v>282125</v>
      </c>
      <c r="B924" t="s">
        <v>1385</v>
      </c>
      <c r="C924" s="2">
        <v>480790</v>
      </c>
      <c r="D924" t="s">
        <v>2430</v>
      </c>
      <c r="E924" t="s">
        <v>2431</v>
      </c>
      <c r="F924" t="s">
        <v>408</v>
      </c>
      <c r="G924" t="s">
        <v>49</v>
      </c>
      <c r="H924" t="s">
        <v>409</v>
      </c>
      <c r="I924" t="str">
        <f t="shared" si="14"/>
        <v>80 Guest St Brighton, MA 02135</v>
      </c>
      <c r="J924">
        <v>42.357205</v>
      </c>
      <c r="K924">
        <v>-71.144079000000005</v>
      </c>
      <c r="L924" s="3"/>
      <c r="M924" s="3">
        <v>1966</v>
      </c>
      <c r="N924" s="3">
        <v>-1966</v>
      </c>
      <c r="O924" s="4"/>
      <c r="P924" s="3"/>
      <c r="Q924" s="3">
        <v>7458.1</v>
      </c>
      <c r="R924" s="3">
        <v>-7458.1</v>
      </c>
      <c r="S924" s="4"/>
      <c r="T924" s="2"/>
      <c r="U924" s="5"/>
    </row>
    <row r="925" spans="1:21">
      <c r="A925" s="2">
        <v>282125</v>
      </c>
      <c r="B925" t="s">
        <v>1385</v>
      </c>
      <c r="C925" s="2">
        <v>282125</v>
      </c>
      <c r="D925" t="s">
        <v>1385</v>
      </c>
      <c r="E925" t="s">
        <v>2432</v>
      </c>
      <c r="F925" t="s">
        <v>2433</v>
      </c>
      <c r="G925" t="s">
        <v>49</v>
      </c>
      <c r="H925" t="s">
        <v>2434</v>
      </c>
      <c r="I925" t="str">
        <f t="shared" si="14"/>
        <v>9 Lowell Ave Winchester, MA 01890</v>
      </c>
      <c r="J925">
        <v>42.46593</v>
      </c>
      <c r="K925">
        <v>-71.133809999999997</v>
      </c>
      <c r="L925" s="3">
        <v>7149.23</v>
      </c>
      <c r="M925" s="3">
        <v>7708.19</v>
      </c>
      <c r="N925" s="3">
        <v>-558.96</v>
      </c>
      <c r="O925" s="4">
        <v>-7.2515078118209342E-2</v>
      </c>
      <c r="P925" s="3">
        <v>25148</v>
      </c>
      <c r="Q925" s="3">
        <v>16638.21</v>
      </c>
      <c r="R925" s="3">
        <v>8509.7900000000009</v>
      </c>
      <c r="S925" s="4">
        <v>0.51146066794444844</v>
      </c>
      <c r="T925" s="2"/>
      <c r="U925" s="5"/>
    </row>
    <row r="926" spans="1:21">
      <c r="A926" s="2">
        <v>290441</v>
      </c>
      <c r="B926" t="s">
        <v>135</v>
      </c>
      <c r="C926" s="2">
        <v>282125</v>
      </c>
      <c r="D926" t="s">
        <v>1385</v>
      </c>
      <c r="E926" t="s">
        <v>2432</v>
      </c>
      <c r="F926" t="s">
        <v>2433</v>
      </c>
      <c r="G926" t="s">
        <v>49</v>
      </c>
      <c r="H926" t="s">
        <v>2434</v>
      </c>
      <c r="I926" t="str">
        <f t="shared" si="14"/>
        <v>9 Lowell Ave Winchester, MA 01890</v>
      </c>
      <c r="J926">
        <v>42.46593</v>
      </c>
      <c r="K926">
        <v>-71.133809999999997</v>
      </c>
      <c r="L926" s="3">
        <v>-0.03</v>
      </c>
      <c r="M926" s="3"/>
      <c r="N926" s="3">
        <v>-0.03</v>
      </c>
      <c r="O926" s="4"/>
      <c r="P926" s="3">
        <v>0</v>
      </c>
      <c r="Q926" s="3"/>
      <c r="R926" s="3">
        <v>0</v>
      </c>
      <c r="S926" s="4"/>
      <c r="T926" s="2"/>
      <c r="U926" s="5"/>
    </row>
    <row r="927" spans="1:21">
      <c r="A927" s="2">
        <v>291772</v>
      </c>
      <c r="B927" t="s">
        <v>2435</v>
      </c>
      <c r="C927" s="2">
        <v>291772</v>
      </c>
      <c r="D927" t="s">
        <v>2435</v>
      </c>
      <c r="E927" t="s">
        <v>2436</v>
      </c>
      <c r="F927" t="s">
        <v>188</v>
      </c>
      <c r="G927" t="s">
        <v>49</v>
      </c>
      <c r="H927" t="s">
        <v>2437</v>
      </c>
      <c r="I927" t="str">
        <f t="shared" si="14"/>
        <v>50 Foster St Worcester, MA 01608</v>
      </c>
      <c r="J927">
        <v>42.264615999999997</v>
      </c>
      <c r="K927">
        <v>-71.799418000000003</v>
      </c>
      <c r="L927" s="3">
        <v>2238.09</v>
      </c>
      <c r="M927" s="3">
        <v>1668.38</v>
      </c>
      <c r="N927" s="3">
        <v>569.71</v>
      </c>
      <c r="O927" s="4">
        <v>0.34147496373727809</v>
      </c>
      <c r="P927" s="3">
        <v>6621.64</v>
      </c>
      <c r="Q927" s="3">
        <v>5350</v>
      </c>
      <c r="R927" s="3">
        <v>1271.6400000000003</v>
      </c>
      <c r="S927" s="4">
        <v>0.23768971962616828</v>
      </c>
      <c r="T927" s="2"/>
      <c r="U927" s="5"/>
    </row>
    <row r="928" spans="1:21">
      <c r="A928" s="2">
        <v>333762</v>
      </c>
      <c r="B928" t="s">
        <v>2438</v>
      </c>
      <c r="C928" s="2">
        <v>333762</v>
      </c>
      <c r="D928" t="s">
        <v>2438</v>
      </c>
      <c r="E928" t="s">
        <v>2439</v>
      </c>
      <c r="F928" t="s">
        <v>57</v>
      </c>
      <c r="G928" t="s">
        <v>22</v>
      </c>
      <c r="H928" t="s">
        <v>58</v>
      </c>
      <c r="I928" t="str">
        <f t="shared" si="14"/>
        <v>164 E Center St Manchester, CT 06040</v>
      </c>
      <c r="J928">
        <v>41.776611000000003</v>
      </c>
      <c r="K928">
        <v>-72.516245999999995</v>
      </c>
      <c r="L928" s="3"/>
      <c r="M928" s="3">
        <v>35.79</v>
      </c>
      <c r="N928" s="3">
        <v>-35.79</v>
      </c>
      <c r="O928" s="4"/>
      <c r="P928" s="3"/>
      <c r="Q928" s="3">
        <v>164.74</v>
      </c>
      <c r="R928" s="3">
        <v>-164.74</v>
      </c>
      <c r="S928" s="4"/>
      <c r="T928" s="2"/>
      <c r="U928" s="5"/>
    </row>
    <row r="929" spans="1:21">
      <c r="A929" s="2">
        <v>288039</v>
      </c>
      <c r="B929" t="s">
        <v>2440</v>
      </c>
      <c r="C929" s="2">
        <v>443860</v>
      </c>
      <c r="D929" t="s">
        <v>2441</v>
      </c>
      <c r="E929" t="s">
        <v>2442</v>
      </c>
      <c r="F929" t="s">
        <v>2443</v>
      </c>
      <c r="G929" t="s">
        <v>22</v>
      </c>
      <c r="H929" t="s">
        <v>2444</v>
      </c>
      <c r="I929" t="str">
        <f t="shared" si="14"/>
        <v>35 Deans Mill Rd Stonington, CT 06378</v>
      </c>
      <c r="J929">
        <v>41.361420000000003</v>
      </c>
      <c r="K929">
        <v>-71.924729999999997</v>
      </c>
      <c r="L929" s="3">
        <v>12780.67</v>
      </c>
      <c r="M929" s="3">
        <v>11029.53</v>
      </c>
      <c r="N929" s="3">
        <v>1751.1399999999994</v>
      </c>
      <c r="O929" s="4">
        <v>0.15876832467022614</v>
      </c>
      <c r="P929" s="3">
        <v>33618.67</v>
      </c>
      <c r="Q929" s="3">
        <v>29938.58</v>
      </c>
      <c r="R929" s="3">
        <v>3680.0899999999965</v>
      </c>
      <c r="S929" s="4">
        <v>0.12292132759803559</v>
      </c>
      <c r="T929" s="2">
        <v>2</v>
      </c>
      <c r="U929" s="5">
        <v>1859.83</v>
      </c>
    </row>
    <row r="930" spans="1:21">
      <c r="A930" s="2">
        <v>331122</v>
      </c>
      <c r="B930" t="s">
        <v>2445</v>
      </c>
      <c r="C930" s="2">
        <v>482811</v>
      </c>
      <c r="D930" t="s">
        <v>2441</v>
      </c>
      <c r="E930" t="s">
        <v>2442</v>
      </c>
      <c r="F930" t="s">
        <v>2443</v>
      </c>
      <c r="G930" t="s">
        <v>22</v>
      </c>
      <c r="H930" t="s">
        <v>2444</v>
      </c>
      <c r="I930" t="str">
        <f t="shared" si="14"/>
        <v>35 Deans Mill Rd Stonington, CT 06378</v>
      </c>
      <c r="J930">
        <v>41.361420000000003</v>
      </c>
      <c r="K930">
        <v>-71.924729999999997</v>
      </c>
      <c r="L930" s="3">
        <v>427.07</v>
      </c>
      <c r="M930" s="3"/>
      <c r="N930" s="3">
        <v>427.07</v>
      </c>
      <c r="O930" s="4"/>
      <c r="P930" s="3">
        <v>1200.7</v>
      </c>
      <c r="Q930" s="3"/>
      <c r="R930" s="3">
        <v>1200.7</v>
      </c>
      <c r="S930" s="4"/>
      <c r="T930" s="2"/>
      <c r="U930" s="5"/>
    </row>
    <row r="931" spans="1:21">
      <c r="A931" s="2">
        <v>288353</v>
      </c>
      <c r="B931" t="s">
        <v>273</v>
      </c>
      <c r="C931" s="2">
        <v>448444</v>
      </c>
      <c r="D931" t="s">
        <v>2446</v>
      </c>
      <c r="E931" t="s">
        <v>2447</v>
      </c>
      <c r="F931" t="s">
        <v>1490</v>
      </c>
      <c r="G931" t="s">
        <v>49</v>
      </c>
      <c r="H931" t="s">
        <v>1491</v>
      </c>
      <c r="I931" t="str">
        <f t="shared" si="14"/>
        <v>36 Winthrop St Roxbury, MA 02119</v>
      </c>
      <c r="J931">
        <v>42.3264</v>
      </c>
      <c r="K931">
        <v>-71.080757000000006</v>
      </c>
      <c r="L931" s="3">
        <v>995.12</v>
      </c>
      <c r="M931" s="3">
        <v>797.32</v>
      </c>
      <c r="N931" s="3">
        <v>197.79999999999995</v>
      </c>
      <c r="O931" s="4">
        <v>0.24808107158982584</v>
      </c>
      <c r="P931" s="3">
        <v>4468.22</v>
      </c>
      <c r="Q931" s="3">
        <v>3392.62</v>
      </c>
      <c r="R931" s="3">
        <v>1075.6000000000004</v>
      </c>
      <c r="S931" s="4">
        <v>0.31704110687315418</v>
      </c>
      <c r="T931" s="2">
        <v>2</v>
      </c>
      <c r="U931" s="5">
        <v>70.754999999999995</v>
      </c>
    </row>
    <row r="932" spans="1:21">
      <c r="A932" s="2">
        <v>288343</v>
      </c>
      <c r="B932" t="s">
        <v>806</v>
      </c>
      <c r="C932" s="2">
        <v>483551</v>
      </c>
      <c r="D932" t="s">
        <v>2448</v>
      </c>
      <c r="E932" t="s">
        <v>2449</v>
      </c>
      <c r="F932" t="s">
        <v>809</v>
      </c>
      <c r="G932" t="s">
        <v>49</v>
      </c>
      <c r="H932" t="s">
        <v>810</v>
      </c>
      <c r="I932" t="str">
        <f t="shared" si="14"/>
        <v>680 Union St Springfield, MA 01109</v>
      </c>
      <c r="J932">
        <v>42.108412000000001</v>
      </c>
      <c r="K932">
        <v>-72.566834</v>
      </c>
      <c r="L932" s="3">
        <v>3702.27</v>
      </c>
      <c r="M932" s="3"/>
      <c r="N932" s="3">
        <v>3702.27</v>
      </c>
      <c r="O932" s="4"/>
      <c r="P932" s="3">
        <v>12665.6</v>
      </c>
      <c r="Q932" s="3"/>
      <c r="R932" s="3">
        <v>12665.6</v>
      </c>
      <c r="S932" s="4"/>
      <c r="T932" s="2">
        <v>4</v>
      </c>
      <c r="U932" s="5">
        <v>233.77500000000001</v>
      </c>
    </row>
    <row r="933" spans="1:21">
      <c r="A933" s="2">
        <v>345406</v>
      </c>
      <c r="B933" t="s">
        <v>2450</v>
      </c>
      <c r="C933" s="2">
        <v>345406</v>
      </c>
      <c r="D933" t="s">
        <v>2450</v>
      </c>
      <c r="E933" t="s">
        <v>2451</v>
      </c>
      <c r="F933" t="s">
        <v>2299</v>
      </c>
      <c r="G933" t="s">
        <v>49</v>
      </c>
      <c r="H933" t="s">
        <v>2452</v>
      </c>
      <c r="I933" t="str">
        <f t="shared" si="14"/>
        <v>116 Verde Dr Greenfield, MA 01301</v>
      </c>
      <c r="J933">
        <v>42.638309999999997</v>
      </c>
      <c r="K933">
        <v>-72.593959999999996</v>
      </c>
      <c r="L933" s="3">
        <v>31.4</v>
      </c>
      <c r="M933" s="3"/>
      <c r="N933" s="3">
        <v>31.4</v>
      </c>
      <c r="O933" s="4"/>
      <c r="P933" s="3">
        <v>89.72</v>
      </c>
      <c r="Q933" s="3"/>
      <c r="R933" s="3">
        <v>89.72</v>
      </c>
      <c r="S933" s="4"/>
      <c r="T933" s="2"/>
      <c r="U933" s="5"/>
    </row>
    <row r="934" spans="1:21">
      <c r="A934" s="2">
        <v>291113</v>
      </c>
      <c r="B934" t="s">
        <v>2453</v>
      </c>
      <c r="C934" s="2">
        <v>460280</v>
      </c>
      <c r="D934" t="s">
        <v>2454</v>
      </c>
      <c r="E934" t="s">
        <v>2455</v>
      </c>
      <c r="F934" t="s">
        <v>67</v>
      </c>
      <c r="G934" t="s">
        <v>22</v>
      </c>
      <c r="H934" t="s">
        <v>68</v>
      </c>
      <c r="I934" t="str">
        <f t="shared" si="14"/>
        <v>99 Citizens Dr Glastonbury, CT 06033</v>
      </c>
      <c r="J934">
        <v>41.715792</v>
      </c>
      <c r="K934">
        <v>-72.589286000000001</v>
      </c>
      <c r="L934" s="3">
        <v>198.11</v>
      </c>
      <c r="M934" s="3">
        <v>67.39</v>
      </c>
      <c r="N934" s="3">
        <v>130.72000000000003</v>
      </c>
      <c r="O934" s="4">
        <v>1.939753672651729</v>
      </c>
      <c r="P934" s="3">
        <v>733.75</v>
      </c>
      <c r="Q934" s="3">
        <v>238.6</v>
      </c>
      <c r="R934" s="3">
        <v>495.15</v>
      </c>
      <c r="S934" s="4">
        <v>2.0752305113160099</v>
      </c>
      <c r="T934" s="2">
        <v>1</v>
      </c>
      <c r="U934" s="5">
        <v>39.770000000000003</v>
      </c>
    </row>
    <row r="935" spans="1:21">
      <c r="A935" s="2">
        <v>288633</v>
      </c>
      <c r="B935" t="s">
        <v>738</v>
      </c>
      <c r="C935" s="2">
        <v>453517</v>
      </c>
      <c r="D935" t="s">
        <v>2456</v>
      </c>
      <c r="E935" t="s">
        <v>2457</v>
      </c>
      <c r="F935" t="s">
        <v>741</v>
      </c>
      <c r="G935" t="s">
        <v>49</v>
      </c>
      <c r="H935" t="s">
        <v>742</v>
      </c>
      <c r="I935" t="str">
        <f t="shared" si="14"/>
        <v>140 Whiting Ave Dedham, MA 02026</v>
      </c>
      <c r="J935">
        <v>42.245672999999996</v>
      </c>
      <c r="K935">
        <v>-71.161773999999994</v>
      </c>
      <c r="L935" s="3"/>
      <c r="M935" s="3">
        <v>2110.6999999999998</v>
      </c>
      <c r="N935" s="3">
        <v>-2110.6999999999998</v>
      </c>
      <c r="O935" s="4"/>
      <c r="P935" s="3"/>
      <c r="Q935" s="3">
        <v>6437.22</v>
      </c>
      <c r="R935" s="3">
        <v>-6437.22</v>
      </c>
      <c r="S935" s="4"/>
      <c r="T935" s="2"/>
      <c r="U935" s="5"/>
    </row>
    <row r="936" spans="1:21">
      <c r="A936" s="2">
        <v>293578</v>
      </c>
      <c r="B936" t="s">
        <v>2458</v>
      </c>
      <c r="C936" s="2">
        <v>293578</v>
      </c>
      <c r="D936" t="s">
        <v>2458</v>
      </c>
      <c r="E936" t="s">
        <v>2459</v>
      </c>
      <c r="F936" t="s">
        <v>378</v>
      </c>
      <c r="G936" t="s">
        <v>22</v>
      </c>
      <c r="H936" t="s">
        <v>379</v>
      </c>
      <c r="I936" t="str">
        <f t="shared" si="14"/>
        <v>155 Windermere Ave Ellington, CT 06029</v>
      </c>
      <c r="J936">
        <v>41.876083999999999</v>
      </c>
      <c r="K936">
        <v>-72.491361999999995</v>
      </c>
      <c r="L936" s="3">
        <v>418.21</v>
      </c>
      <c r="M936" s="3">
        <v>21.68</v>
      </c>
      <c r="N936" s="3">
        <v>396.53</v>
      </c>
      <c r="O936" s="4">
        <v>18.290129151291513</v>
      </c>
      <c r="P936" s="3">
        <v>1394.04</v>
      </c>
      <c r="Q936" s="3">
        <v>58.88</v>
      </c>
      <c r="R936" s="3">
        <v>1335.1599999999999</v>
      </c>
      <c r="S936" s="4">
        <v>22.67595108695652</v>
      </c>
      <c r="T936" s="2"/>
      <c r="U936" s="5"/>
    </row>
    <row r="937" spans="1:21">
      <c r="A937" s="2">
        <v>288829</v>
      </c>
      <c r="B937" t="s">
        <v>2460</v>
      </c>
      <c r="C937" s="2">
        <v>458095</v>
      </c>
      <c r="D937" t="s">
        <v>2461</v>
      </c>
      <c r="E937" t="s">
        <v>2462</v>
      </c>
      <c r="F937" t="s">
        <v>2463</v>
      </c>
      <c r="G937" t="s">
        <v>22</v>
      </c>
      <c r="H937" t="s">
        <v>2464</v>
      </c>
      <c r="I937" t="str">
        <f t="shared" si="14"/>
        <v>116 Midfield Dr Waterbury, CT 06705</v>
      </c>
      <c r="J937">
        <v>41.553519999999999</v>
      </c>
      <c r="K937">
        <v>-72.958640000000003</v>
      </c>
      <c r="L937" s="3">
        <v>271.16000000000003</v>
      </c>
      <c r="M937" s="3">
        <v>528.16999999999996</v>
      </c>
      <c r="N937" s="3">
        <v>-257.00999999999993</v>
      </c>
      <c r="O937" s="4">
        <v>-0.48660469167124215</v>
      </c>
      <c r="P937" s="3">
        <v>941.95</v>
      </c>
      <c r="Q937" s="3">
        <v>2198.1999999999998</v>
      </c>
      <c r="R937" s="3">
        <v>-1256.2499999999998</v>
      </c>
      <c r="S937" s="4">
        <v>-0.571490310253844</v>
      </c>
      <c r="T937" s="2">
        <v>2</v>
      </c>
      <c r="U937" s="5">
        <v>174.15</v>
      </c>
    </row>
    <row r="938" spans="1:21">
      <c r="A938" s="2">
        <v>288831</v>
      </c>
      <c r="B938" t="s">
        <v>934</v>
      </c>
      <c r="C938" s="2">
        <v>288829</v>
      </c>
      <c r="D938" t="s">
        <v>2460</v>
      </c>
      <c r="E938" t="s">
        <v>562</v>
      </c>
      <c r="F938" t="s">
        <v>284</v>
      </c>
      <c r="G938" t="s">
        <v>22</v>
      </c>
      <c r="H938" t="s">
        <v>563</v>
      </c>
      <c r="I938" t="str">
        <f t="shared" si="14"/>
        <v>200 PRATT ST Meriden, CT 06450</v>
      </c>
      <c r="J938">
        <v>41.540719000000003</v>
      </c>
      <c r="K938">
        <v>-72.794331999999997</v>
      </c>
      <c r="L938" s="3">
        <v>20.36</v>
      </c>
      <c r="M938" s="3">
        <v>15.08</v>
      </c>
      <c r="N938" s="3">
        <v>5.2799999999999994</v>
      </c>
      <c r="O938" s="4">
        <v>0.35013262599469491</v>
      </c>
      <c r="P938" s="3">
        <v>101.82</v>
      </c>
      <c r="Q938" s="3">
        <v>63.36</v>
      </c>
      <c r="R938" s="3">
        <v>38.459999999999994</v>
      </c>
      <c r="S938" s="4">
        <v>0.60700757575757569</v>
      </c>
      <c r="T938" s="2"/>
      <c r="U938" s="5"/>
    </row>
    <row r="939" spans="1:21">
      <c r="A939" s="2">
        <v>288829</v>
      </c>
      <c r="B939" t="s">
        <v>2460</v>
      </c>
      <c r="C939" s="2">
        <v>288829</v>
      </c>
      <c r="D939" t="s">
        <v>2460</v>
      </c>
      <c r="E939" t="s">
        <v>562</v>
      </c>
      <c r="F939" t="s">
        <v>284</v>
      </c>
      <c r="G939" t="s">
        <v>22</v>
      </c>
      <c r="H939" t="s">
        <v>563</v>
      </c>
      <c r="I939" t="str">
        <f t="shared" si="14"/>
        <v>200 PRATT ST Meriden, CT 06450</v>
      </c>
      <c r="J939">
        <v>41.540719000000003</v>
      </c>
      <c r="K939">
        <v>-72.794331999999997</v>
      </c>
      <c r="L939" s="3">
        <v>113</v>
      </c>
      <c r="M939" s="3">
        <v>52.3</v>
      </c>
      <c r="N939" s="3">
        <v>60.7</v>
      </c>
      <c r="O939" s="4">
        <v>1.1606118546845126</v>
      </c>
      <c r="P939" s="3">
        <v>344.85</v>
      </c>
      <c r="Q939" s="3">
        <v>219.64</v>
      </c>
      <c r="R939" s="3">
        <v>125.21000000000004</v>
      </c>
      <c r="S939" s="4">
        <v>0.57006920415224938</v>
      </c>
      <c r="T939" s="2">
        <v>1</v>
      </c>
      <c r="U939" s="5">
        <v>25.56</v>
      </c>
    </row>
    <row r="940" spans="1:21">
      <c r="A940" s="2">
        <v>249439</v>
      </c>
      <c r="B940" t="s">
        <v>2465</v>
      </c>
      <c r="C940" s="2">
        <v>249439</v>
      </c>
      <c r="D940" t="s">
        <v>2465</v>
      </c>
      <c r="E940" t="s">
        <v>2466</v>
      </c>
      <c r="F940" t="s">
        <v>2467</v>
      </c>
      <c r="G940" t="s">
        <v>36</v>
      </c>
      <c r="H940" t="s">
        <v>2468</v>
      </c>
      <c r="I940" t="str">
        <f t="shared" si="14"/>
        <v>66 North Rd DEERFIELD, NH 03037</v>
      </c>
      <c r="J940">
        <v>43.150038000000002</v>
      </c>
      <c r="K940">
        <v>-71.237781999999996</v>
      </c>
      <c r="L940" s="3">
        <v>2168.5700000000002</v>
      </c>
      <c r="M940" s="3">
        <v>2590.7399999999998</v>
      </c>
      <c r="N940" s="3">
        <v>-422.16999999999962</v>
      </c>
      <c r="O940" s="4">
        <v>-0.16295344187375022</v>
      </c>
      <c r="P940" s="3">
        <v>5444.83</v>
      </c>
      <c r="Q940" s="3">
        <v>6733.64</v>
      </c>
      <c r="R940" s="3">
        <v>-1288.8100000000004</v>
      </c>
      <c r="S940" s="4">
        <v>-0.19139870857366897</v>
      </c>
      <c r="T940" s="2">
        <v>2</v>
      </c>
      <c r="U940" s="5">
        <v>56.55</v>
      </c>
    </row>
    <row r="941" spans="1:21">
      <c r="A941" s="2">
        <v>289639</v>
      </c>
      <c r="B941" t="s">
        <v>2469</v>
      </c>
      <c r="C941" s="2">
        <v>249439</v>
      </c>
      <c r="D941" t="s">
        <v>2465</v>
      </c>
      <c r="E941" t="s">
        <v>2466</v>
      </c>
      <c r="F941" t="s">
        <v>2467</v>
      </c>
      <c r="G941" t="s">
        <v>36</v>
      </c>
      <c r="H941" t="s">
        <v>2468</v>
      </c>
      <c r="I941" t="str">
        <f t="shared" si="14"/>
        <v>66 North Rd DEERFIELD, NH 03037</v>
      </c>
      <c r="J941">
        <v>43.150038000000002</v>
      </c>
      <c r="K941">
        <v>-71.237781999999996</v>
      </c>
      <c r="L941" s="3"/>
      <c r="M941" s="3">
        <v>-9.69</v>
      </c>
      <c r="N941" s="3">
        <v>9.69</v>
      </c>
      <c r="O941" s="4"/>
      <c r="P941" s="3"/>
      <c r="Q941" s="3">
        <v>0</v>
      </c>
      <c r="R941" s="3">
        <v>0</v>
      </c>
      <c r="S941" s="4"/>
      <c r="T941" s="2"/>
      <c r="U941" s="5"/>
    </row>
    <row r="942" spans="1:21">
      <c r="A942" s="2">
        <v>337122</v>
      </c>
      <c r="B942" t="s">
        <v>2470</v>
      </c>
      <c r="C942" s="2">
        <v>481115</v>
      </c>
      <c r="D942" t="s">
        <v>2471</v>
      </c>
      <c r="E942" t="s">
        <v>2472</v>
      </c>
      <c r="F942" t="s">
        <v>2473</v>
      </c>
      <c r="G942" t="s">
        <v>49</v>
      </c>
      <c r="H942" t="s">
        <v>2474</v>
      </c>
      <c r="I942" t="str">
        <f t="shared" si="14"/>
        <v>21 Pleasant St South Deerfield, MA 01373</v>
      </c>
      <c r="J942">
        <v>42.481065999999998</v>
      </c>
      <c r="K942">
        <v>-72.608512000000005</v>
      </c>
      <c r="L942" s="3">
        <v>222.5</v>
      </c>
      <c r="M942" s="3">
        <v>157.47999999999999</v>
      </c>
      <c r="N942" s="3">
        <v>65.02000000000001</v>
      </c>
      <c r="O942" s="4">
        <v>0.41287782575565163</v>
      </c>
      <c r="P942" s="3">
        <v>890.02</v>
      </c>
      <c r="Q942" s="3">
        <v>777.48</v>
      </c>
      <c r="R942" s="3">
        <v>112.53999999999996</v>
      </c>
      <c r="S942" s="4">
        <v>0.14474970417245456</v>
      </c>
      <c r="T942" s="2"/>
      <c r="U942" s="5"/>
    </row>
    <row r="943" spans="1:21">
      <c r="A943" s="2">
        <v>288353</v>
      </c>
      <c r="B943" t="s">
        <v>273</v>
      </c>
      <c r="C943" s="2">
        <v>458429</v>
      </c>
      <c r="D943" t="s">
        <v>2475</v>
      </c>
      <c r="E943" t="s">
        <v>2476</v>
      </c>
      <c r="F943" t="s">
        <v>361</v>
      </c>
      <c r="G943" t="s">
        <v>49</v>
      </c>
      <c r="H943" t="s">
        <v>362</v>
      </c>
      <c r="I943" t="str">
        <f t="shared" si="14"/>
        <v>570 American Legion Hwy Roslindale, MA 02131</v>
      </c>
      <c r="J943">
        <v>42.286759000000004</v>
      </c>
      <c r="K943">
        <v>-71.107647</v>
      </c>
      <c r="L943" s="3">
        <v>1509.07</v>
      </c>
      <c r="M943" s="3">
        <v>1415.8</v>
      </c>
      <c r="N943" s="3">
        <v>93.269999999999982</v>
      </c>
      <c r="O943" s="4">
        <v>6.5877948862833727E-2</v>
      </c>
      <c r="P943" s="3">
        <v>6866.94</v>
      </c>
      <c r="Q943" s="3">
        <v>6486.68</v>
      </c>
      <c r="R943" s="3">
        <v>380.25999999999931</v>
      </c>
      <c r="S943" s="4">
        <v>5.8621667786910914E-2</v>
      </c>
      <c r="T943" s="2">
        <v>4</v>
      </c>
      <c r="U943" s="5">
        <v>129.13</v>
      </c>
    </row>
    <row r="944" spans="1:21">
      <c r="A944" s="2">
        <v>288499</v>
      </c>
      <c r="B944" t="s">
        <v>2477</v>
      </c>
      <c r="C944" s="2">
        <v>288499</v>
      </c>
      <c r="D944" t="s">
        <v>2477</v>
      </c>
      <c r="E944" t="s">
        <v>2478</v>
      </c>
      <c r="F944" t="s">
        <v>1661</v>
      </c>
      <c r="G944" t="s">
        <v>49</v>
      </c>
      <c r="H944" t="s">
        <v>2479</v>
      </c>
      <c r="I944" t="str">
        <f t="shared" si="14"/>
        <v>11 Springdale Ave Canton, MA 02021</v>
      </c>
      <c r="J944">
        <v>42.145752999999999</v>
      </c>
      <c r="K944">
        <v>-71.128494000000003</v>
      </c>
      <c r="L944" s="3">
        <v>6986.09</v>
      </c>
      <c r="M944" s="3">
        <v>5423.1</v>
      </c>
      <c r="N944" s="3">
        <v>1562.9899999999998</v>
      </c>
      <c r="O944" s="4">
        <v>0.2882096955615791</v>
      </c>
      <c r="P944" s="3">
        <v>15180.89</v>
      </c>
      <c r="Q944" s="3">
        <v>11937.7</v>
      </c>
      <c r="R944" s="3">
        <v>3243.1899999999987</v>
      </c>
      <c r="S944" s="4">
        <v>0.27167628605175187</v>
      </c>
      <c r="T944" s="2"/>
      <c r="U944" s="5"/>
    </row>
    <row r="945" spans="1:21">
      <c r="A945" s="2">
        <v>343333</v>
      </c>
      <c r="B945" t="s">
        <v>2480</v>
      </c>
      <c r="C945" s="2">
        <v>343333</v>
      </c>
      <c r="D945" t="s">
        <v>2480</v>
      </c>
      <c r="E945" t="s">
        <v>2481</v>
      </c>
      <c r="F945" t="s">
        <v>2482</v>
      </c>
      <c r="G945" t="s">
        <v>2483</v>
      </c>
      <c r="H945" t="s">
        <v>2484</v>
      </c>
      <c r="I945" t="str">
        <f t="shared" si="14"/>
        <v>2201 C ST NW Washington, DC 20520</v>
      </c>
      <c r="J945">
        <v>38.893833999999998</v>
      </c>
      <c r="K945">
        <v>-77.048857999999996</v>
      </c>
      <c r="L945" s="3"/>
      <c r="M945" s="3">
        <v>862.2</v>
      </c>
      <c r="N945" s="3">
        <v>-862.2</v>
      </c>
      <c r="O945" s="4"/>
      <c r="P945" s="3"/>
      <c r="Q945" s="3">
        <v>3370.2</v>
      </c>
      <c r="R945" s="3">
        <v>-3370.2</v>
      </c>
      <c r="S945" s="4"/>
      <c r="T945" s="2"/>
      <c r="U945" s="5"/>
    </row>
    <row r="946" spans="1:21">
      <c r="A946" s="2">
        <v>250608</v>
      </c>
      <c r="B946" t="s">
        <v>2485</v>
      </c>
      <c r="C946" s="2">
        <v>250608</v>
      </c>
      <c r="D946" t="s">
        <v>2485</v>
      </c>
      <c r="E946" t="s">
        <v>2486</v>
      </c>
      <c r="F946" t="s">
        <v>204</v>
      </c>
      <c r="G946" t="s">
        <v>36</v>
      </c>
      <c r="H946" t="s">
        <v>205</v>
      </c>
      <c r="I946" t="str">
        <f t="shared" si="14"/>
        <v>4 Pembroke Rd Concord, NH 03301</v>
      </c>
      <c r="J946">
        <v>43.212538000000002</v>
      </c>
      <c r="K946">
        <v>-71.510423000000003</v>
      </c>
      <c r="L946" s="3">
        <v>148.66</v>
      </c>
      <c r="M946" s="3">
        <v>397.48</v>
      </c>
      <c r="N946" s="3">
        <v>-248.82000000000002</v>
      </c>
      <c r="O946" s="4">
        <v>-0.6259937606923619</v>
      </c>
      <c r="P946" s="3">
        <v>473.02</v>
      </c>
      <c r="Q946" s="3">
        <v>932.77</v>
      </c>
      <c r="R946" s="3">
        <v>-459.75</v>
      </c>
      <c r="S946" s="4">
        <v>-0.49288677809106213</v>
      </c>
      <c r="T946" s="2"/>
      <c r="U946" s="5"/>
    </row>
    <row r="947" spans="1:21">
      <c r="A947" s="2">
        <v>343333</v>
      </c>
      <c r="B947" t="s">
        <v>2480</v>
      </c>
      <c r="C947" s="2">
        <v>481594</v>
      </c>
      <c r="D947" t="s">
        <v>2487</v>
      </c>
      <c r="E947" t="s">
        <v>2488</v>
      </c>
      <c r="F947" t="s">
        <v>1080</v>
      </c>
      <c r="G947" t="s">
        <v>36</v>
      </c>
      <c r="H947" t="s">
        <v>1081</v>
      </c>
      <c r="I947" t="str">
        <f t="shared" si="14"/>
        <v>31 Rochester Ave Portsmouth, NH 03801</v>
      </c>
      <c r="J947">
        <v>43.076763</v>
      </c>
      <c r="K947">
        <v>-70.806837000000002</v>
      </c>
      <c r="L947" s="3"/>
      <c r="M947" s="3">
        <v>-0.2</v>
      </c>
      <c r="N947" s="3">
        <v>0.2</v>
      </c>
      <c r="O947" s="4"/>
      <c r="P947" s="3"/>
      <c r="Q947" s="3">
        <v>0</v>
      </c>
      <c r="R947" s="3">
        <v>0</v>
      </c>
      <c r="S947" s="4"/>
      <c r="T947" s="2"/>
      <c r="U947" s="5"/>
    </row>
    <row r="948" spans="1:21">
      <c r="A948" s="2">
        <v>330742</v>
      </c>
      <c r="B948" t="s">
        <v>2489</v>
      </c>
      <c r="C948" s="2">
        <v>330742</v>
      </c>
      <c r="D948" t="s">
        <v>2489</v>
      </c>
      <c r="E948" t="s">
        <v>2490</v>
      </c>
      <c r="F948" t="s">
        <v>688</v>
      </c>
      <c r="G948" t="s">
        <v>62</v>
      </c>
      <c r="H948" t="s">
        <v>689</v>
      </c>
      <c r="I948" t="str">
        <f t="shared" si="14"/>
        <v>1 VA Ctr Augusta, ME 04330</v>
      </c>
      <c r="J948">
        <v>44.279043000000001</v>
      </c>
      <c r="K948">
        <v>-69.703367999999998</v>
      </c>
      <c r="L948" s="3">
        <v>2890.42</v>
      </c>
      <c r="M948" s="3">
        <v>727.86</v>
      </c>
      <c r="N948" s="3">
        <v>2162.56</v>
      </c>
      <c r="O948" s="4">
        <v>2.9711208199379002</v>
      </c>
      <c r="P948" s="3">
        <v>10018.450000000001</v>
      </c>
      <c r="Q948" s="3">
        <v>3443.93</v>
      </c>
      <c r="R948" s="3">
        <v>6574.52</v>
      </c>
      <c r="S948" s="4">
        <v>1.9090167337895954</v>
      </c>
      <c r="T948" s="2">
        <v>1</v>
      </c>
      <c r="U948" s="5">
        <v>75.34</v>
      </c>
    </row>
    <row r="949" spans="1:21">
      <c r="A949" s="2">
        <v>288168</v>
      </c>
      <c r="B949" t="s">
        <v>1291</v>
      </c>
      <c r="C949" s="2">
        <v>288168</v>
      </c>
      <c r="D949" t="s">
        <v>1291</v>
      </c>
      <c r="E949" t="s">
        <v>2491</v>
      </c>
      <c r="F949" t="s">
        <v>1294</v>
      </c>
      <c r="G949" t="s">
        <v>22</v>
      </c>
      <c r="H949" t="s">
        <v>1295</v>
      </c>
      <c r="I949" t="str">
        <f t="shared" si="14"/>
        <v>35 5th St Derby, CT 06418</v>
      </c>
      <c r="J949">
        <v>41.323283000000004</v>
      </c>
      <c r="K949">
        <v>-73.090288000000001</v>
      </c>
      <c r="L949" s="3">
        <v>252.14</v>
      </c>
      <c r="M949" s="3">
        <v>452.67</v>
      </c>
      <c r="N949" s="3">
        <v>-200.53000000000003</v>
      </c>
      <c r="O949" s="4">
        <v>-0.44299379238739039</v>
      </c>
      <c r="P949" s="3">
        <v>855.2</v>
      </c>
      <c r="Q949" s="3">
        <v>1347.31</v>
      </c>
      <c r="R949" s="3">
        <v>-492.1099999999999</v>
      </c>
      <c r="S949" s="4">
        <v>-0.36525372779835369</v>
      </c>
      <c r="T949" s="2"/>
      <c r="U949" s="5"/>
    </row>
    <row r="950" spans="1:21">
      <c r="A950" s="2">
        <v>290441</v>
      </c>
      <c r="B950" t="s">
        <v>135</v>
      </c>
      <c r="C950" s="2">
        <v>288168</v>
      </c>
      <c r="D950" t="s">
        <v>1291</v>
      </c>
      <c r="E950" t="s">
        <v>2491</v>
      </c>
      <c r="F950" t="s">
        <v>1294</v>
      </c>
      <c r="G950" t="s">
        <v>22</v>
      </c>
      <c r="H950" t="s">
        <v>1295</v>
      </c>
      <c r="I950" t="str">
        <f t="shared" si="14"/>
        <v>35 5th St Derby, CT 06418</v>
      </c>
      <c r="J950">
        <v>41.323283000000004</v>
      </c>
      <c r="K950">
        <v>-73.090288000000001</v>
      </c>
      <c r="L950" s="3"/>
      <c r="M950" s="3">
        <v>-29.08</v>
      </c>
      <c r="N950" s="3">
        <v>29.08</v>
      </c>
      <c r="O950" s="4"/>
      <c r="P950" s="3"/>
      <c r="Q950" s="3">
        <v>0</v>
      </c>
      <c r="R950" s="3">
        <v>0</v>
      </c>
      <c r="S950" s="4"/>
      <c r="T950" s="2"/>
      <c r="U950" s="5"/>
    </row>
    <row r="951" spans="1:21">
      <c r="A951" s="2">
        <v>288168</v>
      </c>
      <c r="B951" t="s">
        <v>1291</v>
      </c>
      <c r="C951" s="2">
        <v>459550</v>
      </c>
      <c r="D951" t="s">
        <v>2492</v>
      </c>
      <c r="E951" t="s">
        <v>2493</v>
      </c>
      <c r="F951" t="s">
        <v>1294</v>
      </c>
      <c r="G951" t="s">
        <v>22</v>
      </c>
      <c r="H951" t="s">
        <v>1295</v>
      </c>
      <c r="I951" t="str">
        <f t="shared" si="14"/>
        <v>8 Nutmeg Ave Derby, CT 06418</v>
      </c>
      <c r="J951">
        <v>41.333669</v>
      </c>
      <c r="K951">
        <v>-73.097990999999993</v>
      </c>
      <c r="L951" s="3">
        <v>3185.87</v>
      </c>
      <c r="M951" s="3">
        <v>9411.5400000000009</v>
      </c>
      <c r="N951" s="3">
        <v>-6225.670000000001</v>
      </c>
      <c r="O951" s="4">
        <v>-0.66149323065088184</v>
      </c>
      <c r="P951" s="3">
        <v>12162.9</v>
      </c>
      <c r="Q951" s="3">
        <v>28192.41</v>
      </c>
      <c r="R951" s="3">
        <v>-16029.51</v>
      </c>
      <c r="S951" s="4">
        <v>-0.56857537188200657</v>
      </c>
      <c r="T951" s="2">
        <v>3</v>
      </c>
      <c r="U951" s="5">
        <v>387.30333333333334</v>
      </c>
    </row>
    <row r="952" spans="1:21">
      <c r="A952" s="2">
        <v>288168</v>
      </c>
      <c r="B952" t="s">
        <v>1291</v>
      </c>
      <c r="C952" s="2">
        <v>459551</v>
      </c>
      <c r="D952" t="s">
        <v>2494</v>
      </c>
      <c r="E952" t="s">
        <v>2495</v>
      </c>
      <c r="F952" t="s">
        <v>1294</v>
      </c>
      <c r="G952" t="s">
        <v>22</v>
      </c>
      <c r="H952" t="s">
        <v>1295</v>
      </c>
      <c r="I952" t="str">
        <f t="shared" si="14"/>
        <v>10 Nutmeg Ave Derby, CT 06418</v>
      </c>
      <c r="J952">
        <v>41.333956000000001</v>
      </c>
      <c r="K952">
        <v>-73.099233999999996</v>
      </c>
      <c r="L952" s="3">
        <v>2718.34</v>
      </c>
      <c r="M952" s="3">
        <v>16121.98</v>
      </c>
      <c r="N952" s="3">
        <v>-13403.64</v>
      </c>
      <c r="O952" s="4">
        <v>-0.8313891966123268</v>
      </c>
      <c r="P952" s="3">
        <v>9795.3799999999992</v>
      </c>
      <c r="Q952" s="3">
        <v>48129</v>
      </c>
      <c r="R952" s="3">
        <v>-38333.620000000003</v>
      </c>
      <c r="S952" s="4">
        <v>-0.7964765525982257</v>
      </c>
      <c r="T952" s="2">
        <v>3</v>
      </c>
      <c r="U952" s="5">
        <v>464.07333333333332</v>
      </c>
    </row>
    <row r="953" spans="1:21">
      <c r="A953" s="2">
        <v>292284</v>
      </c>
      <c r="B953" t="s">
        <v>2496</v>
      </c>
      <c r="C953" s="2">
        <v>292284</v>
      </c>
      <c r="D953" t="s">
        <v>2496</v>
      </c>
      <c r="E953" t="s">
        <v>2497</v>
      </c>
      <c r="F953" t="s">
        <v>511</v>
      </c>
      <c r="G953" t="s">
        <v>22</v>
      </c>
      <c r="H953" t="s">
        <v>512</v>
      </c>
      <c r="I953" t="str">
        <f t="shared" si="14"/>
        <v>261 MULBERRY RD Mansfield Center, CT 06250</v>
      </c>
      <c r="J953">
        <v>41.795914000000003</v>
      </c>
      <c r="K953">
        <v>-72.191609999999997</v>
      </c>
      <c r="L953" s="3"/>
      <c r="M953" s="3">
        <v>0</v>
      </c>
      <c r="N953" s="3">
        <v>0</v>
      </c>
      <c r="O953" s="4"/>
      <c r="P953" s="3"/>
      <c r="Q953" s="3">
        <v>30.69</v>
      </c>
      <c r="R953" s="3">
        <v>-30.69</v>
      </c>
      <c r="S953" s="4"/>
      <c r="T953" s="2"/>
      <c r="U953" s="5"/>
    </row>
    <row r="954" spans="1:21">
      <c r="A954" s="2">
        <v>290441</v>
      </c>
      <c r="B954" t="s">
        <v>135</v>
      </c>
      <c r="C954" s="2">
        <v>290441</v>
      </c>
      <c r="D954" t="s">
        <v>135</v>
      </c>
      <c r="E954" t="s">
        <v>2497</v>
      </c>
      <c r="F954" t="s">
        <v>511</v>
      </c>
      <c r="G954" t="s">
        <v>22</v>
      </c>
      <c r="H954" t="s">
        <v>512</v>
      </c>
      <c r="I954" t="str">
        <f t="shared" si="14"/>
        <v>261 MULBERRY RD Mansfield Center, CT 06250</v>
      </c>
      <c r="J954">
        <v>41.795914000000003</v>
      </c>
      <c r="K954">
        <v>-72.191609999999997</v>
      </c>
      <c r="L954" s="3">
        <v>-11796.12</v>
      </c>
      <c r="M954" s="3">
        <v>-5107.8500000000004</v>
      </c>
      <c r="N954" s="3">
        <v>-6688.27</v>
      </c>
      <c r="O954" s="4">
        <v>1.309410025744687</v>
      </c>
      <c r="P954" s="3">
        <v>0</v>
      </c>
      <c r="Q954" s="3">
        <v>0</v>
      </c>
      <c r="R954" s="3">
        <v>0</v>
      </c>
      <c r="S954" s="4"/>
      <c r="T954" s="2"/>
      <c r="U954" s="5"/>
    </row>
    <row r="955" spans="1:21">
      <c r="A955" s="2">
        <v>250958</v>
      </c>
      <c r="B955" t="s">
        <v>202</v>
      </c>
      <c r="C955" s="2">
        <v>482041</v>
      </c>
      <c r="D955" t="s">
        <v>2498</v>
      </c>
      <c r="E955" t="s">
        <v>2499</v>
      </c>
      <c r="F955" t="s">
        <v>344</v>
      </c>
      <c r="G955" t="s">
        <v>36</v>
      </c>
      <c r="H955" t="s">
        <v>345</v>
      </c>
      <c r="I955" t="str">
        <f t="shared" si="14"/>
        <v>10 Courthouse Ln Derry, NH 03038</v>
      </c>
      <c r="J955">
        <v>42.882358000000004</v>
      </c>
      <c r="K955">
        <v>-71.327781999999999</v>
      </c>
      <c r="L955" s="3"/>
      <c r="M955" s="3">
        <v>183.61</v>
      </c>
      <c r="N955" s="3">
        <v>-183.61</v>
      </c>
      <c r="O955" s="4"/>
      <c r="P955" s="3"/>
      <c r="Q955" s="3">
        <v>330.98</v>
      </c>
      <c r="R955" s="3">
        <v>-330.98</v>
      </c>
      <c r="S955" s="4"/>
      <c r="T955" s="2"/>
      <c r="U955" s="5"/>
    </row>
    <row r="956" spans="1:21">
      <c r="A956" s="2">
        <v>250674</v>
      </c>
      <c r="B956" t="s">
        <v>2500</v>
      </c>
      <c r="C956" s="2">
        <v>250674</v>
      </c>
      <c r="D956" t="s">
        <v>2500</v>
      </c>
      <c r="E956" t="s">
        <v>2501</v>
      </c>
      <c r="F956" t="s">
        <v>344</v>
      </c>
      <c r="G956" t="s">
        <v>36</v>
      </c>
      <c r="H956" t="s">
        <v>345</v>
      </c>
      <c r="I956" t="str">
        <f t="shared" si="14"/>
        <v>14 Manning St Derry, NH 03038</v>
      </c>
      <c r="J956">
        <v>42.881909999999998</v>
      </c>
      <c r="K956">
        <v>-71.326909999999998</v>
      </c>
      <c r="L956" s="3"/>
      <c r="M956" s="3">
        <v>37.61</v>
      </c>
      <c r="N956" s="3">
        <v>-37.61</v>
      </c>
      <c r="O956" s="4"/>
      <c r="P956" s="3"/>
      <c r="Q956" s="3">
        <v>92.86</v>
      </c>
      <c r="R956" s="3">
        <v>-92.86</v>
      </c>
      <c r="S956" s="4"/>
      <c r="T956" s="2"/>
      <c r="U956" s="5"/>
    </row>
    <row r="957" spans="1:21">
      <c r="A957" s="2">
        <v>250674</v>
      </c>
      <c r="B957" t="s">
        <v>2500</v>
      </c>
      <c r="C957" s="2">
        <v>430555</v>
      </c>
      <c r="D957" t="s">
        <v>2502</v>
      </c>
      <c r="E957" t="s">
        <v>2503</v>
      </c>
      <c r="F957" t="s">
        <v>344</v>
      </c>
      <c r="G957" t="s">
        <v>36</v>
      </c>
      <c r="H957" t="s">
        <v>345</v>
      </c>
      <c r="I957" t="str">
        <f t="shared" si="14"/>
        <v>131 E Broadway Derry, NH 03038</v>
      </c>
      <c r="J957">
        <v>42.891464999999997</v>
      </c>
      <c r="K957">
        <v>-71.312623000000002</v>
      </c>
      <c r="L957" s="3">
        <v>1624.21</v>
      </c>
      <c r="M957" s="3">
        <v>1526.75</v>
      </c>
      <c r="N957" s="3">
        <v>97.460000000000036</v>
      </c>
      <c r="O957" s="4">
        <v>6.383494350745049E-2</v>
      </c>
      <c r="P957" s="3">
        <v>5937.33</v>
      </c>
      <c r="Q957" s="3">
        <v>5628.8</v>
      </c>
      <c r="R957" s="3">
        <v>308.52999999999975</v>
      </c>
      <c r="S957" s="4">
        <v>5.4812748720864078E-2</v>
      </c>
      <c r="T957" s="2">
        <v>8</v>
      </c>
      <c r="U957" s="5">
        <v>67.715000000000003</v>
      </c>
    </row>
    <row r="958" spans="1:21">
      <c r="A958" s="2">
        <v>290441</v>
      </c>
      <c r="B958" t="s">
        <v>135</v>
      </c>
      <c r="C958" s="2">
        <v>430556</v>
      </c>
      <c r="D958" t="s">
        <v>2504</v>
      </c>
      <c r="E958" t="s">
        <v>2505</v>
      </c>
      <c r="F958" t="s">
        <v>344</v>
      </c>
      <c r="G958" t="s">
        <v>36</v>
      </c>
      <c r="H958" t="s">
        <v>345</v>
      </c>
      <c r="I958" t="str">
        <f t="shared" si="14"/>
        <v>1 English Range Rd Derry, NH 03038</v>
      </c>
      <c r="J958">
        <v>42.919041999999997</v>
      </c>
      <c r="K958">
        <v>-71.331681000000003</v>
      </c>
      <c r="L958" s="3">
        <v>-68.86</v>
      </c>
      <c r="M958" s="3"/>
      <c r="N958" s="3">
        <v>-68.86</v>
      </c>
      <c r="O958" s="4"/>
      <c r="P958" s="3">
        <v>0</v>
      </c>
      <c r="Q958" s="3"/>
      <c r="R958" s="3">
        <v>0</v>
      </c>
      <c r="S958" s="4"/>
      <c r="T958" s="2"/>
      <c r="U958" s="5"/>
    </row>
    <row r="959" spans="1:21">
      <c r="A959" s="2">
        <v>250674</v>
      </c>
      <c r="B959" t="s">
        <v>2500</v>
      </c>
      <c r="C959" s="2">
        <v>430556</v>
      </c>
      <c r="D959" t="s">
        <v>2504</v>
      </c>
      <c r="E959" t="s">
        <v>2505</v>
      </c>
      <c r="F959" t="s">
        <v>344</v>
      </c>
      <c r="G959" t="s">
        <v>36</v>
      </c>
      <c r="H959" t="s">
        <v>345</v>
      </c>
      <c r="I959" t="str">
        <f t="shared" si="14"/>
        <v>1 English Range Rd Derry, NH 03038</v>
      </c>
      <c r="J959">
        <v>42.919041999999997</v>
      </c>
      <c r="K959">
        <v>-71.331681000000003</v>
      </c>
      <c r="L959" s="3">
        <v>594.12</v>
      </c>
      <c r="M959" s="3">
        <v>532.20000000000005</v>
      </c>
      <c r="N959" s="3">
        <v>61.919999999999959</v>
      </c>
      <c r="O959" s="4">
        <v>0.11634723788049597</v>
      </c>
      <c r="P959" s="3">
        <v>2095.4</v>
      </c>
      <c r="Q959" s="3">
        <v>2181.3000000000002</v>
      </c>
      <c r="R959" s="3">
        <v>-85.900000000000091</v>
      </c>
      <c r="S959" s="4">
        <v>-3.9380186127538665E-2</v>
      </c>
      <c r="T959" s="2">
        <v>4</v>
      </c>
      <c r="U959" s="5">
        <v>25.984999999999999</v>
      </c>
    </row>
    <row r="960" spans="1:21">
      <c r="A960" s="2">
        <v>250674</v>
      </c>
      <c r="B960" t="s">
        <v>2500</v>
      </c>
      <c r="C960" s="2">
        <v>430557</v>
      </c>
      <c r="D960" t="s">
        <v>2506</v>
      </c>
      <c r="E960" t="s">
        <v>2507</v>
      </c>
      <c r="F960" t="s">
        <v>344</v>
      </c>
      <c r="G960" t="s">
        <v>36</v>
      </c>
      <c r="H960" t="s">
        <v>345</v>
      </c>
      <c r="I960" t="str">
        <f t="shared" si="14"/>
        <v>74 Hampstead Rd Derry, NH 03038</v>
      </c>
      <c r="J960">
        <v>42.895051000000002</v>
      </c>
      <c r="K960">
        <v>-71.287137000000001</v>
      </c>
      <c r="L960" s="3">
        <v>885.24</v>
      </c>
      <c r="M960" s="3">
        <v>727.26</v>
      </c>
      <c r="N960" s="3">
        <v>157.98000000000002</v>
      </c>
      <c r="O960" s="4">
        <v>0.21722630146027558</v>
      </c>
      <c r="P960" s="3">
        <v>3239.1</v>
      </c>
      <c r="Q960" s="3">
        <v>2658.82</v>
      </c>
      <c r="R960" s="3">
        <v>580.27999999999975</v>
      </c>
      <c r="S960" s="4">
        <v>0.21824719236352957</v>
      </c>
      <c r="T960" s="2">
        <v>7</v>
      </c>
      <c r="U960" s="5">
        <v>36.977142857142852</v>
      </c>
    </row>
    <row r="961" spans="1:21">
      <c r="A961" s="2">
        <v>250674</v>
      </c>
      <c r="B961" t="s">
        <v>2500</v>
      </c>
      <c r="C961" s="2">
        <v>421055</v>
      </c>
      <c r="D961" t="s">
        <v>2508</v>
      </c>
      <c r="E961" t="s">
        <v>2509</v>
      </c>
      <c r="F961" t="s">
        <v>344</v>
      </c>
      <c r="G961" t="s">
        <v>36</v>
      </c>
      <c r="H961" t="s">
        <v>345</v>
      </c>
      <c r="I961" t="str">
        <f t="shared" si="14"/>
        <v>190 Warner Hill Rd Derry, NH 03038</v>
      </c>
      <c r="J961">
        <v>42.879936999999998</v>
      </c>
      <c r="K961">
        <v>-71.234086000000005</v>
      </c>
      <c r="L961" s="3">
        <v>549.21</v>
      </c>
      <c r="M961" s="3">
        <v>748.49</v>
      </c>
      <c r="N961" s="3">
        <v>-199.27999999999997</v>
      </c>
      <c r="O961" s="4">
        <v>-0.26624270197330624</v>
      </c>
      <c r="P961" s="3">
        <v>2189.66</v>
      </c>
      <c r="Q961" s="3">
        <v>2628.24</v>
      </c>
      <c r="R961" s="3">
        <v>-438.57999999999993</v>
      </c>
      <c r="S961" s="4">
        <v>-0.16687212735518825</v>
      </c>
      <c r="T961" s="2">
        <v>6</v>
      </c>
      <c r="U961" s="5">
        <v>31.741666666666664</v>
      </c>
    </row>
    <row r="962" spans="1:21">
      <c r="A962" s="2">
        <v>266600</v>
      </c>
      <c r="B962" t="s">
        <v>2510</v>
      </c>
      <c r="C962" s="2">
        <v>457939</v>
      </c>
      <c r="D962" t="s">
        <v>2511</v>
      </c>
      <c r="E962" t="s">
        <v>2512</v>
      </c>
      <c r="F962" t="s">
        <v>344</v>
      </c>
      <c r="G962" t="s">
        <v>36</v>
      </c>
      <c r="H962" t="s">
        <v>345</v>
      </c>
      <c r="I962" t="str">
        <f t="shared" si="14"/>
        <v>39 Pond Rd Derry, NH 03038</v>
      </c>
      <c r="J962">
        <v>42.9039</v>
      </c>
      <c r="K962">
        <v>-71.302700999999999</v>
      </c>
      <c r="L962" s="3">
        <v>135.91</v>
      </c>
      <c r="M962" s="3"/>
      <c r="N962" s="3">
        <v>135.91</v>
      </c>
      <c r="O962" s="4"/>
      <c r="P962" s="3">
        <v>629.15</v>
      </c>
      <c r="Q962" s="3"/>
      <c r="R962" s="3">
        <v>629.15</v>
      </c>
      <c r="S962" s="4"/>
      <c r="T962" s="2"/>
      <c r="U962" s="5"/>
    </row>
    <row r="963" spans="1:21">
      <c r="A963" s="2">
        <v>266600</v>
      </c>
      <c r="B963" t="s">
        <v>2510</v>
      </c>
      <c r="C963" s="2">
        <v>266600</v>
      </c>
      <c r="D963" t="s">
        <v>2510</v>
      </c>
      <c r="E963" t="s">
        <v>2513</v>
      </c>
      <c r="F963" t="s">
        <v>344</v>
      </c>
      <c r="G963" t="s">
        <v>36</v>
      </c>
      <c r="H963" t="s">
        <v>345</v>
      </c>
      <c r="I963" t="str">
        <f t="shared" ref="I963:I1026" si="15">E963&amp;" "&amp;F963&amp;","&amp;" "&amp;G963&amp;" "&amp;TEXT(H963, "00000")</f>
        <v>31 W Broadway Derry, NH 03038</v>
      </c>
      <c r="J963">
        <v>42.879882000000002</v>
      </c>
      <c r="K963">
        <v>-71.328772000000001</v>
      </c>
      <c r="L963" s="3">
        <v>315.52</v>
      </c>
      <c r="M963" s="3">
        <v>469.84</v>
      </c>
      <c r="N963" s="3">
        <v>-154.32</v>
      </c>
      <c r="O963" s="4">
        <v>-0.32845223906010557</v>
      </c>
      <c r="P963" s="3">
        <v>1437.84</v>
      </c>
      <c r="Q963" s="3">
        <v>2135.91</v>
      </c>
      <c r="R963" s="3">
        <v>-698.06999999999994</v>
      </c>
      <c r="S963" s="4">
        <v>-0.3268255684930545</v>
      </c>
      <c r="T963" s="2"/>
      <c r="U963" s="5"/>
    </row>
    <row r="964" spans="1:21">
      <c r="A964" s="2">
        <v>267133</v>
      </c>
      <c r="B964" t="s">
        <v>2514</v>
      </c>
      <c r="C964" s="2">
        <v>267133</v>
      </c>
      <c r="D964" t="s">
        <v>2514</v>
      </c>
      <c r="E964" t="s">
        <v>2515</v>
      </c>
      <c r="F964" t="s">
        <v>344</v>
      </c>
      <c r="G964" t="s">
        <v>36</v>
      </c>
      <c r="H964" t="s">
        <v>345</v>
      </c>
      <c r="I964" t="str">
        <f t="shared" si="15"/>
        <v>43B Birch St Derry, NH 03038</v>
      </c>
      <c r="J964">
        <v>42.877096000000002</v>
      </c>
      <c r="K964">
        <v>-71.320848999999995</v>
      </c>
      <c r="L964" s="3">
        <v>442.02</v>
      </c>
      <c r="M964" s="3">
        <v>695.28</v>
      </c>
      <c r="N964" s="3">
        <v>-253.26</v>
      </c>
      <c r="O964" s="4">
        <v>-0.36425612702795995</v>
      </c>
      <c r="P964" s="3">
        <v>953.02</v>
      </c>
      <c r="Q964" s="3">
        <v>1616.58</v>
      </c>
      <c r="R964" s="3">
        <v>-663.56</v>
      </c>
      <c r="S964" s="4">
        <v>-0.41047148919323506</v>
      </c>
      <c r="T964" s="2">
        <v>1</v>
      </c>
      <c r="U964" s="5">
        <v>103.04</v>
      </c>
    </row>
    <row r="965" spans="1:21">
      <c r="A965" s="2">
        <v>302131</v>
      </c>
      <c r="B965" t="s">
        <v>2516</v>
      </c>
      <c r="C965" s="2">
        <v>302131</v>
      </c>
      <c r="D965" t="s">
        <v>2516</v>
      </c>
      <c r="E965" t="s">
        <v>2517</v>
      </c>
      <c r="F965" t="s">
        <v>344</v>
      </c>
      <c r="G965" t="s">
        <v>36</v>
      </c>
      <c r="H965" t="s">
        <v>345</v>
      </c>
      <c r="I965" t="str">
        <f t="shared" si="15"/>
        <v>64 E Broadway Derry, NH 03038</v>
      </c>
      <c r="J965">
        <v>42.883384</v>
      </c>
      <c r="K965">
        <v>-71.322362999999996</v>
      </c>
      <c r="L965" s="3">
        <v>671.3</v>
      </c>
      <c r="M965" s="3">
        <v>683.28</v>
      </c>
      <c r="N965" s="3">
        <v>-11.980000000000018</v>
      </c>
      <c r="O965" s="4">
        <v>-1.7533075752253862E-2</v>
      </c>
      <c r="P965" s="3">
        <v>1755.43</v>
      </c>
      <c r="Q965" s="3">
        <v>1704.24</v>
      </c>
      <c r="R965" s="3">
        <v>51.190000000000055</v>
      </c>
      <c r="S965" s="4">
        <v>3.0036849270055892E-2</v>
      </c>
      <c r="T965" s="2">
        <v>1</v>
      </c>
      <c r="U965" s="5">
        <v>144.35</v>
      </c>
    </row>
    <row r="966" spans="1:21">
      <c r="A966" s="2">
        <v>313347</v>
      </c>
      <c r="B966" t="s">
        <v>2518</v>
      </c>
      <c r="C966" s="2">
        <v>313347</v>
      </c>
      <c r="D966" t="s">
        <v>2518</v>
      </c>
      <c r="E966" t="s">
        <v>2519</v>
      </c>
      <c r="F966" t="s">
        <v>809</v>
      </c>
      <c r="G966" t="s">
        <v>49</v>
      </c>
      <c r="H966" t="s">
        <v>1176</v>
      </c>
      <c r="I966" t="str">
        <f t="shared" si="15"/>
        <v>27 Underwood St Springfield, MA 01104</v>
      </c>
      <c r="J966">
        <v>42.114809000000001</v>
      </c>
      <c r="K966">
        <v>-72.589580999999995</v>
      </c>
      <c r="L966" s="3"/>
      <c r="M966" s="3">
        <v>232.96</v>
      </c>
      <c r="N966" s="3">
        <v>-232.96</v>
      </c>
      <c r="O966" s="4"/>
      <c r="P966" s="3"/>
      <c r="Q966" s="3">
        <v>490.56</v>
      </c>
      <c r="R966" s="3">
        <v>-490.56</v>
      </c>
      <c r="S966" s="4"/>
      <c r="T966" s="2"/>
      <c r="U966" s="5"/>
    </row>
    <row r="967" spans="1:21">
      <c r="A967" s="2">
        <v>292934</v>
      </c>
      <c r="B967" t="s">
        <v>1798</v>
      </c>
      <c r="C967" s="2">
        <v>447270</v>
      </c>
      <c r="D967" t="s">
        <v>2520</v>
      </c>
      <c r="E967" t="s">
        <v>2521</v>
      </c>
      <c r="F967" t="s">
        <v>1800</v>
      </c>
      <c r="G967" t="s">
        <v>49</v>
      </c>
      <c r="H967" t="s">
        <v>1801</v>
      </c>
      <c r="I967" t="str">
        <f t="shared" si="15"/>
        <v>1469 Andover St Tewksbury, MA 01876</v>
      </c>
      <c r="J967">
        <v>42.640827999999999</v>
      </c>
      <c r="K967">
        <v>-71.246832999999995</v>
      </c>
      <c r="L967" s="3">
        <v>3677.11</v>
      </c>
      <c r="M967" s="3">
        <v>5062.24</v>
      </c>
      <c r="N967" s="3">
        <v>-1385.1299999999997</v>
      </c>
      <c r="O967" s="4">
        <v>-0.27361997850753811</v>
      </c>
      <c r="P967" s="3">
        <v>14330.02</v>
      </c>
      <c r="Q967" s="3">
        <v>19778.72</v>
      </c>
      <c r="R967" s="3">
        <v>-5448.7000000000007</v>
      </c>
      <c r="S967" s="4">
        <v>-0.27548294328449974</v>
      </c>
      <c r="T967" s="2">
        <v>2</v>
      </c>
      <c r="U967" s="5">
        <v>560.40499999999997</v>
      </c>
    </row>
    <row r="968" spans="1:21">
      <c r="A968" s="2">
        <v>292307</v>
      </c>
      <c r="B968" t="s">
        <v>2522</v>
      </c>
      <c r="C968" s="2">
        <v>446218</v>
      </c>
      <c r="D968" t="s">
        <v>2523</v>
      </c>
      <c r="E968" t="s">
        <v>2524</v>
      </c>
      <c r="F968" t="s">
        <v>306</v>
      </c>
      <c r="G968" t="s">
        <v>43</v>
      </c>
      <c r="H968" t="s">
        <v>560</v>
      </c>
      <c r="I968" t="str">
        <f t="shared" si="15"/>
        <v>24 Eagle St Albany, NY 12207</v>
      </c>
      <c r="J968">
        <v>42.651820999999998</v>
      </c>
      <c r="K968">
        <v>-73.754476999999994</v>
      </c>
      <c r="L968" s="3">
        <v>111.32</v>
      </c>
      <c r="M968" s="3"/>
      <c r="N968" s="3">
        <v>111.32</v>
      </c>
      <c r="O968" s="4"/>
      <c r="P968" s="3">
        <v>321.48</v>
      </c>
      <c r="Q968" s="3"/>
      <c r="R968" s="3">
        <v>321.48</v>
      </c>
      <c r="S968" s="4"/>
      <c r="T968" s="2"/>
      <c r="U968" s="5"/>
    </row>
    <row r="969" spans="1:21">
      <c r="A969" s="2">
        <v>316077</v>
      </c>
      <c r="B969" t="s">
        <v>2525</v>
      </c>
      <c r="C969" s="2">
        <v>316077</v>
      </c>
      <c r="D969" t="s">
        <v>2525</v>
      </c>
      <c r="E969" t="s">
        <v>2526</v>
      </c>
      <c r="F969" t="s">
        <v>1526</v>
      </c>
      <c r="G969" t="s">
        <v>43</v>
      </c>
      <c r="H969" t="s">
        <v>1527</v>
      </c>
      <c r="I969" t="str">
        <f t="shared" si="15"/>
        <v>406 9th Ave Watervliet, NY 12189</v>
      </c>
      <c r="J969">
        <v>42.711953999999999</v>
      </c>
      <c r="K969">
        <v>-73.713301000000001</v>
      </c>
      <c r="L969" s="3">
        <v>491.11</v>
      </c>
      <c r="M969" s="3"/>
      <c r="N969" s="3">
        <v>491.11</v>
      </c>
      <c r="O969" s="4"/>
      <c r="P969" s="3">
        <v>1690.77</v>
      </c>
      <c r="Q969" s="3"/>
      <c r="R969" s="3">
        <v>1690.77</v>
      </c>
      <c r="S969" s="4"/>
      <c r="T969" s="2"/>
      <c r="U969" s="5"/>
    </row>
    <row r="970" spans="1:21">
      <c r="A970" s="2">
        <v>290441</v>
      </c>
      <c r="B970" t="s">
        <v>135</v>
      </c>
      <c r="C970" s="2">
        <v>345368</v>
      </c>
      <c r="D970" t="s">
        <v>2527</v>
      </c>
      <c r="E970" t="s">
        <v>2528</v>
      </c>
      <c r="F970" t="s">
        <v>992</v>
      </c>
      <c r="G970" t="s">
        <v>177</v>
      </c>
      <c r="H970" t="s">
        <v>2529</v>
      </c>
      <c r="I970" t="str">
        <f t="shared" si="15"/>
        <v>144 Crabapple Ln Belmont, VT 05730</v>
      </c>
      <c r="J970">
        <v>43.408099999999997</v>
      </c>
      <c r="K970">
        <v>-72.824749999999995</v>
      </c>
      <c r="L970" s="3">
        <v>-894.35</v>
      </c>
      <c r="M970" s="3"/>
      <c r="N970" s="3">
        <v>-894.35</v>
      </c>
      <c r="O970" s="4"/>
      <c r="P970" s="3">
        <v>0</v>
      </c>
      <c r="Q970" s="3"/>
      <c r="R970" s="3">
        <v>0</v>
      </c>
      <c r="S970" s="4"/>
      <c r="T970" s="2"/>
      <c r="U970" s="5"/>
    </row>
    <row r="971" spans="1:21">
      <c r="A971" s="2">
        <v>345368</v>
      </c>
      <c r="B971" t="s">
        <v>2527</v>
      </c>
      <c r="C971" s="2">
        <v>345368</v>
      </c>
      <c r="D971" t="s">
        <v>2527</v>
      </c>
      <c r="E971" t="s">
        <v>2528</v>
      </c>
      <c r="F971" t="s">
        <v>992</v>
      </c>
      <c r="G971" t="s">
        <v>177</v>
      </c>
      <c r="H971" t="s">
        <v>2529</v>
      </c>
      <c r="I971" t="str">
        <f t="shared" si="15"/>
        <v>144 Crabapple Ln Belmont, VT 05730</v>
      </c>
      <c r="J971">
        <v>43.408099999999997</v>
      </c>
      <c r="K971">
        <v>-72.824749999999995</v>
      </c>
      <c r="L971" s="3">
        <v>-0.25</v>
      </c>
      <c r="M971" s="3"/>
      <c r="N971" s="3">
        <v>-0.25</v>
      </c>
      <c r="O971" s="4"/>
      <c r="P971" s="3">
        <v>178.57</v>
      </c>
      <c r="Q971" s="3"/>
      <c r="R971" s="3">
        <v>178.57</v>
      </c>
      <c r="S971" s="4"/>
      <c r="T971" s="2"/>
      <c r="U971" s="5"/>
    </row>
    <row r="972" spans="1:21">
      <c r="A972" s="2">
        <v>327010</v>
      </c>
      <c r="B972" t="s">
        <v>2530</v>
      </c>
      <c r="C972" s="2">
        <v>345368</v>
      </c>
      <c r="D972" t="s">
        <v>2527</v>
      </c>
      <c r="E972" t="s">
        <v>2528</v>
      </c>
      <c r="F972" t="s">
        <v>992</v>
      </c>
      <c r="G972" t="s">
        <v>177</v>
      </c>
      <c r="H972" t="s">
        <v>2529</v>
      </c>
      <c r="I972" t="str">
        <f t="shared" si="15"/>
        <v>144 Crabapple Ln Belmont, VT 05730</v>
      </c>
      <c r="J972">
        <v>43.408099999999997</v>
      </c>
      <c r="K972">
        <v>-72.824749999999995</v>
      </c>
      <c r="L972" s="3">
        <v>-43.33</v>
      </c>
      <c r="M972" s="3"/>
      <c r="N972" s="3">
        <v>-43.33</v>
      </c>
      <c r="O972" s="4"/>
      <c r="P972" s="3">
        <v>0</v>
      </c>
      <c r="Q972" s="3"/>
      <c r="R972" s="3">
        <v>0</v>
      </c>
      <c r="S972" s="4"/>
      <c r="T972" s="2"/>
      <c r="U972" s="5"/>
    </row>
    <row r="973" spans="1:21">
      <c r="A973" s="2">
        <v>319445</v>
      </c>
      <c r="B973" t="s">
        <v>2531</v>
      </c>
      <c r="C973" s="2">
        <v>319445</v>
      </c>
      <c r="D973" t="s">
        <v>2531</v>
      </c>
      <c r="E973" t="s">
        <v>2532</v>
      </c>
      <c r="F973" t="s">
        <v>67</v>
      </c>
      <c r="G973" t="s">
        <v>22</v>
      </c>
      <c r="H973" t="s">
        <v>68</v>
      </c>
      <c r="I973" t="str">
        <f t="shared" si="15"/>
        <v>1591 Diamond Lake Rd Glastonbury, CT 06033</v>
      </c>
      <c r="J973">
        <v>41.699599999999997</v>
      </c>
      <c r="K973">
        <v>-72.475796000000003</v>
      </c>
      <c r="L973" s="3">
        <v>276.02</v>
      </c>
      <c r="M973" s="3">
        <v>602.65</v>
      </c>
      <c r="N973" s="3">
        <v>-326.63</v>
      </c>
      <c r="O973" s="4">
        <v>-0.54198954617107775</v>
      </c>
      <c r="P973" s="3">
        <v>657.6</v>
      </c>
      <c r="Q973" s="3">
        <v>1398.01</v>
      </c>
      <c r="R973" s="3">
        <v>-740.41</v>
      </c>
      <c r="S973" s="4">
        <v>-0.52961709859013884</v>
      </c>
      <c r="T973" s="2">
        <v>1</v>
      </c>
      <c r="U973" s="5">
        <v>170.76</v>
      </c>
    </row>
    <row r="974" spans="1:21">
      <c r="A974" s="2">
        <v>288745</v>
      </c>
      <c r="B974" t="s">
        <v>190</v>
      </c>
      <c r="C974" s="2">
        <v>319445</v>
      </c>
      <c r="D974" t="s">
        <v>2531</v>
      </c>
      <c r="E974" t="s">
        <v>2532</v>
      </c>
      <c r="F974" t="s">
        <v>67</v>
      </c>
      <c r="G974" t="s">
        <v>22</v>
      </c>
      <c r="H974" t="s">
        <v>68</v>
      </c>
      <c r="I974" t="str">
        <f t="shared" si="15"/>
        <v>1591 Diamond Lake Rd Glastonbury, CT 06033</v>
      </c>
      <c r="J974">
        <v>41.699599999999997</v>
      </c>
      <c r="K974">
        <v>-72.475796000000003</v>
      </c>
      <c r="L974" s="3">
        <v>-62.13</v>
      </c>
      <c r="M974" s="3"/>
      <c r="N974" s="3">
        <v>-62.13</v>
      </c>
      <c r="O974" s="4"/>
      <c r="P974" s="3">
        <v>0</v>
      </c>
      <c r="Q974" s="3"/>
      <c r="R974" s="3">
        <v>0</v>
      </c>
      <c r="S974" s="4"/>
      <c r="T974" s="2"/>
      <c r="U974" s="5"/>
    </row>
    <row r="975" spans="1:21">
      <c r="A975" s="2">
        <v>289503</v>
      </c>
      <c r="B975" t="s">
        <v>2533</v>
      </c>
      <c r="C975" s="2">
        <v>289503</v>
      </c>
      <c r="D975" t="s">
        <v>2533</v>
      </c>
      <c r="E975" t="s">
        <v>2534</v>
      </c>
      <c r="F975" t="s">
        <v>2535</v>
      </c>
      <c r="G975" t="s">
        <v>49</v>
      </c>
      <c r="H975" t="s">
        <v>2536</v>
      </c>
      <c r="I975" t="str">
        <f t="shared" si="15"/>
        <v>74 Russell St Hadley, MA 01035</v>
      </c>
      <c r="J975">
        <v>42.341158</v>
      </c>
      <c r="K975">
        <v>-72.601383999999996</v>
      </c>
      <c r="L975" s="3">
        <v>5015.33</v>
      </c>
      <c r="M975" s="3">
        <v>4159.1099999999997</v>
      </c>
      <c r="N975" s="3">
        <v>856.22000000000025</v>
      </c>
      <c r="O975" s="4">
        <v>0.20586615886571893</v>
      </c>
      <c r="P975" s="3">
        <v>18439.12</v>
      </c>
      <c r="Q975" s="3">
        <v>14673.17</v>
      </c>
      <c r="R975" s="3">
        <v>3765.9499999999989</v>
      </c>
      <c r="S975" s="4">
        <v>0.25665551479332677</v>
      </c>
      <c r="T975" s="2">
        <v>1</v>
      </c>
      <c r="U975" s="5">
        <v>166.23</v>
      </c>
    </row>
    <row r="976" spans="1:21">
      <c r="A976" s="2">
        <v>288054</v>
      </c>
      <c r="B976" t="s">
        <v>2035</v>
      </c>
      <c r="C976" s="2">
        <v>452071</v>
      </c>
      <c r="D976" t="s">
        <v>2537</v>
      </c>
      <c r="E976" t="s">
        <v>2538</v>
      </c>
      <c r="F976" t="s">
        <v>149</v>
      </c>
      <c r="G976" t="s">
        <v>22</v>
      </c>
      <c r="H976" t="s">
        <v>150</v>
      </c>
      <c r="I976" t="str">
        <f t="shared" si="15"/>
        <v>601 MATIANUCK AVE Windsor, CT 06095</v>
      </c>
      <c r="J976">
        <v>41.823670999999997</v>
      </c>
      <c r="K976">
        <v>-72.674605</v>
      </c>
      <c r="L976" s="3"/>
      <c r="M976" s="3">
        <v>61.69</v>
      </c>
      <c r="N976" s="3">
        <v>-61.69</v>
      </c>
      <c r="O976" s="4"/>
      <c r="P976" s="3"/>
      <c r="Q976" s="3">
        <v>137.13</v>
      </c>
      <c r="R976" s="3">
        <v>-137.13</v>
      </c>
      <c r="S976" s="4"/>
      <c r="T976" s="2"/>
      <c r="U976" s="5"/>
    </row>
    <row r="977" spans="1:21">
      <c r="A977" s="2">
        <v>290309</v>
      </c>
      <c r="B977" t="s">
        <v>2539</v>
      </c>
      <c r="C977" s="2">
        <v>445689</v>
      </c>
      <c r="D977" t="s">
        <v>2540</v>
      </c>
      <c r="E977" t="s">
        <v>2541</v>
      </c>
      <c r="F977" t="s">
        <v>638</v>
      </c>
      <c r="G977" t="s">
        <v>22</v>
      </c>
      <c r="H977" t="s">
        <v>2542</v>
      </c>
      <c r="I977" t="str">
        <f t="shared" si="15"/>
        <v>369 N Main St Marlborough, CT 06447</v>
      </c>
      <c r="J977">
        <v>41.647613</v>
      </c>
      <c r="K977">
        <v>-72.484137000000004</v>
      </c>
      <c r="L977" s="3">
        <v>802.76</v>
      </c>
      <c r="M977" s="3">
        <v>513.29999999999995</v>
      </c>
      <c r="N977" s="3">
        <v>289.46000000000004</v>
      </c>
      <c r="O977" s="4">
        <v>0.56391973504773052</v>
      </c>
      <c r="P977" s="3">
        <v>3041.62</v>
      </c>
      <c r="Q977" s="3">
        <v>1587.01</v>
      </c>
      <c r="R977" s="3">
        <v>1454.61</v>
      </c>
      <c r="S977" s="4">
        <v>0.91657267440028722</v>
      </c>
      <c r="T977" s="2">
        <v>1</v>
      </c>
      <c r="U977" s="5">
        <v>119.49</v>
      </c>
    </row>
    <row r="978" spans="1:21">
      <c r="A978" s="2">
        <v>290309</v>
      </c>
      <c r="B978" t="s">
        <v>2539</v>
      </c>
      <c r="C978" s="2">
        <v>290309</v>
      </c>
      <c r="D978" t="s">
        <v>2539</v>
      </c>
      <c r="E978" t="s">
        <v>2541</v>
      </c>
      <c r="F978" t="s">
        <v>638</v>
      </c>
      <c r="G978" t="s">
        <v>22</v>
      </c>
      <c r="H978" t="s">
        <v>2542</v>
      </c>
      <c r="I978" t="str">
        <f t="shared" si="15"/>
        <v>369 N Main St Marlborough, CT 06447</v>
      </c>
      <c r="J978">
        <v>41.647613</v>
      </c>
      <c r="K978">
        <v>-72.484137000000004</v>
      </c>
      <c r="L978" s="3"/>
      <c r="M978" s="3">
        <v>274.75</v>
      </c>
      <c r="N978" s="3">
        <v>-274.75</v>
      </c>
      <c r="O978" s="4"/>
      <c r="P978" s="3"/>
      <c r="Q978" s="3">
        <v>1040.78</v>
      </c>
      <c r="R978" s="3">
        <v>-1040.78</v>
      </c>
      <c r="S978" s="4"/>
      <c r="T978" s="2"/>
      <c r="U978" s="5"/>
    </row>
    <row r="979" spans="1:21">
      <c r="A979" s="2">
        <v>289224</v>
      </c>
      <c r="B979" t="s">
        <v>853</v>
      </c>
      <c r="C979" s="2">
        <v>289224</v>
      </c>
      <c r="D979" t="s">
        <v>853</v>
      </c>
      <c r="E979" t="s">
        <v>2543</v>
      </c>
      <c r="F979" t="s">
        <v>668</v>
      </c>
      <c r="G979" t="s">
        <v>22</v>
      </c>
      <c r="H979" t="s">
        <v>669</v>
      </c>
      <c r="I979" t="str">
        <f t="shared" si="15"/>
        <v>101 N Plains Industrial Rd Wallingford, CT 06492</v>
      </c>
      <c r="J979">
        <v>41.479747000000003</v>
      </c>
      <c r="K979">
        <v>-72.820148000000003</v>
      </c>
      <c r="L979" s="3">
        <v>5066.67</v>
      </c>
      <c r="M979" s="3">
        <v>24741.45</v>
      </c>
      <c r="N979" s="3">
        <v>-19674.78</v>
      </c>
      <c r="O979" s="4">
        <v>-0.79521531680641189</v>
      </c>
      <c r="P979" s="3">
        <v>20130.439999999999</v>
      </c>
      <c r="Q979" s="3">
        <v>90287.07</v>
      </c>
      <c r="R979" s="3">
        <v>-70156.63</v>
      </c>
      <c r="S979" s="4">
        <v>-0.77703961375643271</v>
      </c>
      <c r="T979" s="2"/>
      <c r="U979" s="5"/>
    </row>
    <row r="980" spans="1:21">
      <c r="A980" s="2">
        <v>289224</v>
      </c>
      <c r="B980" t="s">
        <v>853</v>
      </c>
      <c r="C980" s="2">
        <v>469488</v>
      </c>
      <c r="D980" t="s">
        <v>853</v>
      </c>
      <c r="E980" t="s">
        <v>2544</v>
      </c>
      <c r="F980" t="s">
        <v>668</v>
      </c>
      <c r="G980" t="s">
        <v>22</v>
      </c>
      <c r="H980" t="s">
        <v>669</v>
      </c>
      <c r="I980" t="str">
        <f t="shared" si="15"/>
        <v>101 N Plains Industrial Rd Ste 4 Wallingford, CT 06492</v>
      </c>
      <c r="J980">
        <v>41.479747000000003</v>
      </c>
      <c r="K980">
        <v>-72.820148000000003</v>
      </c>
      <c r="L980" s="3">
        <v>458.42</v>
      </c>
      <c r="M980" s="3">
        <v>2434.39</v>
      </c>
      <c r="N980" s="3">
        <v>-1975.9699999999998</v>
      </c>
      <c r="O980" s="4">
        <v>-0.81168999215409199</v>
      </c>
      <c r="P980" s="3">
        <v>1623.77</v>
      </c>
      <c r="Q980" s="3">
        <v>7267.28</v>
      </c>
      <c r="R980" s="3">
        <v>-5643.51</v>
      </c>
      <c r="S980" s="4">
        <v>-0.77656427163945796</v>
      </c>
      <c r="T980" s="2">
        <v>2</v>
      </c>
      <c r="U980" s="5">
        <v>143.91499999999999</v>
      </c>
    </row>
    <row r="981" spans="1:21">
      <c r="A981" s="2">
        <v>271088</v>
      </c>
      <c r="B981" t="s">
        <v>1704</v>
      </c>
      <c r="C981" s="2">
        <v>465196</v>
      </c>
      <c r="D981" t="s">
        <v>2545</v>
      </c>
      <c r="E981" t="s">
        <v>2546</v>
      </c>
      <c r="F981" t="s">
        <v>1707</v>
      </c>
      <c r="G981" t="s">
        <v>43</v>
      </c>
      <c r="H981" t="s">
        <v>1708</v>
      </c>
      <c r="I981" t="str">
        <f t="shared" si="15"/>
        <v>220 Division St Saratoga Springs, NY 12866</v>
      </c>
      <c r="J981">
        <v>43.081631999999999</v>
      </c>
      <c r="K981">
        <v>-73.797182000000006</v>
      </c>
      <c r="L981" s="3">
        <v>108.67</v>
      </c>
      <c r="M981" s="3">
        <v>44.87</v>
      </c>
      <c r="N981" s="3">
        <v>63.800000000000004</v>
      </c>
      <c r="O981" s="4">
        <v>1.4218854468464455</v>
      </c>
      <c r="P981" s="3">
        <v>245</v>
      </c>
      <c r="Q981" s="3">
        <v>96.5</v>
      </c>
      <c r="R981" s="3">
        <v>148.5</v>
      </c>
      <c r="S981" s="4">
        <v>1.5388601036269429</v>
      </c>
      <c r="T981" s="2"/>
      <c r="U981" s="5"/>
    </row>
    <row r="982" spans="1:21">
      <c r="A982" s="2">
        <v>291120</v>
      </c>
      <c r="B982" t="s">
        <v>2547</v>
      </c>
      <c r="C982" s="2">
        <v>445369</v>
      </c>
      <c r="D982" t="s">
        <v>2547</v>
      </c>
      <c r="E982" t="s">
        <v>2548</v>
      </c>
      <c r="F982" t="s">
        <v>773</v>
      </c>
      <c r="G982" t="s">
        <v>22</v>
      </c>
      <c r="H982" t="s">
        <v>774</v>
      </c>
      <c r="I982" t="str">
        <f t="shared" si="15"/>
        <v>30 Jordan Ln Wethersfield, CT 06109</v>
      </c>
      <c r="J982">
        <v>41.724479000000002</v>
      </c>
      <c r="K982">
        <v>-72.666514000000006</v>
      </c>
      <c r="L982" s="3"/>
      <c r="M982" s="3">
        <v>175.46</v>
      </c>
      <c r="N982" s="3">
        <v>-175.46</v>
      </c>
      <c r="O982" s="4"/>
      <c r="P982" s="3"/>
      <c r="Q982" s="3">
        <v>514.48</v>
      </c>
      <c r="R982" s="3">
        <v>-514.48</v>
      </c>
      <c r="S982" s="4"/>
      <c r="T982" s="2"/>
      <c r="U982" s="5"/>
    </row>
    <row r="983" spans="1:21">
      <c r="A983" s="2">
        <v>333036</v>
      </c>
      <c r="B983" t="s">
        <v>2549</v>
      </c>
      <c r="C983" s="2">
        <v>333036</v>
      </c>
      <c r="D983" t="s">
        <v>2549</v>
      </c>
      <c r="E983" t="s">
        <v>2550</v>
      </c>
      <c r="F983" t="s">
        <v>378</v>
      </c>
      <c r="G983" t="s">
        <v>22</v>
      </c>
      <c r="H983" t="s">
        <v>379</v>
      </c>
      <c r="I983" t="str">
        <f t="shared" si="15"/>
        <v>15 Teaberry Ridge Rd Ellington, CT 06029</v>
      </c>
      <c r="J983">
        <v>41.924145000000003</v>
      </c>
      <c r="K983">
        <v>-72.419122999999999</v>
      </c>
      <c r="L983" s="3">
        <v>381.28</v>
      </c>
      <c r="M983" s="3">
        <v>497.27</v>
      </c>
      <c r="N983" s="3">
        <v>-115.99000000000001</v>
      </c>
      <c r="O983" s="4">
        <v>-0.23325356446196235</v>
      </c>
      <c r="P983" s="3">
        <v>979.4</v>
      </c>
      <c r="Q983" s="3">
        <v>1289.1600000000001</v>
      </c>
      <c r="R983" s="3">
        <v>-309.7600000000001</v>
      </c>
      <c r="S983" s="4">
        <v>-0.24028049272394433</v>
      </c>
      <c r="T983" s="2"/>
      <c r="U983" s="5"/>
    </row>
    <row r="984" spans="1:21">
      <c r="A984" s="2">
        <v>344227</v>
      </c>
      <c r="B984" t="s">
        <v>2551</v>
      </c>
      <c r="C984" s="2">
        <v>344227</v>
      </c>
      <c r="D984" t="s">
        <v>2551</v>
      </c>
      <c r="E984" t="s">
        <v>2552</v>
      </c>
      <c r="F984" t="s">
        <v>1304</v>
      </c>
      <c r="G984" t="s">
        <v>49</v>
      </c>
      <c r="H984" t="s">
        <v>1305</v>
      </c>
      <c r="I984" t="str">
        <f t="shared" si="15"/>
        <v>92 Trefton Dr Braintree, MA 02184</v>
      </c>
      <c r="J984">
        <v>42.231445000000001</v>
      </c>
      <c r="K984">
        <v>-70.966161</v>
      </c>
      <c r="L984" s="3">
        <v>2020.72</v>
      </c>
      <c r="M984" s="3"/>
      <c r="N984" s="3">
        <v>2020.72</v>
      </c>
      <c r="O984" s="4"/>
      <c r="P984" s="3">
        <v>6623.47</v>
      </c>
      <c r="Q984" s="3"/>
      <c r="R984" s="3">
        <v>6623.47</v>
      </c>
      <c r="S984" s="4"/>
      <c r="T984" s="2"/>
      <c r="U984" s="5"/>
    </row>
    <row r="985" spans="1:21">
      <c r="A985" s="2">
        <v>250679</v>
      </c>
      <c r="B985" t="s">
        <v>2553</v>
      </c>
      <c r="C985" s="2">
        <v>462146</v>
      </c>
      <c r="D985" t="s">
        <v>2554</v>
      </c>
      <c r="E985" t="s">
        <v>2555</v>
      </c>
      <c r="F985" t="s">
        <v>57</v>
      </c>
      <c r="G985" t="s">
        <v>36</v>
      </c>
      <c r="H985" t="s">
        <v>642</v>
      </c>
      <c r="I985" t="str">
        <f t="shared" si="15"/>
        <v>377 S Willow St Manchester, NH 03103</v>
      </c>
      <c r="J985">
        <v>42.965879999999999</v>
      </c>
      <c r="K985">
        <v>-71.449454000000003</v>
      </c>
      <c r="L985" s="3"/>
      <c r="M985" s="3">
        <v>53.92</v>
      </c>
      <c r="N985" s="3">
        <v>-53.92</v>
      </c>
      <c r="O985" s="4"/>
      <c r="P985" s="3"/>
      <c r="Q985" s="3">
        <v>224.76</v>
      </c>
      <c r="R985" s="3">
        <v>-224.76</v>
      </c>
      <c r="S985" s="4"/>
      <c r="T985" s="2"/>
      <c r="U985" s="5"/>
    </row>
    <row r="986" spans="1:21">
      <c r="A986" s="2">
        <v>290747</v>
      </c>
      <c r="B986" t="s">
        <v>2333</v>
      </c>
      <c r="C986" s="2">
        <v>445055</v>
      </c>
      <c r="D986" t="s">
        <v>2556</v>
      </c>
      <c r="E986" t="s">
        <v>2557</v>
      </c>
      <c r="F986" t="s">
        <v>668</v>
      </c>
      <c r="G986" t="s">
        <v>22</v>
      </c>
      <c r="H986" t="s">
        <v>669</v>
      </c>
      <c r="I986" t="str">
        <f t="shared" si="15"/>
        <v>167 N Plains Industrial Rd Wallingford, CT 06492</v>
      </c>
      <c r="J986">
        <v>41.471699999999998</v>
      </c>
      <c r="K986">
        <v>-72.819329999999994</v>
      </c>
      <c r="L986" s="3"/>
      <c r="M986" s="3">
        <v>859.3</v>
      </c>
      <c r="N986" s="3">
        <v>-859.3</v>
      </c>
      <c r="O986" s="4"/>
      <c r="P986" s="3"/>
      <c r="Q986" s="3">
        <v>2182.3000000000002</v>
      </c>
      <c r="R986" s="3">
        <v>-2182.3000000000002</v>
      </c>
      <c r="S986" s="4"/>
      <c r="T986" s="2"/>
      <c r="U986" s="5"/>
    </row>
    <row r="987" spans="1:21">
      <c r="A987" s="2">
        <v>287533</v>
      </c>
      <c r="B987" t="s">
        <v>1213</v>
      </c>
      <c r="C987" s="2">
        <v>462726</v>
      </c>
      <c r="D987" t="s">
        <v>2556</v>
      </c>
      <c r="E987" t="s">
        <v>1216</v>
      </c>
      <c r="F987" t="s">
        <v>795</v>
      </c>
      <c r="G987" t="s">
        <v>49</v>
      </c>
      <c r="H987" t="s">
        <v>796</v>
      </c>
      <c r="I987" t="str">
        <f t="shared" si="15"/>
        <v>140 Commonwealth Ave Chestnut Hill, MA 02467</v>
      </c>
      <c r="J987">
        <v>42.336768999999997</v>
      </c>
      <c r="K987">
        <v>-71.171425999999997</v>
      </c>
      <c r="L987" s="3">
        <v>2286.66</v>
      </c>
      <c r="M987" s="3">
        <v>7043.13</v>
      </c>
      <c r="N987" s="3">
        <v>-4756.47</v>
      </c>
      <c r="O987" s="4">
        <v>-0.67533468784475081</v>
      </c>
      <c r="P987" s="3">
        <v>11322.53</v>
      </c>
      <c r="Q987" s="3">
        <v>28318.799999999999</v>
      </c>
      <c r="R987" s="3">
        <v>-16996.269999999997</v>
      </c>
      <c r="S987" s="4">
        <v>-0.60017620803141369</v>
      </c>
      <c r="T987" s="2"/>
      <c r="U987" s="5"/>
    </row>
    <row r="988" spans="1:21">
      <c r="A988" s="2">
        <v>287997</v>
      </c>
      <c r="B988" t="s">
        <v>2558</v>
      </c>
      <c r="C988" s="2">
        <v>470199</v>
      </c>
      <c r="D988" t="s">
        <v>2556</v>
      </c>
      <c r="E988" t="s">
        <v>2559</v>
      </c>
      <c r="F988" t="s">
        <v>1179</v>
      </c>
      <c r="G988" t="s">
        <v>22</v>
      </c>
      <c r="H988" t="s">
        <v>1180</v>
      </c>
      <c r="I988" t="str">
        <f t="shared" si="15"/>
        <v>144 W Stafford Rd Stafford Springs, CT 06076</v>
      </c>
      <c r="J988">
        <v>41.968595999999998</v>
      </c>
      <c r="K988">
        <v>-72.343796999999995</v>
      </c>
      <c r="L988" s="3"/>
      <c r="M988" s="3">
        <v>90.76</v>
      </c>
      <c r="N988" s="3">
        <v>-90.76</v>
      </c>
      <c r="O988" s="4"/>
      <c r="P988" s="3"/>
      <c r="Q988" s="3">
        <v>232.37</v>
      </c>
      <c r="R988" s="3">
        <v>-232.37</v>
      </c>
      <c r="S988" s="4"/>
      <c r="T988" s="2"/>
      <c r="U988" s="5"/>
    </row>
    <row r="989" spans="1:21">
      <c r="A989" s="2">
        <v>325461</v>
      </c>
      <c r="B989" t="s">
        <v>2560</v>
      </c>
      <c r="C989" s="2">
        <v>474889</v>
      </c>
      <c r="D989" t="s">
        <v>2556</v>
      </c>
      <c r="E989" t="s">
        <v>2561</v>
      </c>
      <c r="F989" t="s">
        <v>2562</v>
      </c>
      <c r="G989" t="s">
        <v>2563</v>
      </c>
      <c r="H989" t="s">
        <v>2564</v>
      </c>
      <c r="I989" t="str">
        <f t="shared" si="15"/>
        <v>700 Ken Pratt Blvd Longmont, CO 80501</v>
      </c>
      <c r="J989">
        <v>40.154539999999997</v>
      </c>
      <c r="K989">
        <v>-105.10648</v>
      </c>
      <c r="L989" s="3"/>
      <c r="M989" s="3">
        <v>60.64</v>
      </c>
      <c r="N989" s="3">
        <v>-60.64</v>
      </c>
      <c r="O989" s="4"/>
      <c r="P989" s="3"/>
      <c r="Q989" s="3">
        <v>206.72</v>
      </c>
      <c r="R989" s="3">
        <v>-206.72</v>
      </c>
      <c r="S989" s="4"/>
      <c r="T989" s="2"/>
      <c r="U989" s="5"/>
    </row>
    <row r="990" spans="1:21">
      <c r="A990" s="2">
        <v>325461</v>
      </c>
      <c r="B990" t="s">
        <v>2560</v>
      </c>
      <c r="C990" s="2">
        <v>480673</v>
      </c>
      <c r="D990" t="s">
        <v>2556</v>
      </c>
      <c r="E990" t="s">
        <v>2565</v>
      </c>
      <c r="F990" t="s">
        <v>948</v>
      </c>
      <c r="G990" t="s">
        <v>2563</v>
      </c>
      <c r="H990" t="s">
        <v>2566</v>
      </c>
      <c r="I990" t="str">
        <f t="shared" si="15"/>
        <v>7635 W 88th Ave Westminster, CO 80005</v>
      </c>
      <c r="J990">
        <v>39.858829999999998</v>
      </c>
      <c r="K990">
        <v>-105.08317</v>
      </c>
      <c r="L990" s="3"/>
      <c r="M990" s="3">
        <v>60.64</v>
      </c>
      <c r="N990" s="3">
        <v>-60.64</v>
      </c>
      <c r="O990" s="4"/>
      <c r="P990" s="3"/>
      <c r="Q990" s="3">
        <v>206.72</v>
      </c>
      <c r="R990" s="3">
        <v>-206.72</v>
      </c>
      <c r="S990" s="4"/>
      <c r="T990" s="2"/>
      <c r="U990" s="5"/>
    </row>
    <row r="991" spans="1:21">
      <c r="A991" s="2">
        <v>325461</v>
      </c>
      <c r="B991" t="s">
        <v>2560</v>
      </c>
      <c r="C991" s="2">
        <v>480674</v>
      </c>
      <c r="D991" t="s">
        <v>2556</v>
      </c>
      <c r="E991" t="s">
        <v>2567</v>
      </c>
      <c r="F991" t="s">
        <v>2568</v>
      </c>
      <c r="G991" t="s">
        <v>2563</v>
      </c>
      <c r="H991" t="s">
        <v>2569</v>
      </c>
      <c r="I991" t="str">
        <f t="shared" si="15"/>
        <v>880 E 104th Ave Thornton, CO 80233</v>
      </c>
      <c r="J991">
        <v>39.883769999999998</v>
      </c>
      <c r="K991">
        <v>-104.974762</v>
      </c>
      <c r="L991" s="3"/>
      <c r="M991" s="3">
        <v>60.64</v>
      </c>
      <c r="N991" s="3">
        <v>-60.64</v>
      </c>
      <c r="O991" s="4"/>
      <c r="P991" s="3"/>
      <c r="Q991" s="3">
        <v>206.72</v>
      </c>
      <c r="R991" s="3">
        <v>-206.72</v>
      </c>
      <c r="S991" s="4"/>
      <c r="T991" s="2"/>
      <c r="U991" s="5"/>
    </row>
    <row r="992" spans="1:21">
      <c r="A992" s="2">
        <v>325461</v>
      </c>
      <c r="B992" t="s">
        <v>2560</v>
      </c>
      <c r="C992" s="2">
        <v>480685</v>
      </c>
      <c r="D992" t="s">
        <v>2556</v>
      </c>
      <c r="E992" t="s">
        <v>2570</v>
      </c>
      <c r="F992" t="s">
        <v>2562</v>
      </c>
      <c r="G992" t="s">
        <v>2563</v>
      </c>
      <c r="H992" t="s">
        <v>2564</v>
      </c>
      <c r="I992" t="str">
        <f t="shared" si="15"/>
        <v>2255 North Main St Longmont, CO 80501</v>
      </c>
      <c r="J992">
        <v>40.197459000000002</v>
      </c>
      <c r="K992">
        <v>-105.10299500000001</v>
      </c>
      <c r="L992" s="3"/>
      <c r="M992" s="3">
        <v>60.64</v>
      </c>
      <c r="N992" s="3">
        <v>-60.64</v>
      </c>
      <c r="O992" s="4"/>
      <c r="P992" s="3"/>
      <c r="Q992" s="3">
        <v>206.72</v>
      </c>
      <c r="R992" s="3">
        <v>-206.72</v>
      </c>
      <c r="S992" s="4"/>
      <c r="T992" s="2"/>
      <c r="U992" s="5"/>
    </row>
    <row r="993" spans="1:21">
      <c r="A993" s="2">
        <v>325461</v>
      </c>
      <c r="B993" t="s">
        <v>2560</v>
      </c>
      <c r="C993" s="2">
        <v>480686</v>
      </c>
      <c r="D993" t="s">
        <v>2556</v>
      </c>
      <c r="E993" t="s">
        <v>2571</v>
      </c>
      <c r="F993" t="s">
        <v>2572</v>
      </c>
      <c r="G993" t="s">
        <v>2563</v>
      </c>
      <c r="H993" t="s">
        <v>2573</v>
      </c>
      <c r="I993" t="str">
        <f t="shared" si="15"/>
        <v>4876 Chambers Rd Denver, CO 80239</v>
      </c>
      <c r="J993">
        <v>39.786062999999999</v>
      </c>
      <c r="K993">
        <v>-104.80864099999999</v>
      </c>
      <c r="L993" s="3"/>
      <c r="M993" s="3">
        <v>60.64</v>
      </c>
      <c r="N993" s="3">
        <v>-60.64</v>
      </c>
      <c r="O993" s="4"/>
      <c r="P993" s="3"/>
      <c r="Q993" s="3">
        <v>206.72</v>
      </c>
      <c r="R993" s="3">
        <v>-206.72</v>
      </c>
      <c r="S993" s="4"/>
      <c r="T993" s="2"/>
      <c r="U993" s="5"/>
    </row>
    <row r="994" spans="1:21">
      <c r="A994" s="2">
        <v>325461</v>
      </c>
      <c r="B994" t="s">
        <v>2560</v>
      </c>
      <c r="C994" s="2">
        <v>480687</v>
      </c>
      <c r="D994" t="s">
        <v>2556</v>
      </c>
      <c r="E994" t="s">
        <v>2574</v>
      </c>
      <c r="F994" t="s">
        <v>948</v>
      </c>
      <c r="G994" t="s">
        <v>2563</v>
      </c>
      <c r="H994" t="s">
        <v>2575</v>
      </c>
      <c r="I994" t="str">
        <f t="shared" si="15"/>
        <v>5005 West 72nd Ave Suite 100 Westminster, CO 80030</v>
      </c>
      <c r="J994">
        <v>39.828507999999999</v>
      </c>
      <c r="K994">
        <v>-105.051288</v>
      </c>
      <c r="L994" s="3"/>
      <c r="M994" s="3">
        <v>60.64</v>
      </c>
      <c r="N994" s="3">
        <v>-60.64</v>
      </c>
      <c r="O994" s="4"/>
      <c r="P994" s="3"/>
      <c r="Q994" s="3">
        <v>206.72</v>
      </c>
      <c r="R994" s="3">
        <v>-206.72</v>
      </c>
      <c r="S994" s="4"/>
      <c r="T994" s="2"/>
      <c r="U994" s="5"/>
    </row>
    <row r="995" spans="1:21">
      <c r="A995" s="2">
        <v>288343</v>
      </c>
      <c r="B995" t="s">
        <v>806</v>
      </c>
      <c r="C995" s="2">
        <v>442950</v>
      </c>
      <c r="D995" t="s">
        <v>2576</v>
      </c>
      <c r="E995" t="s">
        <v>2577</v>
      </c>
      <c r="F995" t="s">
        <v>809</v>
      </c>
      <c r="G995" t="s">
        <v>49</v>
      </c>
      <c r="H995" t="s">
        <v>810</v>
      </c>
      <c r="I995" t="str">
        <f t="shared" si="15"/>
        <v>670 Union St Springfield, MA 01109</v>
      </c>
      <c r="J995">
        <v>42.109019000000004</v>
      </c>
      <c r="K995">
        <v>-72.566298000000003</v>
      </c>
      <c r="L995" s="3">
        <v>510.06</v>
      </c>
      <c r="M995" s="3">
        <v>1336.58</v>
      </c>
      <c r="N995" s="3">
        <v>-826.52</v>
      </c>
      <c r="O995" s="4">
        <v>-0.61838423438926216</v>
      </c>
      <c r="P995" s="3">
        <v>2580.88</v>
      </c>
      <c r="Q995" s="3">
        <v>6146.88</v>
      </c>
      <c r="R995" s="3">
        <v>-3566</v>
      </c>
      <c r="S995" s="4">
        <v>-0.58013170909469514</v>
      </c>
      <c r="T995" s="2"/>
      <c r="U995" s="5"/>
    </row>
    <row r="996" spans="1:21">
      <c r="A996" s="2">
        <v>288343</v>
      </c>
      <c r="B996" t="s">
        <v>806</v>
      </c>
      <c r="C996" s="2">
        <v>442940</v>
      </c>
      <c r="D996" t="s">
        <v>2578</v>
      </c>
      <c r="E996" t="s">
        <v>2579</v>
      </c>
      <c r="F996" t="s">
        <v>809</v>
      </c>
      <c r="G996" t="s">
        <v>49</v>
      </c>
      <c r="H996" t="s">
        <v>810</v>
      </c>
      <c r="I996" t="str">
        <f t="shared" si="15"/>
        <v>43 Homer St Springfield, MA 01109</v>
      </c>
      <c r="J996">
        <v>42.112924999999997</v>
      </c>
      <c r="K996">
        <v>-72.555509000000001</v>
      </c>
      <c r="L996" s="3">
        <v>949.64</v>
      </c>
      <c r="M996" s="3">
        <v>1731.45</v>
      </c>
      <c r="N996" s="3">
        <v>-781.81000000000006</v>
      </c>
      <c r="O996" s="4">
        <v>-0.45153484074041988</v>
      </c>
      <c r="P996" s="3">
        <v>4158.72</v>
      </c>
      <c r="Q996" s="3">
        <v>7073.4</v>
      </c>
      <c r="R996" s="3">
        <v>-2914.6799999999994</v>
      </c>
      <c r="S996" s="4">
        <v>-0.41206209178047326</v>
      </c>
      <c r="T996" s="2"/>
      <c r="U996" s="5"/>
    </row>
    <row r="997" spans="1:21">
      <c r="A997" s="2">
        <v>290299</v>
      </c>
      <c r="B997" t="s">
        <v>2580</v>
      </c>
      <c r="C997" s="2">
        <v>472617</v>
      </c>
      <c r="D997" t="s">
        <v>2581</v>
      </c>
      <c r="E997" t="s">
        <v>429</v>
      </c>
      <c r="F997" t="s">
        <v>86</v>
      </c>
      <c r="G997" t="s">
        <v>22</v>
      </c>
      <c r="H997" t="s">
        <v>95</v>
      </c>
      <c r="I997" t="str">
        <f t="shared" si="15"/>
        <v>139 N Main St West Hartford, CT 06107</v>
      </c>
      <c r="J997">
        <v>41.771130999999997</v>
      </c>
      <c r="K997">
        <v>-72.746763999999999</v>
      </c>
      <c r="L997" s="3"/>
      <c r="M997" s="3">
        <v>2353.8200000000002</v>
      </c>
      <c r="N997" s="3">
        <v>-2353.8200000000002</v>
      </c>
      <c r="O997" s="4"/>
      <c r="P997" s="3"/>
      <c r="Q997" s="3">
        <v>8587.1200000000008</v>
      </c>
      <c r="R997" s="3">
        <v>-8587.1200000000008</v>
      </c>
      <c r="S997" s="4"/>
      <c r="T997" s="2"/>
      <c r="U997" s="5"/>
    </row>
    <row r="998" spans="1:21">
      <c r="A998" s="2">
        <v>296042</v>
      </c>
      <c r="B998" t="s">
        <v>2582</v>
      </c>
      <c r="C998" s="2">
        <v>469570</v>
      </c>
      <c r="D998" t="s">
        <v>2583</v>
      </c>
      <c r="E998" t="s">
        <v>2584</v>
      </c>
      <c r="F998" t="s">
        <v>2585</v>
      </c>
      <c r="G998" t="s">
        <v>49</v>
      </c>
      <c r="H998" t="s">
        <v>2586</v>
      </c>
      <c r="I998" t="str">
        <f t="shared" si="15"/>
        <v>132 Torrey Rd Southbridge, MA 01550</v>
      </c>
      <c r="J998">
        <v>42.082144</v>
      </c>
      <c r="K998">
        <v>-72.006079999999997</v>
      </c>
      <c r="L998" s="3">
        <v>13.92</v>
      </c>
      <c r="M998" s="3"/>
      <c r="N998" s="3">
        <v>13.92</v>
      </c>
      <c r="O998" s="4"/>
      <c r="P998" s="3">
        <v>34.799999999999997</v>
      </c>
      <c r="Q998" s="3"/>
      <c r="R998" s="3">
        <v>34.799999999999997</v>
      </c>
      <c r="S998" s="4"/>
      <c r="T998" s="2"/>
      <c r="U998" s="5"/>
    </row>
    <row r="999" spans="1:21">
      <c r="A999" s="2">
        <v>328978</v>
      </c>
      <c r="B999" t="s">
        <v>2587</v>
      </c>
      <c r="C999" s="2">
        <v>470170</v>
      </c>
      <c r="D999" t="s">
        <v>2588</v>
      </c>
      <c r="E999" t="s">
        <v>2589</v>
      </c>
      <c r="F999" t="s">
        <v>78</v>
      </c>
      <c r="G999" t="s">
        <v>22</v>
      </c>
      <c r="H999" t="s">
        <v>79</v>
      </c>
      <c r="I999" t="str">
        <f t="shared" si="15"/>
        <v>585 Connecticut Blvd East Hartford, CT 06108</v>
      </c>
      <c r="J999">
        <v>41.768934999999999</v>
      </c>
      <c r="K999">
        <v>-72.657662999999999</v>
      </c>
      <c r="L999" s="3"/>
      <c r="M999" s="3">
        <v>55.95</v>
      </c>
      <c r="N999" s="3">
        <v>-55.95</v>
      </c>
      <c r="O999" s="4"/>
      <c r="P999" s="3"/>
      <c r="Q999" s="3">
        <v>310.45</v>
      </c>
      <c r="R999" s="3">
        <v>-310.45</v>
      </c>
      <c r="S999" s="4"/>
      <c r="T999" s="2"/>
      <c r="U999" s="5"/>
    </row>
    <row r="1000" spans="1:21">
      <c r="A1000" s="2">
        <v>290593</v>
      </c>
      <c r="B1000" t="s">
        <v>2590</v>
      </c>
      <c r="C1000" s="2">
        <v>290593</v>
      </c>
      <c r="D1000" t="s">
        <v>2590</v>
      </c>
      <c r="E1000" t="s">
        <v>2591</v>
      </c>
      <c r="F1000" t="s">
        <v>57</v>
      </c>
      <c r="G1000" t="s">
        <v>22</v>
      </c>
      <c r="H1000" t="s">
        <v>98</v>
      </c>
      <c r="I1000" t="str">
        <f t="shared" si="15"/>
        <v>41 Progress Dr Manchester, CT 06042</v>
      </c>
      <c r="J1000">
        <v>41.801499999999997</v>
      </c>
      <c r="K1000">
        <v>-72.505292999999995</v>
      </c>
      <c r="L1000" s="3"/>
      <c r="M1000" s="3">
        <v>1333.71</v>
      </c>
      <c r="N1000" s="3">
        <v>-1333.71</v>
      </c>
      <c r="O1000" s="4"/>
      <c r="P1000" s="3"/>
      <c r="Q1000" s="3">
        <v>3508.68</v>
      </c>
      <c r="R1000" s="3">
        <v>-3508.68</v>
      </c>
      <c r="S1000" s="4"/>
      <c r="T1000" s="2"/>
      <c r="U1000" s="5"/>
    </row>
    <row r="1001" spans="1:21">
      <c r="A1001" s="2">
        <v>329622</v>
      </c>
      <c r="B1001" t="s">
        <v>2344</v>
      </c>
      <c r="C1001" s="2">
        <v>479543</v>
      </c>
      <c r="D1001" t="s">
        <v>2592</v>
      </c>
      <c r="E1001" t="s">
        <v>2593</v>
      </c>
      <c r="F1001" t="s">
        <v>976</v>
      </c>
      <c r="G1001" t="s">
        <v>49</v>
      </c>
      <c r="H1001" t="s">
        <v>1117</v>
      </c>
      <c r="I1001" t="str">
        <f t="shared" si="15"/>
        <v>175 Main St Waltham, MA 02453</v>
      </c>
      <c r="J1001">
        <v>42.376550999999999</v>
      </c>
      <c r="K1001">
        <v>-71.214496999999994</v>
      </c>
      <c r="L1001" s="3"/>
      <c r="M1001" s="3">
        <v>163.57</v>
      </c>
      <c r="N1001" s="3">
        <v>-163.57</v>
      </c>
      <c r="O1001" s="4"/>
      <c r="P1001" s="3"/>
      <c r="Q1001" s="3">
        <v>581.09</v>
      </c>
      <c r="R1001" s="3">
        <v>-581.09</v>
      </c>
      <c r="S1001" s="4"/>
      <c r="T1001" s="2"/>
      <c r="U1001" s="5"/>
    </row>
    <row r="1002" spans="1:21">
      <c r="A1002" s="2">
        <v>290441</v>
      </c>
      <c r="B1002" t="s">
        <v>135</v>
      </c>
      <c r="C1002" s="2">
        <v>289252</v>
      </c>
      <c r="D1002" t="s">
        <v>2594</v>
      </c>
      <c r="E1002" t="s">
        <v>2109</v>
      </c>
      <c r="F1002" t="s">
        <v>176</v>
      </c>
      <c r="G1002" t="s">
        <v>22</v>
      </c>
      <c r="H1002" t="s">
        <v>2110</v>
      </c>
      <c r="I1002" t="str">
        <f t="shared" si="15"/>
        <v>778 MIDDLEBURY RD Middlebury, CT 06762</v>
      </c>
      <c r="J1002">
        <v>41.538307000000003</v>
      </c>
      <c r="K1002">
        <v>-73.114576</v>
      </c>
      <c r="L1002" s="3">
        <v>-13.04</v>
      </c>
      <c r="M1002" s="3"/>
      <c r="N1002" s="3">
        <v>-13.04</v>
      </c>
      <c r="O1002" s="4"/>
      <c r="P1002" s="3">
        <v>0</v>
      </c>
      <c r="Q1002" s="3"/>
      <c r="R1002" s="3">
        <v>0</v>
      </c>
      <c r="S1002" s="4"/>
      <c r="T1002" s="2"/>
      <c r="U1002" s="5"/>
    </row>
    <row r="1003" spans="1:21">
      <c r="A1003" s="2">
        <v>289252</v>
      </c>
      <c r="B1003" t="s">
        <v>2594</v>
      </c>
      <c r="C1003" s="2">
        <v>289252</v>
      </c>
      <c r="D1003" t="s">
        <v>2594</v>
      </c>
      <c r="E1003" t="s">
        <v>2109</v>
      </c>
      <c r="F1003" t="s">
        <v>176</v>
      </c>
      <c r="G1003" t="s">
        <v>22</v>
      </c>
      <c r="H1003" t="s">
        <v>2110</v>
      </c>
      <c r="I1003" t="str">
        <f t="shared" si="15"/>
        <v>778 MIDDLEBURY RD Middlebury, CT 06762</v>
      </c>
      <c r="J1003">
        <v>41.538307000000003</v>
      </c>
      <c r="K1003">
        <v>-73.114576</v>
      </c>
      <c r="L1003" s="3">
        <v>5357.44</v>
      </c>
      <c r="M1003" s="3">
        <v>6025.22</v>
      </c>
      <c r="N1003" s="3">
        <v>-667.78000000000065</v>
      </c>
      <c r="O1003" s="4">
        <v>-0.11083080783772221</v>
      </c>
      <c r="P1003" s="3">
        <v>17211.47</v>
      </c>
      <c r="Q1003" s="3">
        <v>20705.89</v>
      </c>
      <c r="R1003" s="3">
        <v>-3494.4199999999983</v>
      </c>
      <c r="S1003" s="4">
        <v>-0.16876453994491414</v>
      </c>
      <c r="T1003" s="2"/>
      <c r="U1003" s="5"/>
    </row>
    <row r="1004" spans="1:21">
      <c r="A1004" s="2">
        <v>327323</v>
      </c>
      <c r="B1004" t="s">
        <v>2595</v>
      </c>
      <c r="C1004" s="2">
        <v>484240</v>
      </c>
      <c r="D1004" t="s">
        <v>2596</v>
      </c>
      <c r="E1004" t="s">
        <v>2597</v>
      </c>
      <c r="F1004" t="s">
        <v>289</v>
      </c>
      <c r="G1004" t="s">
        <v>62</v>
      </c>
      <c r="H1004" t="s">
        <v>290</v>
      </c>
      <c r="I1004" t="str">
        <f t="shared" si="15"/>
        <v>175 Bethel Rd West Paris, ME 04289</v>
      </c>
      <c r="J1004">
        <v>44.329746999999998</v>
      </c>
      <c r="K1004">
        <v>-70.554654999999997</v>
      </c>
      <c r="L1004" s="3">
        <v>332.01</v>
      </c>
      <c r="M1004" s="3"/>
      <c r="N1004" s="3">
        <v>332.01</v>
      </c>
      <c r="O1004" s="4"/>
      <c r="P1004" s="3">
        <v>790.52</v>
      </c>
      <c r="Q1004" s="3"/>
      <c r="R1004" s="3">
        <v>790.52</v>
      </c>
      <c r="S1004" s="4"/>
      <c r="T1004" s="2"/>
      <c r="U1004" s="5"/>
    </row>
    <row r="1005" spans="1:21">
      <c r="A1005" s="2">
        <v>256464</v>
      </c>
      <c r="B1005" t="s">
        <v>326</v>
      </c>
      <c r="C1005" s="2">
        <v>471404</v>
      </c>
      <c r="D1005" t="s">
        <v>2598</v>
      </c>
      <c r="E1005" t="s">
        <v>323</v>
      </c>
      <c r="F1005" t="s">
        <v>324</v>
      </c>
      <c r="G1005" t="s">
        <v>36</v>
      </c>
      <c r="H1005" t="s">
        <v>325</v>
      </c>
      <c r="I1005" t="str">
        <f t="shared" si="15"/>
        <v>105 Daniel Webster Hwy Nashua, NH 03060</v>
      </c>
      <c r="J1005">
        <v>42.729633</v>
      </c>
      <c r="K1005">
        <v>-71.449281999999997</v>
      </c>
      <c r="L1005" s="3"/>
      <c r="M1005" s="3">
        <v>-56.07</v>
      </c>
      <c r="N1005" s="3">
        <v>56.07</v>
      </c>
      <c r="O1005" s="4"/>
      <c r="P1005" s="3"/>
      <c r="Q1005" s="3">
        <v>157.07</v>
      </c>
      <c r="R1005" s="3">
        <v>-157.07</v>
      </c>
      <c r="S1005" s="4"/>
      <c r="T1005" s="2"/>
      <c r="U1005" s="5"/>
    </row>
    <row r="1006" spans="1:21">
      <c r="A1006" s="2">
        <v>255723</v>
      </c>
      <c r="B1006" t="s">
        <v>2599</v>
      </c>
      <c r="C1006" s="2">
        <v>482909</v>
      </c>
      <c r="D1006" t="s">
        <v>2600</v>
      </c>
      <c r="E1006" t="s">
        <v>2601</v>
      </c>
      <c r="F1006" t="s">
        <v>306</v>
      </c>
      <c r="G1006" t="s">
        <v>43</v>
      </c>
      <c r="H1006" t="s">
        <v>2602</v>
      </c>
      <c r="I1006" t="str">
        <f t="shared" si="15"/>
        <v>1134 New Scotland Rd Albany, NY 12208</v>
      </c>
      <c r="J1006">
        <v>42.647230999999998</v>
      </c>
      <c r="K1006">
        <v>-73.840903999999995</v>
      </c>
      <c r="L1006" s="3">
        <v>62.54</v>
      </c>
      <c r="M1006" s="3"/>
      <c r="N1006" s="3">
        <v>62.54</v>
      </c>
      <c r="O1006" s="4"/>
      <c r="P1006" s="3">
        <v>158.84</v>
      </c>
      <c r="Q1006" s="3"/>
      <c r="R1006" s="3">
        <v>158.84</v>
      </c>
      <c r="S1006" s="4"/>
      <c r="T1006" s="2"/>
      <c r="U1006" s="5"/>
    </row>
    <row r="1007" spans="1:21">
      <c r="A1007" s="2">
        <v>306377</v>
      </c>
      <c r="B1007" t="s">
        <v>191</v>
      </c>
      <c r="C1007" s="2">
        <v>483084</v>
      </c>
      <c r="D1007" t="s">
        <v>2600</v>
      </c>
      <c r="E1007" t="s">
        <v>2601</v>
      </c>
      <c r="F1007" t="s">
        <v>306</v>
      </c>
      <c r="G1007" t="s">
        <v>43</v>
      </c>
      <c r="H1007" t="s">
        <v>2602</v>
      </c>
      <c r="I1007" t="str">
        <f t="shared" si="15"/>
        <v>1134 New Scotland Rd Albany, NY 12208</v>
      </c>
      <c r="J1007">
        <v>42.647230999999998</v>
      </c>
      <c r="K1007">
        <v>-73.840903999999995</v>
      </c>
      <c r="L1007" s="3">
        <v>3002.8</v>
      </c>
      <c r="M1007" s="3"/>
      <c r="N1007" s="3">
        <v>3002.8</v>
      </c>
      <c r="O1007" s="4"/>
      <c r="P1007" s="3">
        <v>10315.9</v>
      </c>
      <c r="Q1007" s="3"/>
      <c r="R1007" s="3">
        <v>10315.9</v>
      </c>
      <c r="S1007" s="4"/>
      <c r="T1007" s="2"/>
      <c r="U1007" s="5"/>
    </row>
    <row r="1008" spans="1:21">
      <c r="A1008" s="2">
        <v>291100</v>
      </c>
      <c r="B1008" t="s">
        <v>2603</v>
      </c>
      <c r="C1008" s="2">
        <v>291100</v>
      </c>
      <c r="D1008" t="s">
        <v>2603</v>
      </c>
      <c r="E1008" t="s">
        <v>2604</v>
      </c>
      <c r="F1008" t="s">
        <v>2010</v>
      </c>
      <c r="G1008" t="s">
        <v>22</v>
      </c>
      <c r="H1008" t="s">
        <v>2011</v>
      </c>
      <c r="I1008" t="str">
        <f t="shared" si="15"/>
        <v>14 International Dr East Granby, CT 06026</v>
      </c>
      <c r="J1008">
        <v>41.928521000000003</v>
      </c>
      <c r="K1008">
        <v>-72.711620999999994</v>
      </c>
      <c r="L1008" s="3">
        <v>204.24</v>
      </c>
      <c r="M1008" s="3">
        <v>371.27</v>
      </c>
      <c r="N1008" s="3">
        <v>-167.02999999999997</v>
      </c>
      <c r="O1008" s="4">
        <v>-0.44988822150995228</v>
      </c>
      <c r="P1008" s="3">
        <v>524.72</v>
      </c>
      <c r="Q1008" s="3">
        <v>1372.81</v>
      </c>
      <c r="R1008" s="3">
        <v>-848.08999999999992</v>
      </c>
      <c r="S1008" s="4">
        <v>-0.61777667703469519</v>
      </c>
      <c r="T1008" s="2">
        <v>2</v>
      </c>
      <c r="U1008" s="5">
        <v>162.25</v>
      </c>
    </row>
    <row r="1009" spans="1:21">
      <c r="A1009" s="2">
        <v>251016</v>
      </c>
      <c r="B1009" t="s">
        <v>2605</v>
      </c>
      <c r="C1009" s="2">
        <v>251016</v>
      </c>
      <c r="D1009" t="s">
        <v>2605</v>
      </c>
      <c r="E1009" t="s">
        <v>2606</v>
      </c>
      <c r="F1009" t="s">
        <v>2607</v>
      </c>
      <c r="G1009" t="s">
        <v>36</v>
      </c>
      <c r="H1009" t="s">
        <v>1250</v>
      </c>
      <c r="I1009" t="str">
        <f t="shared" si="15"/>
        <v>106 Stumpfield Rd Kensington, NH 03833</v>
      </c>
      <c r="J1009">
        <v>42.926789999999997</v>
      </c>
      <c r="K1009">
        <v>-70.977936999999997</v>
      </c>
      <c r="L1009" s="3">
        <v>9556.0400000000009</v>
      </c>
      <c r="M1009" s="3">
        <v>5972.24</v>
      </c>
      <c r="N1009" s="3">
        <v>3583.8000000000011</v>
      </c>
      <c r="O1009" s="4">
        <v>0.60007635326108821</v>
      </c>
      <c r="P1009" s="3">
        <v>25212.1</v>
      </c>
      <c r="Q1009" s="3">
        <v>22703.34</v>
      </c>
      <c r="R1009" s="3">
        <v>2508.7599999999984</v>
      </c>
      <c r="S1009" s="4">
        <v>0.11050180281843985</v>
      </c>
      <c r="T1009" s="2"/>
      <c r="U1009" s="5"/>
    </row>
    <row r="1010" spans="1:21">
      <c r="A1010" s="2">
        <v>289974</v>
      </c>
      <c r="B1010" t="s">
        <v>2608</v>
      </c>
      <c r="C1010" s="2">
        <v>289974</v>
      </c>
      <c r="D1010" t="s">
        <v>2608</v>
      </c>
      <c r="E1010" t="s">
        <v>2609</v>
      </c>
      <c r="F1010" t="s">
        <v>214</v>
      </c>
      <c r="G1010" t="s">
        <v>22</v>
      </c>
      <c r="H1010" t="s">
        <v>215</v>
      </c>
      <c r="I1010" t="str">
        <f t="shared" si="15"/>
        <v>749 Avery St South Windsor, CT 06074</v>
      </c>
      <c r="J1010">
        <v>41.834349000000003</v>
      </c>
      <c r="K1010">
        <v>-72.515012999999996</v>
      </c>
      <c r="L1010" s="3">
        <v>184.18</v>
      </c>
      <c r="M1010" s="3">
        <v>152.74</v>
      </c>
      <c r="N1010" s="3">
        <v>31.439999999999998</v>
      </c>
      <c r="O1010" s="4">
        <v>0.20583998952468244</v>
      </c>
      <c r="P1010" s="3">
        <v>583.5</v>
      </c>
      <c r="Q1010" s="3">
        <v>510.88</v>
      </c>
      <c r="R1010" s="3">
        <v>72.62</v>
      </c>
      <c r="S1010" s="4">
        <v>0.14214688380833074</v>
      </c>
      <c r="T1010" s="2"/>
      <c r="U1010" s="5"/>
    </row>
    <row r="1011" spans="1:21">
      <c r="A1011" s="2">
        <v>288353</v>
      </c>
      <c r="B1011" t="s">
        <v>273</v>
      </c>
      <c r="C1011" s="2">
        <v>458453</v>
      </c>
      <c r="D1011" t="s">
        <v>2610</v>
      </c>
      <c r="E1011" t="s">
        <v>2611</v>
      </c>
      <c r="F1011" t="s">
        <v>2349</v>
      </c>
      <c r="G1011" t="s">
        <v>49</v>
      </c>
      <c r="H1011" t="s">
        <v>2350</v>
      </c>
      <c r="I1011" t="str">
        <f t="shared" si="15"/>
        <v>122 Cottage St East Boston, MA 02128</v>
      </c>
      <c r="J1011">
        <v>42.369275000000002</v>
      </c>
      <c r="K1011">
        <v>-71.034335999999996</v>
      </c>
      <c r="L1011" s="3">
        <v>1167.5999999999999</v>
      </c>
      <c r="M1011" s="3">
        <v>939.76</v>
      </c>
      <c r="N1011" s="3">
        <v>227.83999999999992</v>
      </c>
      <c r="O1011" s="4">
        <v>0.24244487954371322</v>
      </c>
      <c r="P1011" s="3">
        <v>5658.25</v>
      </c>
      <c r="Q1011" s="3">
        <v>5167.28</v>
      </c>
      <c r="R1011" s="3">
        <v>490.97000000000025</v>
      </c>
      <c r="S1011" s="4">
        <v>9.5015172392438632E-2</v>
      </c>
      <c r="T1011" s="2">
        <v>4</v>
      </c>
      <c r="U1011" s="5">
        <v>61.072499999999998</v>
      </c>
    </row>
    <row r="1012" spans="1:21">
      <c r="A1012" s="2">
        <v>251222</v>
      </c>
      <c r="B1012" t="s">
        <v>2612</v>
      </c>
      <c r="C1012" s="2">
        <v>431919</v>
      </c>
      <c r="D1012" t="s">
        <v>2613</v>
      </c>
      <c r="E1012" t="s">
        <v>2614</v>
      </c>
      <c r="F1012" t="s">
        <v>1080</v>
      </c>
      <c r="G1012" t="s">
        <v>36</v>
      </c>
      <c r="H1012" t="s">
        <v>1081</v>
      </c>
      <c r="I1012" t="str">
        <f t="shared" si="15"/>
        <v>32 Van Buren Ave Portsmouth, NH 03801</v>
      </c>
      <c r="J1012">
        <v>43.037849999999999</v>
      </c>
      <c r="K1012">
        <v>-70.768383999999998</v>
      </c>
      <c r="L1012" s="3">
        <v>-9.69</v>
      </c>
      <c r="M1012" s="3"/>
      <c r="N1012" s="3">
        <v>-9.69</v>
      </c>
      <c r="O1012" s="4"/>
      <c r="P1012" s="3">
        <v>50.28</v>
      </c>
      <c r="Q1012" s="3"/>
      <c r="R1012" s="3">
        <v>50.28</v>
      </c>
      <c r="S1012" s="4"/>
      <c r="T1012" s="2"/>
      <c r="U1012" s="5"/>
    </row>
    <row r="1013" spans="1:21">
      <c r="A1013" s="2">
        <v>288569</v>
      </c>
      <c r="B1013" t="s">
        <v>2615</v>
      </c>
      <c r="C1013" s="2">
        <v>288569</v>
      </c>
      <c r="D1013" t="s">
        <v>2615</v>
      </c>
      <c r="E1013" t="s">
        <v>2616</v>
      </c>
      <c r="F1013" t="s">
        <v>57</v>
      </c>
      <c r="G1013" t="s">
        <v>22</v>
      </c>
      <c r="H1013" t="s">
        <v>98</v>
      </c>
      <c r="I1013" t="str">
        <f t="shared" si="15"/>
        <v>130 Sheldon Rd Manchester, CT 06042</v>
      </c>
      <c r="J1013">
        <v>41.798380999999999</v>
      </c>
      <c r="K1013">
        <v>-72.514131000000006</v>
      </c>
      <c r="L1013" s="3">
        <v>3020.99</v>
      </c>
      <c r="M1013" s="3">
        <v>2502.16</v>
      </c>
      <c r="N1013" s="3">
        <v>518.82999999999993</v>
      </c>
      <c r="O1013" s="4">
        <v>0.20735284714007096</v>
      </c>
      <c r="P1013" s="3">
        <v>10255.219999999999</v>
      </c>
      <c r="Q1013" s="3">
        <v>7257.91</v>
      </c>
      <c r="R1013" s="3">
        <v>2997.3099999999995</v>
      </c>
      <c r="S1013" s="4">
        <v>0.41297150281554879</v>
      </c>
      <c r="T1013" s="2">
        <v>2</v>
      </c>
      <c r="U1013" s="5">
        <v>397.27</v>
      </c>
    </row>
    <row r="1014" spans="1:21">
      <c r="A1014" s="2">
        <v>288353</v>
      </c>
      <c r="B1014" t="s">
        <v>273</v>
      </c>
      <c r="C1014" s="2">
        <v>458491</v>
      </c>
      <c r="D1014" t="s">
        <v>2617</v>
      </c>
      <c r="E1014" t="s">
        <v>2618</v>
      </c>
      <c r="F1014" t="s">
        <v>1107</v>
      </c>
      <c r="G1014" t="s">
        <v>49</v>
      </c>
      <c r="H1014" t="s">
        <v>2619</v>
      </c>
      <c r="I1014" t="str">
        <f t="shared" si="15"/>
        <v>9 Peacevale Rd Dorchester, MA 02124</v>
      </c>
      <c r="J1014">
        <v>42.285370999999998</v>
      </c>
      <c r="K1014">
        <v>-71.076012000000006</v>
      </c>
      <c r="L1014" s="3">
        <v>957.83</v>
      </c>
      <c r="M1014" s="3">
        <v>689.09</v>
      </c>
      <c r="N1014" s="3">
        <v>268.74</v>
      </c>
      <c r="O1014" s="4">
        <v>0.38999259893482707</v>
      </c>
      <c r="P1014" s="3">
        <v>4399.54</v>
      </c>
      <c r="Q1014" s="3">
        <v>4058.79</v>
      </c>
      <c r="R1014" s="3">
        <v>340.75</v>
      </c>
      <c r="S1014" s="4">
        <v>8.3953592080398348E-2</v>
      </c>
      <c r="T1014" s="2">
        <v>2</v>
      </c>
      <c r="U1014" s="5">
        <v>132.565</v>
      </c>
    </row>
    <row r="1015" spans="1:21">
      <c r="A1015" s="2">
        <v>288343</v>
      </c>
      <c r="B1015" t="s">
        <v>806</v>
      </c>
      <c r="C1015" s="2">
        <v>442949</v>
      </c>
      <c r="D1015" t="s">
        <v>2620</v>
      </c>
      <c r="E1015" t="s">
        <v>2621</v>
      </c>
      <c r="F1015" t="s">
        <v>809</v>
      </c>
      <c r="G1015" t="s">
        <v>49</v>
      </c>
      <c r="H1015" t="s">
        <v>810</v>
      </c>
      <c r="I1015" t="str">
        <f t="shared" si="15"/>
        <v>20 Lydia St Springfield, MA 01109</v>
      </c>
      <c r="J1015">
        <v>42.128135</v>
      </c>
      <c r="K1015">
        <v>-72.539260999999996</v>
      </c>
      <c r="L1015" s="3">
        <v>2127.9299999999998</v>
      </c>
      <c r="M1015" s="3">
        <v>1491.78</v>
      </c>
      <c r="N1015" s="3">
        <v>636.14999999999986</v>
      </c>
      <c r="O1015" s="4">
        <v>0.42643687406990299</v>
      </c>
      <c r="P1015" s="3">
        <v>8878.36</v>
      </c>
      <c r="Q1015" s="3">
        <v>6763.15</v>
      </c>
      <c r="R1015" s="3">
        <v>2115.2100000000009</v>
      </c>
      <c r="S1015" s="4">
        <v>0.31275515107605201</v>
      </c>
      <c r="T1015" s="2">
        <v>3</v>
      </c>
      <c r="U1015" s="5">
        <v>170.9</v>
      </c>
    </row>
    <row r="1016" spans="1:21">
      <c r="A1016" s="2">
        <v>288232</v>
      </c>
      <c r="B1016" t="s">
        <v>508</v>
      </c>
      <c r="C1016" s="2">
        <v>462405</v>
      </c>
      <c r="D1016" t="s">
        <v>2622</v>
      </c>
      <c r="E1016" t="s">
        <v>2623</v>
      </c>
      <c r="F1016" t="s">
        <v>2099</v>
      </c>
      <c r="G1016" t="s">
        <v>22</v>
      </c>
      <c r="H1016" t="s">
        <v>2100</v>
      </c>
      <c r="I1016" t="str">
        <f t="shared" si="15"/>
        <v>321 Hunting Lodge Rd Storrs, CT 06268</v>
      </c>
      <c r="J1016">
        <v>41.818441</v>
      </c>
      <c r="K1016">
        <v>-72.283612000000005</v>
      </c>
      <c r="L1016" s="3">
        <v>380.14</v>
      </c>
      <c r="M1016" s="3">
        <v>1795.93</v>
      </c>
      <c r="N1016" s="3">
        <v>-1415.79</v>
      </c>
      <c r="O1016" s="4">
        <v>-0.78833250739171346</v>
      </c>
      <c r="P1016" s="3">
        <v>1989.95</v>
      </c>
      <c r="Q1016" s="3">
        <v>7925.66</v>
      </c>
      <c r="R1016" s="3">
        <v>-5935.71</v>
      </c>
      <c r="S1016" s="4">
        <v>-0.74892311807470924</v>
      </c>
      <c r="T1016" s="2"/>
      <c r="U1016" s="5"/>
    </row>
    <row r="1017" spans="1:21">
      <c r="A1017" s="2">
        <v>301527</v>
      </c>
      <c r="B1017" t="s">
        <v>2624</v>
      </c>
      <c r="C1017" s="2">
        <v>465197</v>
      </c>
      <c r="D1017" t="s">
        <v>2625</v>
      </c>
      <c r="E1017" t="s">
        <v>2626</v>
      </c>
      <c r="F1017" t="s">
        <v>1707</v>
      </c>
      <c r="G1017" t="s">
        <v>43</v>
      </c>
      <c r="H1017" t="s">
        <v>1708</v>
      </c>
      <c r="I1017" t="str">
        <f t="shared" si="15"/>
        <v>221 Jones Rd Saratoga Springs, NY 12866</v>
      </c>
      <c r="J1017">
        <v>43.125123000000002</v>
      </c>
      <c r="K1017">
        <v>-73.745884000000004</v>
      </c>
      <c r="L1017" s="3"/>
      <c r="M1017" s="3">
        <v>-0.24</v>
      </c>
      <c r="N1017" s="3">
        <v>0.24</v>
      </c>
      <c r="O1017" s="4"/>
      <c r="P1017" s="3"/>
      <c r="Q1017" s="3">
        <v>0</v>
      </c>
      <c r="R1017" s="3">
        <v>0</v>
      </c>
      <c r="S1017" s="4"/>
      <c r="T1017" s="2"/>
      <c r="U1017" s="5"/>
    </row>
    <row r="1018" spans="1:21">
      <c r="A1018" s="2">
        <v>271088</v>
      </c>
      <c r="B1018" t="s">
        <v>1704</v>
      </c>
      <c r="C1018" s="2">
        <v>465197</v>
      </c>
      <c r="D1018" t="s">
        <v>2625</v>
      </c>
      <c r="E1018" t="s">
        <v>2626</v>
      </c>
      <c r="F1018" t="s">
        <v>1707</v>
      </c>
      <c r="G1018" t="s">
        <v>43</v>
      </c>
      <c r="H1018" t="s">
        <v>1708</v>
      </c>
      <c r="I1018" t="str">
        <f t="shared" si="15"/>
        <v>221 Jones Rd Saratoga Springs, NY 12866</v>
      </c>
      <c r="J1018">
        <v>43.125123000000002</v>
      </c>
      <c r="K1018">
        <v>-73.745884000000004</v>
      </c>
      <c r="L1018" s="3">
        <v>606.32000000000005</v>
      </c>
      <c r="M1018" s="3">
        <v>82.25</v>
      </c>
      <c r="N1018" s="3">
        <v>524.07000000000005</v>
      </c>
      <c r="O1018" s="4">
        <v>6.3716717325227972</v>
      </c>
      <c r="P1018" s="3">
        <v>1321.5</v>
      </c>
      <c r="Q1018" s="3">
        <v>164.5</v>
      </c>
      <c r="R1018" s="3">
        <v>1157</v>
      </c>
      <c r="S1018" s="4">
        <v>7.0334346504559271</v>
      </c>
      <c r="T1018" s="2"/>
      <c r="U1018" s="5"/>
    </row>
    <row r="1019" spans="1:21">
      <c r="A1019" s="2">
        <v>290441</v>
      </c>
      <c r="B1019" t="s">
        <v>135</v>
      </c>
      <c r="C1019" s="2">
        <v>316958</v>
      </c>
      <c r="D1019" t="s">
        <v>2627</v>
      </c>
      <c r="E1019" t="s">
        <v>2628</v>
      </c>
      <c r="F1019" t="s">
        <v>188</v>
      </c>
      <c r="G1019" t="s">
        <v>177</v>
      </c>
      <c r="H1019" t="s">
        <v>2629</v>
      </c>
      <c r="I1019" t="str">
        <f t="shared" si="15"/>
        <v>24 Calais Rd Worcester, VT 05682</v>
      </c>
      <c r="J1019">
        <v>44.373313000000003</v>
      </c>
      <c r="K1019">
        <v>-72.547963999999993</v>
      </c>
      <c r="L1019" s="3">
        <v>-25.2</v>
      </c>
      <c r="M1019" s="3"/>
      <c r="N1019" s="3">
        <v>-25.2</v>
      </c>
      <c r="O1019" s="4"/>
      <c r="P1019" s="3">
        <v>0</v>
      </c>
      <c r="Q1019" s="3"/>
      <c r="R1019" s="3">
        <v>0</v>
      </c>
      <c r="S1019" s="4"/>
      <c r="T1019" s="2"/>
      <c r="U1019" s="5"/>
    </row>
    <row r="1020" spans="1:21">
      <c r="A1020" s="2">
        <v>316958</v>
      </c>
      <c r="B1020" t="s">
        <v>2627</v>
      </c>
      <c r="C1020" s="2">
        <v>316958</v>
      </c>
      <c r="D1020" t="s">
        <v>2627</v>
      </c>
      <c r="E1020" t="s">
        <v>2628</v>
      </c>
      <c r="F1020" t="s">
        <v>188</v>
      </c>
      <c r="G1020" t="s">
        <v>177</v>
      </c>
      <c r="H1020" t="s">
        <v>2629</v>
      </c>
      <c r="I1020" t="str">
        <f t="shared" si="15"/>
        <v>24 Calais Rd Worcester, VT 05682</v>
      </c>
      <c r="J1020">
        <v>44.373313000000003</v>
      </c>
      <c r="K1020">
        <v>-72.547963999999993</v>
      </c>
      <c r="L1020" s="3">
        <v>1234.58</v>
      </c>
      <c r="M1020" s="3">
        <v>663.54</v>
      </c>
      <c r="N1020" s="3">
        <v>571.04</v>
      </c>
      <c r="O1020" s="4">
        <v>0.86059619615999039</v>
      </c>
      <c r="P1020" s="3">
        <v>3568.82</v>
      </c>
      <c r="Q1020" s="3">
        <v>1804.89</v>
      </c>
      <c r="R1020" s="3">
        <v>1763.93</v>
      </c>
      <c r="S1020" s="4">
        <v>0.97730609621638986</v>
      </c>
      <c r="T1020" s="2">
        <v>3</v>
      </c>
      <c r="U1020" s="5">
        <v>53.139999999999993</v>
      </c>
    </row>
    <row r="1021" spans="1:21">
      <c r="A1021" s="2">
        <v>300106</v>
      </c>
      <c r="B1021" t="s">
        <v>1012</v>
      </c>
      <c r="C1021" s="2">
        <v>316958</v>
      </c>
      <c r="D1021" t="s">
        <v>2627</v>
      </c>
      <c r="E1021" t="s">
        <v>2628</v>
      </c>
      <c r="F1021" t="s">
        <v>188</v>
      </c>
      <c r="G1021" t="s">
        <v>177</v>
      </c>
      <c r="H1021" t="s">
        <v>2629</v>
      </c>
      <c r="I1021" t="str">
        <f t="shared" si="15"/>
        <v>24 Calais Rd Worcester, VT 05682</v>
      </c>
      <c r="J1021">
        <v>44.373313000000003</v>
      </c>
      <c r="K1021">
        <v>-72.547963999999993</v>
      </c>
      <c r="L1021" s="3">
        <v>392.34</v>
      </c>
      <c r="M1021" s="3"/>
      <c r="N1021" s="3">
        <v>392.34</v>
      </c>
      <c r="O1021" s="4"/>
      <c r="P1021" s="3">
        <v>750.68</v>
      </c>
      <c r="Q1021" s="3"/>
      <c r="R1021" s="3">
        <v>750.68</v>
      </c>
      <c r="S1021" s="4"/>
      <c r="T1021" s="2"/>
      <c r="U1021" s="5"/>
    </row>
    <row r="1022" spans="1:21">
      <c r="A1022" s="2">
        <v>287183</v>
      </c>
      <c r="B1022" t="s">
        <v>2630</v>
      </c>
      <c r="C1022" s="2">
        <v>287183</v>
      </c>
      <c r="D1022" t="s">
        <v>2630</v>
      </c>
      <c r="E1022" t="s">
        <v>1410</v>
      </c>
      <c r="F1022" t="s">
        <v>365</v>
      </c>
      <c r="G1022" t="s">
        <v>22</v>
      </c>
      <c r="H1022" t="s">
        <v>595</v>
      </c>
      <c r="I1022" t="str">
        <f t="shared" si="15"/>
        <v>240 Stafford Ave Bristol, CT 06010</v>
      </c>
      <c r="J1022">
        <v>41.683238000000003</v>
      </c>
      <c r="K1022">
        <v>-72.901054000000002</v>
      </c>
      <c r="L1022" s="3">
        <v>1890.53</v>
      </c>
      <c r="M1022" s="3">
        <v>1595.16</v>
      </c>
      <c r="N1022" s="3">
        <v>295.36999999999989</v>
      </c>
      <c r="O1022" s="4">
        <v>0.18516637829434029</v>
      </c>
      <c r="P1022" s="3">
        <v>4415.4799999999996</v>
      </c>
      <c r="Q1022" s="3">
        <v>3850.01</v>
      </c>
      <c r="R1022" s="3">
        <v>565.46999999999935</v>
      </c>
      <c r="S1022" s="4">
        <v>0.14687494318196559</v>
      </c>
      <c r="T1022" s="2">
        <v>1</v>
      </c>
      <c r="U1022" s="5">
        <v>359.54</v>
      </c>
    </row>
    <row r="1023" spans="1:21">
      <c r="A1023" s="2">
        <v>251175</v>
      </c>
      <c r="B1023" t="s">
        <v>2631</v>
      </c>
      <c r="C1023" s="2">
        <v>421061</v>
      </c>
      <c r="D1023" t="s">
        <v>2632</v>
      </c>
      <c r="E1023" t="s">
        <v>2633</v>
      </c>
      <c r="F1023" t="s">
        <v>1130</v>
      </c>
      <c r="G1023" t="s">
        <v>36</v>
      </c>
      <c r="H1023" t="s">
        <v>1131</v>
      </c>
      <c r="I1023" t="str">
        <f t="shared" si="15"/>
        <v>25 Alumni Dr Dover, NH 03820</v>
      </c>
      <c r="J1023">
        <v>43.176963000000001</v>
      </c>
      <c r="K1023">
        <v>-70.886910999999998</v>
      </c>
      <c r="L1023" s="3">
        <v>2387.6799999999998</v>
      </c>
      <c r="M1023" s="3">
        <v>1160.22</v>
      </c>
      <c r="N1023" s="3">
        <v>1227.4599999999998</v>
      </c>
      <c r="O1023" s="4">
        <v>1.0579545258657839</v>
      </c>
      <c r="P1023" s="3">
        <v>7029.78</v>
      </c>
      <c r="Q1023" s="3">
        <v>3755.18</v>
      </c>
      <c r="R1023" s="3">
        <v>3274.6</v>
      </c>
      <c r="S1023" s="4">
        <v>0.87202211345394898</v>
      </c>
      <c r="T1023" s="2"/>
      <c r="U1023" s="5"/>
    </row>
    <row r="1024" spans="1:21">
      <c r="A1024" s="2">
        <v>250652</v>
      </c>
      <c r="B1024" t="s">
        <v>2634</v>
      </c>
      <c r="C1024" s="2">
        <v>437351</v>
      </c>
      <c r="D1024" t="s">
        <v>2634</v>
      </c>
      <c r="E1024" t="s">
        <v>2635</v>
      </c>
      <c r="F1024" t="s">
        <v>1130</v>
      </c>
      <c r="G1024" t="s">
        <v>36</v>
      </c>
      <c r="H1024" t="s">
        <v>1131</v>
      </c>
      <c r="I1024" t="str">
        <f t="shared" si="15"/>
        <v>51 Hampshire Cir Dover, NH 03820</v>
      </c>
      <c r="J1024">
        <v>43.202399999999997</v>
      </c>
      <c r="K1024">
        <v>-70.893479999999997</v>
      </c>
      <c r="L1024" s="3">
        <v>8990.14</v>
      </c>
      <c r="M1024" s="3">
        <v>3804.11</v>
      </c>
      <c r="N1024" s="3">
        <v>5186.0299999999988</v>
      </c>
      <c r="O1024" s="4">
        <v>1.3632702524374949</v>
      </c>
      <c r="P1024" s="3">
        <v>16691.189999999999</v>
      </c>
      <c r="Q1024" s="3">
        <v>7497.03</v>
      </c>
      <c r="R1024" s="3">
        <v>9194.16</v>
      </c>
      <c r="S1024" s="4">
        <v>1.2263736439630093</v>
      </c>
      <c r="T1024" s="2">
        <v>3</v>
      </c>
      <c r="U1024" s="5">
        <v>1001.2266666666666</v>
      </c>
    </row>
    <row r="1025" spans="1:21">
      <c r="A1025" s="2">
        <v>251175</v>
      </c>
      <c r="B1025" t="s">
        <v>2631</v>
      </c>
      <c r="C1025" s="2">
        <v>251175</v>
      </c>
      <c r="D1025" t="s">
        <v>2631</v>
      </c>
      <c r="E1025" t="s">
        <v>2636</v>
      </c>
      <c r="F1025" t="s">
        <v>1130</v>
      </c>
      <c r="G1025" t="s">
        <v>36</v>
      </c>
      <c r="H1025" t="s">
        <v>1131</v>
      </c>
      <c r="I1025" t="str">
        <f t="shared" si="15"/>
        <v>61 Locust St Ste 409 Dover, NH 03820</v>
      </c>
      <c r="J1025">
        <v>43.193233999999997</v>
      </c>
      <c r="K1025">
        <v>-70.876693000000003</v>
      </c>
      <c r="L1025" s="3"/>
      <c r="M1025" s="3">
        <v>389.24</v>
      </c>
      <c r="N1025" s="3">
        <v>-389.24</v>
      </c>
      <c r="O1025" s="4"/>
      <c r="P1025" s="3"/>
      <c r="Q1025" s="3">
        <v>1297.48</v>
      </c>
      <c r="R1025" s="3">
        <v>-1297.48</v>
      </c>
      <c r="S1025" s="4"/>
      <c r="T1025" s="2"/>
      <c r="U1025" s="5"/>
    </row>
    <row r="1026" spans="1:21">
      <c r="A1026" s="2">
        <v>333525</v>
      </c>
      <c r="B1026" t="s">
        <v>2637</v>
      </c>
      <c r="C1026" s="2">
        <v>333525</v>
      </c>
      <c r="D1026" t="s">
        <v>2637</v>
      </c>
      <c r="E1026" t="s">
        <v>2638</v>
      </c>
      <c r="F1026" t="s">
        <v>2639</v>
      </c>
      <c r="G1026" t="s">
        <v>43</v>
      </c>
      <c r="H1026" t="s">
        <v>2640</v>
      </c>
      <c r="I1026" t="str">
        <f t="shared" si="15"/>
        <v>1987 State Route 52 Liberty, NY 12754</v>
      </c>
      <c r="J1026">
        <v>41.784491000000003</v>
      </c>
      <c r="K1026">
        <v>-74.724935000000002</v>
      </c>
      <c r="L1026" s="3">
        <v>76.81</v>
      </c>
      <c r="M1026" s="3">
        <v>448.35</v>
      </c>
      <c r="N1026" s="3">
        <v>-371.54</v>
      </c>
      <c r="O1026" s="4">
        <v>-0.82868294858927183</v>
      </c>
      <c r="P1026" s="3">
        <v>212.11</v>
      </c>
      <c r="Q1026" s="3">
        <v>1248.8599999999999</v>
      </c>
      <c r="R1026" s="3">
        <v>-1036.75</v>
      </c>
      <c r="S1026" s="4">
        <v>-0.83015710327818981</v>
      </c>
      <c r="T1026" s="2"/>
      <c r="U1026" s="5"/>
    </row>
    <row r="1027" spans="1:21">
      <c r="A1027" s="2">
        <v>289330</v>
      </c>
      <c r="B1027" t="s">
        <v>2641</v>
      </c>
      <c r="C1027" s="2">
        <v>289330</v>
      </c>
      <c r="D1027" t="s">
        <v>2641</v>
      </c>
      <c r="E1027" t="s">
        <v>2642</v>
      </c>
      <c r="F1027" t="s">
        <v>254</v>
      </c>
      <c r="G1027" t="s">
        <v>22</v>
      </c>
      <c r="H1027" t="s">
        <v>255</v>
      </c>
      <c r="I1027" t="str">
        <f t="shared" ref="I1027:I1090" si="16">E1027&amp;" "&amp;F1027&amp;","&amp;" "&amp;G1027&amp;" "&amp;TEXT(H1027, "00000")</f>
        <v>351 Merline Rd Vernon, CT 06066</v>
      </c>
      <c r="J1027">
        <v>41.846452999999997</v>
      </c>
      <c r="K1027">
        <v>-72.485327999999996</v>
      </c>
      <c r="L1027" s="3">
        <v>47.34</v>
      </c>
      <c r="M1027" s="3">
        <v>42.14</v>
      </c>
      <c r="N1027" s="3">
        <v>5.2000000000000028</v>
      </c>
      <c r="O1027" s="4">
        <v>0.12339819648789754</v>
      </c>
      <c r="P1027" s="3">
        <v>91.52</v>
      </c>
      <c r="Q1027" s="3">
        <v>81.47</v>
      </c>
      <c r="R1027" s="3">
        <v>10.049999999999997</v>
      </c>
      <c r="S1027" s="4">
        <v>0.12335829139560571</v>
      </c>
      <c r="T1027" s="2"/>
      <c r="U1027" s="5"/>
    </row>
    <row r="1028" spans="1:21">
      <c r="A1028" s="2">
        <v>290441</v>
      </c>
      <c r="B1028" t="s">
        <v>135</v>
      </c>
      <c r="C1028" s="2">
        <v>291504</v>
      </c>
      <c r="D1028" t="s">
        <v>2643</v>
      </c>
      <c r="E1028" t="s">
        <v>2644</v>
      </c>
      <c r="F1028" t="s">
        <v>492</v>
      </c>
      <c r="G1028" t="s">
        <v>22</v>
      </c>
      <c r="H1028" t="s">
        <v>493</v>
      </c>
      <c r="I1028" t="str">
        <f t="shared" si="16"/>
        <v>12 Goose Ln Tolland, CT 06084</v>
      </c>
      <c r="J1028">
        <v>41.859091999999997</v>
      </c>
      <c r="K1028">
        <v>-72.353161999999998</v>
      </c>
      <c r="L1028" s="3"/>
      <c r="M1028" s="3">
        <v>-21.66</v>
      </c>
      <c r="N1028" s="3">
        <v>21.66</v>
      </c>
      <c r="O1028" s="4"/>
      <c r="P1028" s="3"/>
      <c r="Q1028" s="3">
        <v>0</v>
      </c>
      <c r="R1028" s="3">
        <v>0</v>
      </c>
      <c r="S1028" s="4"/>
      <c r="T1028" s="2"/>
      <c r="U1028" s="5"/>
    </row>
    <row r="1029" spans="1:21">
      <c r="A1029" s="2">
        <v>291504</v>
      </c>
      <c r="B1029" t="s">
        <v>2643</v>
      </c>
      <c r="C1029" s="2">
        <v>291504</v>
      </c>
      <c r="D1029" t="s">
        <v>2643</v>
      </c>
      <c r="E1029" t="s">
        <v>2644</v>
      </c>
      <c r="F1029" t="s">
        <v>492</v>
      </c>
      <c r="G1029" t="s">
        <v>22</v>
      </c>
      <c r="H1029" t="s">
        <v>493</v>
      </c>
      <c r="I1029" t="str">
        <f t="shared" si="16"/>
        <v>12 Goose Ln Tolland, CT 06084</v>
      </c>
      <c r="J1029">
        <v>41.859091999999997</v>
      </c>
      <c r="K1029">
        <v>-72.353161999999998</v>
      </c>
      <c r="L1029" s="3">
        <v>169.45</v>
      </c>
      <c r="M1029" s="3">
        <v>144.84</v>
      </c>
      <c r="N1029" s="3">
        <v>24.609999999999985</v>
      </c>
      <c r="O1029" s="4">
        <v>0.16991162662247988</v>
      </c>
      <c r="P1029" s="3">
        <v>274.45</v>
      </c>
      <c r="Q1029" s="3">
        <v>251.98</v>
      </c>
      <c r="R1029" s="3">
        <v>22.47</v>
      </c>
      <c r="S1029" s="4">
        <v>8.9173743947932371E-2</v>
      </c>
      <c r="T1029" s="2"/>
      <c r="U1029" s="5"/>
    </row>
    <row r="1030" spans="1:21">
      <c r="A1030" s="2">
        <v>288348</v>
      </c>
      <c r="B1030" t="s">
        <v>2645</v>
      </c>
      <c r="C1030" s="2">
        <v>465856</v>
      </c>
      <c r="D1030" t="s">
        <v>2646</v>
      </c>
      <c r="E1030" t="s">
        <v>2647</v>
      </c>
      <c r="F1030" t="s">
        <v>880</v>
      </c>
      <c r="G1030" t="s">
        <v>49</v>
      </c>
      <c r="H1030" t="s">
        <v>881</v>
      </c>
      <c r="I1030" t="str">
        <f t="shared" si="16"/>
        <v>216 West St Holyoke, MA 01040</v>
      </c>
      <c r="J1030">
        <v>42.202350000000003</v>
      </c>
      <c r="K1030">
        <v>-72.600395000000006</v>
      </c>
      <c r="L1030" s="3">
        <v>156.29</v>
      </c>
      <c r="M1030" s="3">
        <v>264.07</v>
      </c>
      <c r="N1030" s="3">
        <v>-107.78</v>
      </c>
      <c r="O1030" s="4">
        <v>-0.40814935433786498</v>
      </c>
      <c r="P1030" s="3">
        <v>513.42999999999995</v>
      </c>
      <c r="Q1030" s="3">
        <v>1056.28</v>
      </c>
      <c r="R1030" s="3">
        <v>-542.85</v>
      </c>
      <c r="S1030" s="4">
        <v>-0.51392623168099372</v>
      </c>
      <c r="T1030" s="2"/>
      <c r="U1030" s="5"/>
    </row>
    <row r="1031" spans="1:21">
      <c r="A1031" s="2">
        <v>291317</v>
      </c>
      <c r="B1031" t="s">
        <v>2648</v>
      </c>
      <c r="C1031" s="2">
        <v>291317</v>
      </c>
      <c r="D1031" t="s">
        <v>2648</v>
      </c>
      <c r="E1031" t="s">
        <v>2649</v>
      </c>
      <c r="F1031" t="s">
        <v>2650</v>
      </c>
      <c r="G1031" t="s">
        <v>22</v>
      </c>
      <c r="H1031" t="s">
        <v>2651</v>
      </c>
      <c r="I1031" t="str">
        <f t="shared" si="16"/>
        <v>646 Main St Somers, CT 06071</v>
      </c>
      <c r="J1031">
        <v>41.985146999999998</v>
      </c>
      <c r="K1031">
        <v>-72.442085000000006</v>
      </c>
      <c r="L1031" s="3"/>
      <c r="M1031" s="3">
        <v>38.4</v>
      </c>
      <c r="N1031" s="3">
        <v>-38.4</v>
      </c>
      <c r="O1031" s="4"/>
      <c r="P1031" s="3"/>
      <c r="Q1031" s="3">
        <v>83.2</v>
      </c>
      <c r="R1031" s="3">
        <v>-83.2</v>
      </c>
      <c r="S1031" s="4"/>
      <c r="T1031" s="2"/>
      <c r="U1031" s="5"/>
    </row>
    <row r="1032" spans="1:21">
      <c r="A1032" s="2">
        <v>251177</v>
      </c>
      <c r="B1032" t="s">
        <v>400</v>
      </c>
      <c r="C1032" s="2">
        <v>421066</v>
      </c>
      <c r="D1032" t="s">
        <v>2652</v>
      </c>
      <c r="E1032" t="s">
        <v>2653</v>
      </c>
      <c r="F1032" t="s">
        <v>398</v>
      </c>
      <c r="G1032" t="s">
        <v>36</v>
      </c>
      <c r="H1032" t="s">
        <v>399</v>
      </c>
      <c r="I1032" t="str">
        <f t="shared" si="16"/>
        <v>33 School St Hudson, NH 03051</v>
      </c>
      <c r="J1032">
        <v>42.765436999999999</v>
      </c>
      <c r="K1032">
        <v>-71.435874999999996</v>
      </c>
      <c r="L1032" s="3">
        <v>1432.45</v>
      </c>
      <c r="M1032" s="3">
        <v>2361.02</v>
      </c>
      <c r="N1032" s="3">
        <v>-928.56999999999994</v>
      </c>
      <c r="O1032" s="4">
        <v>-0.3932918823220472</v>
      </c>
      <c r="P1032" s="3">
        <v>5003.88</v>
      </c>
      <c r="Q1032" s="3">
        <v>10372.879999999999</v>
      </c>
      <c r="R1032" s="3">
        <v>-5368.9999999999991</v>
      </c>
      <c r="S1032" s="4">
        <v>-0.51759974086271121</v>
      </c>
      <c r="T1032" s="2">
        <v>3</v>
      </c>
      <c r="U1032" s="5">
        <v>125.24333333333334</v>
      </c>
    </row>
    <row r="1033" spans="1:21">
      <c r="A1033" s="2">
        <v>345079</v>
      </c>
      <c r="B1033" t="s">
        <v>2654</v>
      </c>
      <c r="C1033" s="2">
        <v>345079</v>
      </c>
      <c r="D1033" t="s">
        <v>2654</v>
      </c>
      <c r="E1033" t="s">
        <v>2655</v>
      </c>
      <c r="F1033" t="s">
        <v>78</v>
      </c>
      <c r="G1033" t="s">
        <v>22</v>
      </c>
      <c r="H1033" t="s">
        <v>1495</v>
      </c>
      <c r="I1033" t="str">
        <f t="shared" si="16"/>
        <v>97 Montague Cir East Hartford, CT 06118</v>
      </c>
      <c r="J1033">
        <v>41.743315000000003</v>
      </c>
      <c r="K1033">
        <v>-72.612348999999995</v>
      </c>
      <c r="L1033" s="3">
        <v>165.42</v>
      </c>
      <c r="M1033" s="3"/>
      <c r="N1033" s="3">
        <v>165.42</v>
      </c>
      <c r="O1033" s="4"/>
      <c r="P1033" s="3">
        <v>374.5</v>
      </c>
      <c r="Q1033" s="3"/>
      <c r="R1033" s="3">
        <v>374.5</v>
      </c>
      <c r="S1033" s="4"/>
      <c r="T1033" s="2">
        <v>1</v>
      </c>
      <c r="U1033" s="5">
        <v>51.71</v>
      </c>
    </row>
    <row r="1034" spans="1:21">
      <c r="A1034" s="2">
        <v>288390</v>
      </c>
      <c r="B1034" t="s">
        <v>792</v>
      </c>
      <c r="C1034" s="2">
        <v>444458</v>
      </c>
      <c r="D1034" t="s">
        <v>2656</v>
      </c>
      <c r="E1034" t="s">
        <v>2657</v>
      </c>
      <c r="F1034" t="s">
        <v>1445</v>
      </c>
      <c r="G1034" t="s">
        <v>49</v>
      </c>
      <c r="H1034" t="s">
        <v>2658</v>
      </c>
      <c r="I1034" t="str">
        <f t="shared" si="16"/>
        <v>64 Westbourne Ter Brookline, MA 02446</v>
      </c>
      <c r="J1034">
        <v>42.341287999999999</v>
      </c>
      <c r="K1034">
        <v>-71.136650000000003</v>
      </c>
      <c r="L1034" s="3">
        <v>6769.85</v>
      </c>
      <c r="M1034" s="3">
        <v>162.84</v>
      </c>
      <c r="N1034" s="3">
        <v>6607.01</v>
      </c>
      <c r="O1034" s="4">
        <v>40.573630557602556</v>
      </c>
      <c r="P1034" s="3">
        <v>28642.92</v>
      </c>
      <c r="Q1034" s="3">
        <v>658.65</v>
      </c>
      <c r="R1034" s="3">
        <v>27984.269999999997</v>
      </c>
      <c r="S1034" s="4">
        <v>42.487314962423135</v>
      </c>
      <c r="T1034" s="2"/>
      <c r="U1034" s="5"/>
    </row>
    <row r="1035" spans="1:21">
      <c r="A1035" s="2">
        <v>305813</v>
      </c>
      <c r="B1035" t="s">
        <v>2659</v>
      </c>
      <c r="C1035" s="2">
        <v>305813</v>
      </c>
      <c r="D1035" t="s">
        <v>2659</v>
      </c>
      <c r="E1035" t="s">
        <v>2660</v>
      </c>
      <c r="F1035" t="s">
        <v>1022</v>
      </c>
      <c r="G1035" t="s">
        <v>49</v>
      </c>
      <c r="H1035" t="s">
        <v>1023</v>
      </c>
      <c r="I1035" t="str">
        <f t="shared" si="16"/>
        <v>166 Boulder Dr Ste 201 Fitchburg, MA 01420</v>
      </c>
      <c r="J1035">
        <v>42.582202000000002</v>
      </c>
      <c r="K1035">
        <v>-71.801869999999994</v>
      </c>
      <c r="L1035" s="3"/>
      <c r="M1035" s="3">
        <v>96.92</v>
      </c>
      <c r="N1035" s="3">
        <v>-96.92</v>
      </c>
      <c r="O1035" s="4"/>
      <c r="P1035" s="3"/>
      <c r="Q1035" s="3">
        <v>311.7</v>
      </c>
      <c r="R1035" s="3">
        <v>-311.7</v>
      </c>
      <c r="S1035" s="4"/>
      <c r="T1035" s="2"/>
      <c r="U1035" s="5"/>
    </row>
    <row r="1036" spans="1:21">
      <c r="A1036" s="2">
        <v>288343</v>
      </c>
      <c r="B1036" t="s">
        <v>806</v>
      </c>
      <c r="C1036" s="2">
        <v>442947</v>
      </c>
      <c r="D1036" t="s">
        <v>2661</v>
      </c>
      <c r="E1036" t="s">
        <v>2662</v>
      </c>
      <c r="F1036" t="s">
        <v>809</v>
      </c>
      <c r="G1036" t="s">
        <v>49</v>
      </c>
      <c r="H1036" t="s">
        <v>2663</v>
      </c>
      <c r="I1036" t="str">
        <f t="shared" si="16"/>
        <v>190 Surrey Rd Springfield, MA 01118</v>
      </c>
      <c r="J1036">
        <v>42.099111999999998</v>
      </c>
      <c r="K1036">
        <v>-72.543660000000003</v>
      </c>
      <c r="L1036" s="3">
        <v>1329.83</v>
      </c>
      <c r="M1036" s="3">
        <v>665.8</v>
      </c>
      <c r="N1036" s="3">
        <v>664.03</v>
      </c>
      <c r="O1036" s="4">
        <v>0.99734154400720942</v>
      </c>
      <c r="P1036" s="3">
        <v>5325.17</v>
      </c>
      <c r="Q1036" s="3">
        <v>3071.55</v>
      </c>
      <c r="R1036" s="3">
        <v>2253.62</v>
      </c>
      <c r="S1036" s="4">
        <v>0.73370773713597359</v>
      </c>
      <c r="T1036" s="2">
        <v>3</v>
      </c>
      <c r="U1036" s="5">
        <v>98.00333333333333</v>
      </c>
    </row>
    <row r="1037" spans="1:21">
      <c r="A1037" s="2">
        <v>336294</v>
      </c>
      <c r="B1037" t="s">
        <v>2664</v>
      </c>
      <c r="C1037" s="2">
        <v>336294</v>
      </c>
      <c r="D1037" t="s">
        <v>2664</v>
      </c>
      <c r="E1037" t="s">
        <v>2665</v>
      </c>
      <c r="F1037" t="s">
        <v>57</v>
      </c>
      <c r="G1037" t="s">
        <v>36</v>
      </c>
      <c r="H1037" t="s">
        <v>101</v>
      </c>
      <c r="I1037" t="str">
        <f t="shared" si="16"/>
        <v>901 Union St Manchester, NH 03104</v>
      </c>
      <c r="J1037">
        <v>43.006408</v>
      </c>
      <c r="K1037">
        <v>-71.459549999999993</v>
      </c>
      <c r="L1037" s="3"/>
      <c r="M1037" s="3">
        <v>40.01</v>
      </c>
      <c r="N1037" s="3">
        <v>-40.01</v>
      </c>
      <c r="O1037" s="4"/>
      <c r="P1037" s="3"/>
      <c r="Q1037" s="3">
        <v>114.31</v>
      </c>
      <c r="R1037" s="3">
        <v>-114.31</v>
      </c>
      <c r="S1037" s="4"/>
      <c r="T1037" s="2"/>
      <c r="U1037" s="5"/>
    </row>
    <row r="1038" spans="1:21">
      <c r="A1038" s="2">
        <v>251153</v>
      </c>
      <c r="B1038" t="s">
        <v>515</v>
      </c>
      <c r="C1038" s="2">
        <v>438957</v>
      </c>
      <c r="D1038" t="s">
        <v>2666</v>
      </c>
      <c r="E1038" t="s">
        <v>2667</v>
      </c>
      <c r="F1038" t="s">
        <v>2668</v>
      </c>
      <c r="G1038" t="s">
        <v>36</v>
      </c>
      <c r="H1038" t="s">
        <v>2669</v>
      </c>
      <c r="I1038" t="str">
        <f t="shared" si="16"/>
        <v>1177 Main St Dublin, NH 03444</v>
      </c>
      <c r="J1038">
        <v>42.906649999999999</v>
      </c>
      <c r="K1038">
        <v>-72.055682000000004</v>
      </c>
      <c r="L1038" s="3"/>
      <c r="M1038" s="3">
        <v>138.88</v>
      </c>
      <c r="N1038" s="3">
        <v>-138.88</v>
      </c>
      <c r="O1038" s="4"/>
      <c r="P1038" s="3"/>
      <c r="Q1038" s="3">
        <v>394.28</v>
      </c>
      <c r="R1038" s="3">
        <v>-394.28</v>
      </c>
      <c r="S1038" s="4"/>
      <c r="T1038" s="2"/>
      <c r="U1038" s="5"/>
    </row>
    <row r="1039" spans="1:21">
      <c r="A1039" s="2">
        <v>306481</v>
      </c>
      <c r="B1039" t="s">
        <v>2670</v>
      </c>
      <c r="C1039" s="2">
        <v>306481</v>
      </c>
      <c r="D1039" t="s">
        <v>2670</v>
      </c>
      <c r="E1039" t="s">
        <v>2671</v>
      </c>
      <c r="F1039" t="s">
        <v>2668</v>
      </c>
      <c r="G1039" t="s">
        <v>36</v>
      </c>
      <c r="H1039" t="s">
        <v>2669</v>
      </c>
      <c r="I1039" t="str">
        <f t="shared" si="16"/>
        <v>18 Lehmann Way Dublin, NH 03444</v>
      </c>
      <c r="J1039">
        <v>42.908371000000002</v>
      </c>
      <c r="K1039">
        <v>-72.063032000000007</v>
      </c>
      <c r="L1039" s="3">
        <v>-173.24</v>
      </c>
      <c r="M1039" s="3">
        <v>1026.1199999999999</v>
      </c>
      <c r="N1039" s="3">
        <v>-1199.3599999999999</v>
      </c>
      <c r="O1039" s="4">
        <v>-1.168830156317</v>
      </c>
      <c r="P1039" s="3">
        <v>-494.98</v>
      </c>
      <c r="Q1039" s="3">
        <v>2931.74</v>
      </c>
      <c r="R1039" s="3">
        <v>-3426.72</v>
      </c>
      <c r="S1039" s="4">
        <v>-1.1688348898606289</v>
      </c>
      <c r="T1039" s="2"/>
      <c r="U1039" s="5"/>
    </row>
    <row r="1040" spans="1:21">
      <c r="A1040" s="2">
        <v>287169</v>
      </c>
      <c r="B1040" t="s">
        <v>2672</v>
      </c>
      <c r="C1040" s="2">
        <v>446778</v>
      </c>
      <c r="D1040" t="s">
        <v>2673</v>
      </c>
      <c r="E1040" t="s">
        <v>2674</v>
      </c>
      <c r="F1040" t="s">
        <v>230</v>
      </c>
      <c r="G1040" t="s">
        <v>22</v>
      </c>
      <c r="H1040" t="s">
        <v>231</v>
      </c>
      <c r="I1040" t="str">
        <f t="shared" si="16"/>
        <v>10 Loeffler Rd Bloomfield, CT 06002</v>
      </c>
      <c r="J1040">
        <v>41.82996</v>
      </c>
      <c r="K1040">
        <v>-72.764576000000005</v>
      </c>
      <c r="L1040" s="3">
        <v>2490.56</v>
      </c>
      <c r="M1040" s="3">
        <v>3536.52</v>
      </c>
      <c r="N1040" s="3">
        <v>-1045.96</v>
      </c>
      <c r="O1040" s="4">
        <v>-0.29575967335120401</v>
      </c>
      <c r="P1040" s="3">
        <v>9433.89</v>
      </c>
      <c r="Q1040" s="3">
        <v>12561.76</v>
      </c>
      <c r="R1040" s="3">
        <v>-3127.8700000000008</v>
      </c>
      <c r="S1040" s="4">
        <v>-0.24899934404096247</v>
      </c>
      <c r="T1040" s="2">
        <v>7</v>
      </c>
      <c r="U1040" s="5">
        <v>210.62571428571431</v>
      </c>
    </row>
    <row r="1041" spans="1:21">
      <c r="A1041" s="2">
        <v>290441</v>
      </c>
      <c r="B1041" t="s">
        <v>135</v>
      </c>
      <c r="C1041" s="2">
        <v>287169</v>
      </c>
      <c r="D1041" t="s">
        <v>2672</v>
      </c>
      <c r="E1041" t="s">
        <v>2675</v>
      </c>
      <c r="F1041" t="s">
        <v>230</v>
      </c>
      <c r="G1041" t="s">
        <v>22</v>
      </c>
      <c r="H1041" t="s">
        <v>231</v>
      </c>
      <c r="I1041" t="str">
        <f t="shared" si="16"/>
        <v>40 Loeffler Rd Bloomfield, CT 06002</v>
      </c>
      <c r="J1041">
        <v>41.832577999999998</v>
      </c>
      <c r="K1041">
        <v>-72.764578999999998</v>
      </c>
      <c r="L1041" s="3"/>
      <c r="M1041" s="3">
        <v>-35.22</v>
      </c>
      <c r="N1041" s="3">
        <v>35.22</v>
      </c>
      <c r="O1041" s="4"/>
      <c r="P1041" s="3"/>
      <c r="Q1041" s="3">
        <v>0</v>
      </c>
      <c r="R1041" s="3">
        <v>0</v>
      </c>
      <c r="S1041" s="4"/>
      <c r="T1041" s="2"/>
      <c r="U1041" s="5"/>
    </row>
    <row r="1042" spans="1:21">
      <c r="A1042" s="2">
        <v>287169</v>
      </c>
      <c r="B1042" t="s">
        <v>2672</v>
      </c>
      <c r="C1042" s="2">
        <v>287169</v>
      </c>
      <c r="D1042" t="s">
        <v>2672</v>
      </c>
      <c r="E1042" t="s">
        <v>2675</v>
      </c>
      <c r="F1042" t="s">
        <v>230</v>
      </c>
      <c r="G1042" t="s">
        <v>22</v>
      </c>
      <c r="H1042" t="s">
        <v>231</v>
      </c>
      <c r="I1042" t="str">
        <f t="shared" si="16"/>
        <v>40 Loeffler Rd Bloomfield, CT 06002</v>
      </c>
      <c r="J1042">
        <v>41.832577999999998</v>
      </c>
      <c r="K1042">
        <v>-72.764578999999998</v>
      </c>
      <c r="L1042" s="3">
        <v>2889.96</v>
      </c>
      <c r="M1042" s="3">
        <v>3502.62</v>
      </c>
      <c r="N1042" s="3">
        <v>-612.65999999999985</v>
      </c>
      <c r="O1042" s="4">
        <v>-0.17491477808040834</v>
      </c>
      <c r="P1042" s="3">
        <v>7839.33</v>
      </c>
      <c r="Q1042" s="3">
        <v>10868.82</v>
      </c>
      <c r="R1042" s="3">
        <v>-3029.49</v>
      </c>
      <c r="S1042" s="4">
        <v>-0.27873218987893811</v>
      </c>
      <c r="T1042" s="2">
        <v>6</v>
      </c>
      <c r="U1042" s="5">
        <v>222.03</v>
      </c>
    </row>
    <row r="1043" spans="1:21">
      <c r="A1043" s="2">
        <v>287318</v>
      </c>
      <c r="B1043" t="s">
        <v>2676</v>
      </c>
      <c r="C1043" s="2">
        <v>287318</v>
      </c>
      <c r="D1043" t="s">
        <v>2676</v>
      </c>
      <c r="E1043" t="s">
        <v>2677</v>
      </c>
      <c r="F1043" t="s">
        <v>461</v>
      </c>
      <c r="G1043" t="s">
        <v>462</v>
      </c>
      <c r="H1043" t="s">
        <v>2678</v>
      </c>
      <c r="I1043" t="str">
        <f t="shared" si="16"/>
        <v>1 Sabin St Providence, RI 02903</v>
      </c>
      <c r="J1043">
        <v>41.824744000000003</v>
      </c>
      <c r="K1043">
        <v>-71.415111999999993</v>
      </c>
      <c r="L1043" s="3">
        <v>0</v>
      </c>
      <c r="M1043" s="3"/>
      <c r="N1043" s="3">
        <v>0</v>
      </c>
      <c r="O1043" s="4"/>
      <c r="P1043" s="3">
        <v>0</v>
      </c>
      <c r="Q1043" s="3"/>
      <c r="R1043" s="3">
        <v>0</v>
      </c>
      <c r="S1043" s="4"/>
      <c r="T1043" s="2"/>
      <c r="U1043" s="5"/>
    </row>
    <row r="1044" spans="1:21">
      <c r="A1044" s="2">
        <v>287981</v>
      </c>
      <c r="B1044" t="s">
        <v>832</v>
      </c>
      <c r="C1044" s="2">
        <v>446580</v>
      </c>
      <c r="D1044" t="s">
        <v>2679</v>
      </c>
      <c r="E1044" t="s">
        <v>2680</v>
      </c>
      <c r="F1044" t="s">
        <v>835</v>
      </c>
      <c r="G1044" t="s">
        <v>49</v>
      </c>
      <c r="H1044" t="s">
        <v>1457</v>
      </c>
      <c r="I1044" t="str">
        <f t="shared" si="16"/>
        <v>48 Frost St Framingham, MA 01701</v>
      </c>
      <c r="J1044">
        <v>42.321401000000002</v>
      </c>
      <c r="K1044">
        <v>-71.430685999999994</v>
      </c>
      <c r="L1044" s="3">
        <v>761.48</v>
      </c>
      <c r="M1044" s="3">
        <v>1422.18</v>
      </c>
      <c r="N1044" s="3">
        <v>-660.7</v>
      </c>
      <c r="O1044" s="4">
        <v>-0.46456847937673151</v>
      </c>
      <c r="P1044" s="3">
        <v>2149.13</v>
      </c>
      <c r="Q1044" s="3">
        <v>4070.46</v>
      </c>
      <c r="R1044" s="3">
        <v>-1921.33</v>
      </c>
      <c r="S1044" s="4">
        <v>-0.47201790461028975</v>
      </c>
      <c r="T1044" s="2"/>
      <c r="U1044" s="5"/>
    </row>
    <row r="1045" spans="1:21">
      <c r="A1045" s="2">
        <v>290269</v>
      </c>
      <c r="B1045" t="s">
        <v>2681</v>
      </c>
      <c r="C1045" s="2">
        <v>290269</v>
      </c>
      <c r="D1045" t="s">
        <v>2681</v>
      </c>
      <c r="E1045" t="s">
        <v>2682</v>
      </c>
      <c r="F1045" t="s">
        <v>78</v>
      </c>
      <c r="G1045" t="s">
        <v>22</v>
      </c>
      <c r="H1045" t="s">
        <v>79</v>
      </c>
      <c r="I1045" t="str">
        <f t="shared" si="16"/>
        <v>22 Tolland St East Hartford, CT 06108</v>
      </c>
      <c r="J1045">
        <v>41.776212999999998</v>
      </c>
      <c r="K1045">
        <v>-72.633266000000006</v>
      </c>
      <c r="L1045" s="3">
        <v>517.86</v>
      </c>
      <c r="M1045" s="3">
        <v>216.58</v>
      </c>
      <c r="N1045" s="3">
        <v>301.27999999999997</v>
      </c>
      <c r="O1045" s="4">
        <v>1.3910795087265673</v>
      </c>
      <c r="P1045" s="3">
        <v>1306.27</v>
      </c>
      <c r="Q1045" s="3">
        <v>562.38</v>
      </c>
      <c r="R1045" s="3">
        <v>743.89</v>
      </c>
      <c r="S1045" s="4">
        <v>1.3227532984814538</v>
      </c>
      <c r="T1045" s="2"/>
      <c r="U1045" s="5"/>
    </row>
    <row r="1046" spans="1:21">
      <c r="A1046" s="2">
        <v>267860</v>
      </c>
      <c r="B1046" t="s">
        <v>2683</v>
      </c>
      <c r="C1046" s="2">
        <v>267860</v>
      </c>
      <c r="D1046" t="s">
        <v>2683</v>
      </c>
      <c r="E1046" t="s">
        <v>2684</v>
      </c>
      <c r="F1046" t="s">
        <v>2418</v>
      </c>
      <c r="G1046" t="s">
        <v>62</v>
      </c>
      <c r="H1046" t="s">
        <v>2419</v>
      </c>
      <c r="I1046" t="str">
        <f t="shared" si="16"/>
        <v>9 Lewis Rd Kittery, ME 03904</v>
      </c>
      <c r="J1046">
        <v>43.122557999999998</v>
      </c>
      <c r="K1046">
        <v>-70.712756999999996</v>
      </c>
      <c r="L1046" s="3">
        <v>1184.57</v>
      </c>
      <c r="M1046" s="3"/>
      <c r="N1046" s="3">
        <v>1184.57</v>
      </c>
      <c r="O1046" s="4"/>
      <c r="P1046" s="3">
        <v>3903.13</v>
      </c>
      <c r="Q1046" s="3"/>
      <c r="R1046" s="3">
        <v>3903.13</v>
      </c>
      <c r="S1046" s="4"/>
      <c r="T1046" s="2"/>
      <c r="U1046" s="5"/>
    </row>
    <row r="1047" spans="1:21">
      <c r="A1047" s="2">
        <v>303590</v>
      </c>
      <c r="B1047" t="s">
        <v>2685</v>
      </c>
      <c r="C1047" s="2">
        <v>303590</v>
      </c>
      <c r="D1047" t="s">
        <v>2685</v>
      </c>
      <c r="E1047" t="s">
        <v>2686</v>
      </c>
      <c r="F1047" t="s">
        <v>169</v>
      </c>
      <c r="G1047" t="s">
        <v>43</v>
      </c>
      <c r="H1047" t="s">
        <v>170</v>
      </c>
      <c r="I1047" t="str">
        <f t="shared" si="16"/>
        <v>325 FOUNDERS WAY POUGHKEEPSIE, NY 12603</v>
      </c>
      <c r="J1047">
        <v>41.710814999999997</v>
      </c>
      <c r="K1047">
        <v>-73.865264999999994</v>
      </c>
      <c r="L1047" s="3">
        <v>163.26</v>
      </c>
      <c r="M1047" s="3">
        <v>139.32</v>
      </c>
      <c r="N1047" s="3">
        <v>23.939999999999998</v>
      </c>
      <c r="O1047" s="4">
        <v>0.1718346253229974</v>
      </c>
      <c r="P1047" s="3">
        <v>450.06</v>
      </c>
      <c r="Q1047" s="3">
        <v>389.86</v>
      </c>
      <c r="R1047" s="3">
        <v>60.199999999999989</v>
      </c>
      <c r="S1047" s="4">
        <v>0.15441440517108701</v>
      </c>
      <c r="T1047" s="2">
        <v>1</v>
      </c>
      <c r="U1047" s="5">
        <v>56.06</v>
      </c>
    </row>
    <row r="1048" spans="1:21">
      <c r="A1048" s="2">
        <v>288750</v>
      </c>
      <c r="B1048" t="s">
        <v>2687</v>
      </c>
      <c r="C1048" s="2">
        <v>288750</v>
      </c>
      <c r="D1048" t="s">
        <v>2687</v>
      </c>
      <c r="E1048" t="s">
        <v>2688</v>
      </c>
      <c r="F1048" t="s">
        <v>57</v>
      </c>
      <c r="G1048" t="s">
        <v>22</v>
      </c>
      <c r="H1048" t="s">
        <v>58</v>
      </c>
      <c r="I1048" t="str">
        <f t="shared" si="16"/>
        <v>103 Thayer Rd Manchester, CT 06040</v>
      </c>
      <c r="J1048">
        <v>41.758234999999999</v>
      </c>
      <c r="K1048">
        <v>-72.507409999999993</v>
      </c>
      <c r="L1048" s="3">
        <v>1603.1</v>
      </c>
      <c r="M1048" s="3">
        <v>375.8</v>
      </c>
      <c r="N1048" s="3">
        <v>1227.3</v>
      </c>
      <c r="O1048" s="4">
        <v>3.2658328898350186</v>
      </c>
      <c r="P1048" s="3">
        <v>3485.08</v>
      </c>
      <c r="Q1048" s="3">
        <v>995.15</v>
      </c>
      <c r="R1048" s="3">
        <v>2489.9299999999998</v>
      </c>
      <c r="S1048" s="4">
        <v>2.5020650153243227</v>
      </c>
      <c r="T1048" s="2">
        <v>1</v>
      </c>
      <c r="U1048" s="5">
        <v>513.79999999999995</v>
      </c>
    </row>
    <row r="1049" spans="1:21">
      <c r="A1049" s="2">
        <v>288750</v>
      </c>
      <c r="B1049" t="s">
        <v>2687</v>
      </c>
      <c r="C1049" s="2">
        <v>480587</v>
      </c>
      <c r="D1049" t="s">
        <v>2687</v>
      </c>
      <c r="E1049" t="s">
        <v>2689</v>
      </c>
      <c r="F1049" t="s">
        <v>57</v>
      </c>
      <c r="G1049" t="s">
        <v>22</v>
      </c>
      <c r="H1049" t="s">
        <v>98</v>
      </c>
      <c r="I1049" t="str">
        <f t="shared" si="16"/>
        <v>69 Woodland St Manchester, CT 06042</v>
      </c>
      <c r="J1049">
        <v>41.790179999999999</v>
      </c>
      <c r="K1049">
        <v>-72.527788999999999</v>
      </c>
      <c r="L1049" s="3"/>
      <c r="M1049" s="3">
        <v>811.9</v>
      </c>
      <c r="N1049" s="3">
        <v>-811.9</v>
      </c>
      <c r="O1049" s="4"/>
      <c r="P1049" s="3"/>
      <c r="Q1049" s="3">
        <v>2012.5</v>
      </c>
      <c r="R1049" s="3">
        <v>-2012.5</v>
      </c>
      <c r="S1049" s="4"/>
      <c r="T1049" s="2"/>
      <c r="U1049" s="5"/>
    </row>
    <row r="1050" spans="1:21">
      <c r="A1050" s="2">
        <v>288831</v>
      </c>
      <c r="B1050" t="s">
        <v>934</v>
      </c>
      <c r="C1050" s="2">
        <v>459721</v>
      </c>
      <c r="D1050" t="s">
        <v>2690</v>
      </c>
      <c r="E1050" t="s">
        <v>2691</v>
      </c>
      <c r="F1050" t="s">
        <v>365</v>
      </c>
      <c r="G1050" t="s">
        <v>22</v>
      </c>
      <c r="H1050" t="s">
        <v>595</v>
      </c>
      <c r="I1050" t="str">
        <f t="shared" si="16"/>
        <v>46 Woodard Dr Bristol, CT 06010</v>
      </c>
      <c r="J1050">
        <v>41.6633</v>
      </c>
      <c r="K1050">
        <v>-72.951329999999999</v>
      </c>
      <c r="L1050" s="3">
        <v>638.66</v>
      </c>
      <c r="M1050" s="3">
        <v>495.62</v>
      </c>
      <c r="N1050" s="3">
        <v>143.03999999999996</v>
      </c>
      <c r="O1050" s="4">
        <v>0.28860820790121455</v>
      </c>
      <c r="P1050" s="3">
        <v>2571.59</v>
      </c>
      <c r="Q1050" s="3">
        <v>2308.15</v>
      </c>
      <c r="R1050" s="3">
        <v>263.44000000000005</v>
      </c>
      <c r="S1050" s="4">
        <v>0.11413469661850402</v>
      </c>
      <c r="T1050" s="2">
        <v>1</v>
      </c>
      <c r="U1050" s="5">
        <v>173.95</v>
      </c>
    </row>
    <row r="1051" spans="1:21">
      <c r="A1051" s="2">
        <v>300583</v>
      </c>
      <c r="B1051" t="s">
        <v>2692</v>
      </c>
      <c r="C1051" s="2">
        <v>450435</v>
      </c>
      <c r="D1051" t="s">
        <v>2693</v>
      </c>
      <c r="E1051" t="s">
        <v>2694</v>
      </c>
      <c r="F1051" t="s">
        <v>2695</v>
      </c>
      <c r="G1051" t="s">
        <v>43</v>
      </c>
      <c r="H1051" t="s">
        <v>2696</v>
      </c>
      <c r="I1051" t="str">
        <f t="shared" si="16"/>
        <v>32 SUNSET RIDGE RD New Paltz, NY 12561</v>
      </c>
      <c r="J1051">
        <v>41.758901999999999</v>
      </c>
      <c r="K1051">
        <v>-74.076910999999996</v>
      </c>
      <c r="L1051" s="3">
        <v>396.48</v>
      </c>
      <c r="M1051" s="3">
        <v>152.33000000000001</v>
      </c>
      <c r="N1051" s="3">
        <v>244.15</v>
      </c>
      <c r="O1051" s="4">
        <v>1.6027703013195036</v>
      </c>
      <c r="P1051" s="3">
        <v>1103.5999999999999</v>
      </c>
      <c r="Q1051" s="3">
        <v>364.94</v>
      </c>
      <c r="R1051" s="3">
        <v>738.65999999999985</v>
      </c>
      <c r="S1051" s="4">
        <v>2.0240587493834599</v>
      </c>
      <c r="T1051" s="2"/>
      <c r="U1051" s="5"/>
    </row>
    <row r="1052" spans="1:21">
      <c r="A1052" s="2">
        <v>298913</v>
      </c>
      <c r="B1052" t="s">
        <v>2697</v>
      </c>
      <c r="C1052" s="2">
        <v>450435</v>
      </c>
      <c r="D1052" t="s">
        <v>2693</v>
      </c>
      <c r="E1052" t="s">
        <v>2694</v>
      </c>
      <c r="F1052" t="s">
        <v>2695</v>
      </c>
      <c r="G1052" t="s">
        <v>43</v>
      </c>
      <c r="H1052" t="s">
        <v>2696</v>
      </c>
      <c r="I1052" t="str">
        <f t="shared" si="16"/>
        <v>32 SUNSET RIDGE RD New Paltz, NY 12561</v>
      </c>
      <c r="J1052">
        <v>41.758901999999999</v>
      </c>
      <c r="K1052">
        <v>-74.076910999999996</v>
      </c>
      <c r="L1052" s="3">
        <v>4618.03</v>
      </c>
      <c r="M1052" s="3">
        <v>3586.01</v>
      </c>
      <c r="N1052" s="3">
        <v>1032.0199999999995</v>
      </c>
      <c r="O1052" s="4">
        <v>0.28779060850360133</v>
      </c>
      <c r="P1052" s="3">
        <v>17487.41</v>
      </c>
      <c r="Q1052" s="3">
        <v>14437.13</v>
      </c>
      <c r="R1052" s="3">
        <v>3050.2800000000007</v>
      </c>
      <c r="S1052" s="4">
        <v>0.21128021982208381</v>
      </c>
      <c r="T1052" s="2">
        <v>1</v>
      </c>
      <c r="U1052" s="5">
        <v>1090.5899999999999</v>
      </c>
    </row>
    <row r="1053" spans="1:21">
      <c r="A1053" s="2">
        <v>291582</v>
      </c>
      <c r="B1053" t="s">
        <v>2698</v>
      </c>
      <c r="C1053" s="2">
        <v>291582</v>
      </c>
      <c r="D1053" t="s">
        <v>2698</v>
      </c>
      <c r="E1053" t="s">
        <v>2699</v>
      </c>
      <c r="F1053" t="s">
        <v>254</v>
      </c>
      <c r="G1053" t="s">
        <v>22</v>
      </c>
      <c r="H1053" t="s">
        <v>255</v>
      </c>
      <c r="I1053" t="str">
        <f t="shared" si="16"/>
        <v>57 Risley Rd Vernon, CT 06066</v>
      </c>
      <c r="J1053">
        <v>41.819710000000001</v>
      </c>
      <c r="K1053">
        <v>-72.458600000000004</v>
      </c>
      <c r="L1053" s="3">
        <v>199.32</v>
      </c>
      <c r="M1053" s="3">
        <v>141.81</v>
      </c>
      <c r="N1053" s="3">
        <v>57.509999999999991</v>
      </c>
      <c r="O1053" s="4">
        <v>0.40554262745927644</v>
      </c>
      <c r="P1053" s="3">
        <v>599.37</v>
      </c>
      <c r="Q1053" s="3">
        <v>525.47</v>
      </c>
      <c r="R1053" s="3">
        <v>73.899999999999977</v>
      </c>
      <c r="S1053" s="4">
        <v>0.14063600205530283</v>
      </c>
      <c r="T1053" s="2">
        <v>1</v>
      </c>
      <c r="U1053" s="5">
        <v>45.15</v>
      </c>
    </row>
    <row r="1054" spans="1:21">
      <c r="A1054" s="2">
        <v>288348</v>
      </c>
      <c r="B1054" t="s">
        <v>2645</v>
      </c>
      <c r="C1054" s="2">
        <v>465863</v>
      </c>
      <c r="D1054" t="s">
        <v>2700</v>
      </c>
      <c r="E1054" t="s">
        <v>2701</v>
      </c>
      <c r="F1054" t="s">
        <v>880</v>
      </c>
      <c r="G1054" t="s">
        <v>49</v>
      </c>
      <c r="H1054" t="s">
        <v>881</v>
      </c>
      <c r="I1054" t="str">
        <f t="shared" si="16"/>
        <v>1 Jefferson St Holyoke, MA 01040</v>
      </c>
      <c r="J1054">
        <v>42.225186999999998</v>
      </c>
      <c r="K1054">
        <v>-72.626642000000004</v>
      </c>
      <c r="L1054" s="3"/>
      <c r="M1054" s="3">
        <v>126.43</v>
      </c>
      <c r="N1054" s="3">
        <v>-126.43</v>
      </c>
      <c r="O1054" s="4"/>
      <c r="P1054" s="3"/>
      <c r="Q1054" s="3">
        <v>421.43</v>
      </c>
      <c r="R1054" s="3">
        <v>-421.43</v>
      </c>
      <c r="S1054" s="4"/>
      <c r="T1054" s="2"/>
      <c r="U1054" s="5"/>
    </row>
    <row r="1055" spans="1:21">
      <c r="A1055" s="2">
        <v>337419</v>
      </c>
      <c r="B1055" t="s">
        <v>2702</v>
      </c>
      <c r="C1055" s="2">
        <v>337419</v>
      </c>
      <c r="D1055" t="s">
        <v>2702</v>
      </c>
      <c r="E1055" t="s">
        <v>2703</v>
      </c>
      <c r="F1055" t="s">
        <v>1466</v>
      </c>
      <c r="G1055" t="s">
        <v>22</v>
      </c>
      <c r="H1055" t="s">
        <v>1467</v>
      </c>
      <c r="I1055" t="str">
        <f t="shared" si="16"/>
        <v>801 Boston Post Rd Madison, CT 06443</v>
      </c>
      <c r="J1055">
        <v>41.279885</v>
      </c>
      <c r="K1055">
        <v>-72.593935999999999</v>
      </c>
      <c r="L1055" s="3">
        <v>106.49</v>
      </c>
      <c r="M1055" s="3">
        <v>198.74</v>
      </c>
      <c r="N1055" s="3">
        <v>-92.250000000000014</v>
      </c>
      <c r="O1055" s="4">
        <v>-0.46417429807789073</v>
      </c>
      <c r="P1055" s="3">
        <v>224.42</v>
      </c>
      <c r="Q1055" s="3">
        <v>487.18</v>
      </c>
      <c r="R1055" s="3">
        <v>-262.76</v>
      </c>
      <c r="S1055" s="4">
        <v>-0.53934890594852003</v>
      </c>
      <c r="T1055" s="2">
        <v>2</v>
      </c>
      <c r="U1055" s="5">
        <v>285.435</v>
      </c>
    </row>
    <row r="1056" spans="1:21">
      <c r="A1056" s="2">
        <v>288018</v>
      </c>
      <c r="B1056" t="s">
        <v>2704</v>
      </c>
      <c r="C1056" s="2">
        <v>481534</v>
      </c>
      <c r="D1056" t="s">
        <v>2705</v>
      </c>
      <c r="E1056" t="s">
        <v>2706</v>
      </c>
      <c r="F1056" t="s">
        <v>81</v>
      </c>
      <c r="G1056" t="s">
        <v>22</v>
      </c>
      <c r="H1056" t="s">
        <v>82</v>
      </c>
      <c r="I1056" t="str">
        <f t="shared" si="16"/>
        <v>1270 Enfield St Enfield, CT 06082</v>
      </c>
      <c r="J1056">
        <v>41.978634999999997</v>
      </c>
      <c r="K1056">
        <v>-72.596557000000004</v>
      </c>
      <c r="L1056" s="3">
        <v>107.16</v>
      </c>
      <c r="M1056" s="3">
        <v>390.02</v>
      </c>
      <c r="N1056" s="3">
        <v>-282.86</v>
      </c>
      <c r="O1056" s="4">
        <v>-0.72524485923798787</v>
      </c>
      <c r="P1056" s="3">
        <v>564</v>
      </c>
      <c r="Q1056" s="3">
        <v>1419.37</v>
      </c>
      <c r="R1056" s="3">
        <v>-855.36999999999989</v>
      </c>
      <c r="S1056" s="4">
        <v>-0.60264060815714016</v>
      </c>
      <c r="T1056" s="2">
        <v>1</v>
      </c>
      <c r="U1056" s="5">
        <v>32.15</v>
      </c>
    </row>
    <row r="1057" spans="1:21">
      <c r="A1057" s="2">
        <v>306866</v>
      </c>
      <c r="B1057" t="s">
        <v>304</v>
      </c>
      <c r="C1057" s="2">
        <v>467010</v>
      </c>
      <c r="D1057" t="s">
        <v>2707</v>
      </c>
      <c r="E1057" t="s">
        <v>2708</v>
      </c>
      <c r="F1057" t="s">
        <v>306</v>
      </c>
      <c r="G1057" t="s">
        <v>43</v>
      </c>
      <c r="H1057" t="s">
        <v>313</v>
      </c>
      <c r="I1057" t="str">
        <f t="shared" si="16"/>
        <v>1044 WESTERN AVE Albany, NY 12203</v>
      </c>
      <c r="J1057">
        <v>42.673572</v>
      </c>
      <c r="K1057">
        <v>-73.816229000000007</v>
      </c>
      <c r="L1057" s="3">
        <v>82.81</v>
      </c>
      <c r="M1057" s="3"/>
      <c r="N1057" s="3">
        <v>82.81</v>
      </c>
      <c r="O1057" s="4"/>
      <c r="P1057" s="3">
        <v>120.67</v>
      </c>
      <c r="Q1057" s="3"/>
      <c r="R1057" s="3">
        <v>120.67</v>
      </c>
      <c r="S1057" s="4"/>
      <c r="T1057" s="2"/>
      <c r="U1057" s="5"/>
    </row>
    <row r="1058" spans="1:21">
      <c r="A1058" s="2">
        <v>319202</v>
      </c>
      <c r="B1058" t="s">
        <v>2709</v>
      </c>
      <c r="C1058" s="2">
        <v>319202</v>
      </c>
      <c r="D1058" t="s">
        <v>2709</v>
      </c>
      <c r="E1058" t="s">
        <v>2710</v>
      </c>
      <c r="F1058" t="s">
        <v>57</v>
      </c>
      <c r="G1058" t="s">
        <v>36</v>
      </c>
      <c r="H1058" t="s">
        <v>476</v>
      </c>
      <c r="I1058" t="str">
        <f t="shared" si="16"/>
        <v>1070 Holt Ave Unit 8 Manchester, NH 03109</v>
      </c>
      <c r="J1058">
        <v>42.966009999999997</v>
      </c>
      <c r="K1058">
        <v>-71.480999999999995</v>
      </c>
      <c r="L1058" s="3">
        <v>187.9</v>
      </c>
      <c r="M1058" s="3">
        <v>102.54</v>
      </c>
      <c r="N1058" s="3">
        <v>85.36</v>
      </c>
      <c r="O1058" s="4">
        <v>0.83245562707236198</v>
      </c>
      <c r="P1058" s="3">
        <v>475.56</v>
      </c>
      <c r="Q1058" s="3">
        <v>293.94</v>
      </c>
      <c r="R1058" s="3">
        <v>181.62</v>
      </c>
      <c r="S1058" s="4">
        <v>0.61788120024494797</v>
      </c>
      <c r="T1058" s="2"/>
      <c r="U1058" s="5"/>
    </row>
    <row r="1059" spans="1:21">
      <c r="A1059" s="2">
        <v>288343</v>
      </c>
      <c r="B1059" t="s">
        <v>806</v>
      </c>
      <c r="C1059" s="2">
        <v>457108</v>
      </c>
      <c r="D1059" t="s">
        <v>2711</v>
      </c>
      <c r="E1059" t="s">
        <v>2712</v>
      </c>
      <c r="F1059" t="s">
        <v>809</v>
      </c>
      <c r="G1059" t="s">
        <v>49</v>
      </c>
      <c r="H1059" t="s">
        <v>810</v>
      </c>
      <c r="I1059" t="str">
        <f t="shared" si="16"/>
        <v>15 Catharine St Springfield, MA 01109</v>
      </c>
      <c r="J1059">
        <v>42.111947999999998</v>
      </c>
      <c r="K1059">
        <v>-72.564299000000005</v>
      </c>
      <c r="L1059" s="3">
        <v>910.76</v>
      </c>
      <c r="M1059" s="3">
        <v>944.98</v>
      </c>
      <c r="N1059" s="3">
        <v>-34.220000000000027</v>
      </c>
      <c r="O1059" s="4">
        <v>-3.6212406611780171E-2</v>
      </c>
      <c r="P1059" s="3">
        <v>4407.66</v>
      </c>
      <c r="Q1059" s="3">
        <v>4821.42</v>
      </c>
      <c r="R1059" s="3">
        <v>-413.76000000000022</v>
      </c>
      <c r="S1059" s="4">
        <v>-8.5817041452518186E-2</v>
      </c>
      <c r="T1059" s="2">
        <v>6</v>
      </c>
      <c r="U1059" s="5">
        <v>424.95666666666665</v>
      </c>
    </row>
    <row r="1060" spans="1:21">
      <c r="A1060" s="2">
        <v>344799</v>
      </c>
      <c r="B1060" t="s">
        <v>2713</v>
      </c>
      <c r="C1060" s="2">
        <v>344799</v>
      </c>
      <c r="D1060" t="s">
        <v>2713</v>
      </c>
      <c r="E1060" t="s">
        <v>2714</v>
      </c>
      <c r="F1060" t="s">
        <v>133</v>
      </c>
      <c r="G1060" t="s">
        <v>62</v>
      </c>
      <c r="H1060" t="s">
        <v>683</v>
      </c>
      <c r="I1060" t="str">
        <f t="shared" si="16"/>
        <v>560 Park Ave Auburn, ME 04210</v>
      </c>
      <c r="J1060">
        <v>44.113574</v>
      </c>
      <c r="K1060">
        <v>-70.254088999999993</v>
      </c>
      <c r="L1060" s="3">
        <v>3006.66</v>
      </c>
      <c r="M1060" s="3"/>
      <c r="N1060" s="3">
        <v>3006.66</v>
      </c>
      <c r="O1060" s="4"/>
      <c r="P1060" s="3">
        <v>10293.030000000001</v>
      </c>
      <c r="Q1060" s="3"/>
      <c r="R1060" s="3">
        <v>10293.030000000001</v>
      </c>
      <c r="S1060" s="4"/>
      <c r="T1060" s="2">
        <v>2</v>
      </c>
      <c r="U1060" s="5">
        <v>113.215</v>
      </c>
    </row>
    <row r="1061" spans="1:21">
      <c r="A1061" s="2">
        <v>288353</v>
      </c>
      <c r="B1061" t="s">
        <v>273</v>
      </c>
      <c r="C1061" s="2">
        <v>458414</v>
      </c>
      <c r="D1061" t="s">
        <v>2715</v>
      </c>
      <c r="E1061" t="s">
        <v>2716</v>
      </c>
      <c r="F1061" t="s">
        <v>2349</v>
      </c>
      <c r="G1061" t="s">
        <v>49</v>
      </c>
      <c r="H1061" t="s">
        <v>2350</v>
      </c>
      <c r="I1061" t="str">
        <f t="shared" si="16"/>
        <v>135 Gove St East Boston, MA 02128</v>
      </c>
      <c r="J1061">
        <v>42.369669000000002</v>
      </c>
      <c r="K1061">
        <v>-71.034119000000004</v>
      </c>
      <c r="L1061" s="3">
        <v>606.07000000000005</v>
      </c>
      <c r="M1061" s="3">
        <v>502.5</v>
      </c>
      <c r="N1061" s="3">
        <v>103.57000000000005</v>
      </c>
      <c r="O1061" s="4">
        <v>0.2061094527363185</v>
      </c>
      <c r="P1061" s="3">
        <v>3153.15</v>
      </c>
      <c r="Q1061" s="3">
        <v>2848.81</v>
      </c>
      <c r="R1061" s="3">
        <v>304.34000000000015</v>
      </c>
      <c r="S1061" s="4">
        <v>0.1068305713613755</v>
      </c>
      <c r="T1061" s="2">
        <v>3</v>
      </c>
      <c r="U1061" s="5">
        <v>57.666666666666664</v>
      </c>
    </row>
    <row r="1062" spans="1:21">
      <c r="A1062" s="2">
        <v>288353</v>
      </c>
      <c r="B1062" t="s">
        <v>273</v>
      </c>
      <c r="C1062" s="2">
        <v>458415</v>
      </c>
      <c r="D1062" t="s">
        <v>2717</v>
      </c>
      <c r="E1062" t="s">
        <v>2718</v>
      </c>
      <c r="F1062" t="s">
        <v>2349</v>
      </c>
      <c r="G1062" t="s">
        <v>49</v>
      </c>
      <c r="H1062" t="s">
        <v>2350</v>
      </c>
      <c r="I1062" t="str">
        <f t="shared" si="16"/>
        <v>86 White St East Boston, MA 02128</v>
      </c>
      <c r="J1062">
        <v>42.381061000000003</v>
      </c>
      <c r="K1062">
        <v>-71.034937999999997</v>
      </c>
      <c r="L1062" s="3">
        <v>1364.2</v>
      </c>
      <c r="M1062" s="3">
        <v>1403.82</v>
      </c>
      <c r="N1062" s="3">
        <v>-39.619999999999891</v>
      </c>
      <c r="O1062" s="4">
        <v>-2.8222991551623351E-2</v>
      </c>
      <c r="P1062" s="3">
        <v>6474.37</v>
      </c>
      <c r="Q1062" s="3">
        <v>7604.55</v>
      </c>
      <c r="R1062" s="3">
        <v>-1130.1800000000003</v>
      </c>
      <c r="S1062" s="4">
        <v>-0.14861891893668924</v>
      </c>
      <c r="T1062" s="2">
        <v>4</v>
      </c>
      <c r="U1062" s="5">
        <v>122.25</v>
      </c>
    </row>
    <row r="1063" spans="1:21">
      <c r="A1063" s="2">
        <v>301631</v>
      </c>
      <c r="B1063" t="s">
        <v>2719</v>
      </c>
      <c r="C1063" s="2">
        <v>458605</v>
      </c>
      <c r="D1063" t="s">
        <v>2720</v>
      </c>
      <c r="E1063" t="s">
        <v>2721</v>
      </c>
      <c r="F1063" t="s">
        <v>2722</v>
      </c>
      <c r="G1063" t="s">
        <v>49</v>
      </c>
      <c r="H1063" t="s">
        <v>2723</v>
      </c>
      <c r="I1063" t="str">
        <f t="shared" si="16"/>
        <v>45 Wilshire Dr Sharon, MA 02067</v>
      </c>
      <c r="J1063">
        <v>42.114384999999999</v>
      </c>
      <c r="K1063">
        <v>-71.148360999999994</v>
      </c>
      <c r="L1063" s="3"/>
      <c r="M1063" s="3">
        <v>462.83</v>
      </c>
      <c r="N1063" s="3">
        <v>-462.83</v>
      </c>
      <c r="O1063" s="4"/>
      <c r="P1063" s="3"/>
      <c r="Q1063" s="3">
        <v>1076.6600000000001</v>
      </c>
      <c r="R1063" s="3">
        <v>-1076.6600000000001</v>
      </c>
      <c r="S1063" s="4"/>
      <c r="T1063" s="2"/>
      <c r="U1063" s="5"/>
    </row>
    <row r="1064" spans="1:21">
      <c r="A1064" s="2">
        <v>346054</v>
      </c>
      <c r="B1064" t="s">
        <v>2724</v>
      </c>
      <c r="C1064" s="2">
        <v>346054</v>
      </c>
      <c r="D1064" t="s">
        <v>2724</v>
      </c>
      <c r="E1064" t="s">
        <v>2725</v>
      </c>
      <c r="F1064" t="s">
        <v>2463</v>
      </c>
      <c r="G1064" t="s">
        <v>22</v>
      </c>
      <c r="H1064" t="s">
        <v>2726</v>
      </c>
      <c r="I1064" t="str">
        <f t="shared" si="16"/>
        <v>2670 N Main St Waterbury, CT 06704</v>
      </c>
      <c r="J1064">
        <v>41.588681999999999</v>
      </c>
      <c r="K1064">
        <v>-73.026009000000002</v>
      </c>
      <c r="L1064" s="3">
        <v>125.04</v>
      </c>
      <c r="M1064" s="3"/>
      <c r="N1064" s="3">
        <v>125.04</v>
      </c>
      <c r="O1064" s="4"/>
      <c r="P1064" s="3">
        <v>416.76</v>
      </c>
      <c r="Q1064" s="3"/>
      <c r="R1064" s="3">
        <v>416.76</v>
      </c>
      <c r="S1064" s="4"/>
      <c r="T1064" s="2"/>
      <c r="U1064" s="5"/>
    </row>
    <row r="1065" spans="1:21">
      <c r="A1065" s="2">
        <v>287986</v>
      </c>
      <c r="B1065" t="s">
        <v>2727</v>
      </c>
      <c r="C1065" s="2">
        <v>287986</v>
      </c>
      <c r="D1065" t="s">
        <v>2727</v>
      </c>
      <c r="E1065" t="s">
        <v>2728</v>
      </c>
      <c r="F1065" t="s">
        <v>2135</v>
      </c>
      <c r="G1065" t="s">
        <v>22</v>
      </c>
      <c r="H1065" t="s">
        <v>2136</v>
      </c>
      <c r="I1065" t="str">
        <f t="shared" si="16"/>
        <v>94 SOUTH RD Farmington, CT 06032</v>
      </c>
      <c r="J1065">
        <v>41.723593999999999</v>
      </c>
      <c r="K1065">
        <v>-72.792939000000004</v>
      </c>
      <c r="L1065" s="3">
        <v>1227.04</v>
      </c>
      <c r="M1065" s="3">
        <v>1279.94</v>
      </c>
      <c r="N1065" s="3">
        <v>-52.900000000000091</v>
      </c>
      <c r="O1065" s="4">
        <v>-4.1330062346672566E-2</v>
      </c>
      <c r="P1065" s="3">
        <v>2382.66</v>
      </c>
      <c r="Q1065" s="3">
        <v>2609.83</v>
      </c>
      <c r="R1065" s="3">
        <v>-227.17000000000007</v>
      </c>
      <c r="S1065" s="4">
        <v>-8.7043983707751113E-2</v>
      </c>
      <c r="T1065" s="2">
        <v>3</v>
      </c>
      <c r="U1065" s="5">
        <v>279.86333333333334</v>
      </c>
    </row>
    <row r="1066" spans="1:21">
      <c r="A1066" s="2">
        <v>343858</v>
      </c>
      <c r="B1066" t="s">
        <v>2729</v>
      </c>
      <c r="C1066" s="2">
        <v>481956</v>
      </c>
      <c r="D1066" t="s">
        <v>2730</v>
      </c>
      <c r="E1066" t="s">
        <v>2731</v>
      </c>
      <c r="F1066" t="s">
        <v>2135</v>
      </c>
      <c r="G1066" t="s">
        <v>22</v>
      </c>
      <c r="H1066" t="s">
        <v>2136</v>
      </c>
      <c r="I1066" t="str">
        <f t="shared" si="16"/>
        <v>25 WOLF PIT RD Farmington, CT 06032</v>
      </c>
      <c r="J1066">
        <v>41.719566</v>
      </c>
      <c r="K1066">
        <v>-72.800864000000004</v>
      </c>
      <c r="L1066" s="3">
        <v>2118.4899999999998</v>
      </c>
      <c r="M1066" s="3">
        <v>91.43</v>
      </c>
      <c r="N1066" s="3">
        <v>2027.0599999999997</v>
      </c>
      <c r="O1066" s="4">
        <v>22.170622334026024</v>
      </c>
      <c r="P1066" s="3">
        <v>8513.6</v>
      </c>
      <c r="Q1066" s="3">
        <v>373.15</v>
      </c>
      <c r="R1066" s="3">
        <v>8140.4500000000007</v>
      </c>
      <c r="S1066" s="4">
        <v>21.815489749430526</v>
      </c>
      <c r="T1066" s="2">
        <v>1</v>
      </c>
      <c r="U1066" s="5">
        <v>239.12</v>
      </c>
    </row>
    <row r="1067" spans="1:21">
      <c r="A1067" s="2">
        <v>324094</v>
      </c>
      <c r="B1067" t="s">
        <v>140</v>
      </c>
      <c r="C1067" s="2">
        <v>470044</v>
      </c>
      <c r="D1067" t="s">
        <v>2732</v>
      </c>
      <c r="E1067" t="s">
        <v>2733</v>
      </c>
      <c r="F1067" t="s">
        <v>2734</v>
      </c>
      <c r="G1067" t="s">
        <v>43</v>
      </c>
      <c r="H1067" t="s">
        <v>2735</v>
      </c>
      <c r="I1067" t="str">
        <f t="shared" si="16"/>
        <v>I-84 East Stormville, NY 12582</v>
      </c>
      <c r="J1067">
        <v>41.353920000000002</v>
      </c>
      <c r="K1067">
        <v>-75.354650000000007</v>
      </c>
      <c r="L1067" s="3">
        <v>6758.26</v>
      </c>
      <c r="M1067" s="3">
        <v>6639.7</v>
      </c>
      <c r="N1067" s="3">
        <v>118.5600000000004</v>
      </c>
      <c r="O1067" s="4">
        <v>1.7856228444056269E-2</v>
      </c>
      <c r="P1067" s="3">
        <v>19736.91</v>
      </c>
      <c r="Q1067" s="3">
        <v>19658.57</v>
      </c>
      <c r="R1067" s="3">
        <v>78.340000000000146</v>
      </c>
      <c r="S1067" s="4">
        <v>3.9850304472807607E-3</v>
      </c>
      <c r="T1067" s="2">
        <v>1</v>
      </c>
      <c r="U1067" s="5">
        <v>1190.28</v>
      </c>
    </row>
    <row r="1068" spans="1:21">
      <c r="A1068" s="2">
        <v>343005</v>
      </c>
      <c r="B1068" t="s">
        <v>2736</v>
      </c>
      <c r="C1068" s="2">
        <v>343005</v>
      </c>
      <c r="D1068" t="s">
        <v>2736</v>
      </c>
      <c r="E1068" t="s">
        <v>2737</v>
      </c>
      <c r="F1068" t="s">
        <v>2738</v>
      </c>
      <c r="G1068" t="s">
        <v>43</v>
      </c>
      <c r="H1068" t="s">
        <v>2739</v>
      </c>
      <c r="I1068" t="str">
        <f t="shared" si="16"/>
        <v>433 Saratoga Rd Glenville, NY 12302</v>
      </c>
      <c r="J1068">
        <v>42.884954</v>
      </c>
      <c r="K1068">
        <v>-73.926591999999999</v>
      </c>
      <c r="L1068" s="3">
        <v>527.44000000000005</v>
      </c>
      <c r="M1068" s="3">
        <v>108.48</v>
      </c>
      <c r="N1068" s="3">
        <v>418.96000000000004</v>
      </c>
      <c r="O1068" s="4">
        <v>3.862094395280236</v>
      </c>
      <c r="P1068" s="3">
        <v>1709.61</v>
      </c>
      <c r="Q1068" s="3">
        <v>248.66</v>
      </c>
      <c r="R1068" s="3">
        <v>1460.9499999999998</v>
      </c>
      <c r="S1068" s="4">
        <v>5.8752915627764812</v>
      </c>
      <c r="T1068" s="2"/>
      <c r="U1068" s="5"/>
    </row>
    <row r="1069" spans="1:21">
      <c r="A1069" s="2">
        <v>288260</v>
      </c>
      <c r="B1069" t="s">
        <v>2740</v>
      </c>
      <c r="C1069" s="2">
        <v>444297</v>
      </c>
      <c r="D1069" t="s">
        <v>2741</v>
      </c>
      <c r="E1069" t="s">
        <v>2742</v>
      </c>
      <c r="F1069" t="s">
        <v>2010</v>
      </c>
      <c r="G1069" t="s">
        <v>22</v>
      </c>
      <c r="H1069" t="s">
        <v>2011</v>
      </c>
      <c r="I1069" t="str">
        <f t="shared" si="16"/>
        <v>33 TURKEY HILLS RD East Granby, CT 06026</v>
      </c>
      <c r="J1069">
        <v>41.943634000000003</v>
      </c>
      <c r="K1069">
        <v>-72.731606999999997</v>
      </c>
      <c r="L1069" s="3">
        <v>5718.93</v>
      </c>
      <c r="M1069" s="3">
        <v>3119.63</v>
      </c>
      <c r="N1069" s="3">
        <v>2599.3000000000002</v>
      </c>
      <c r="O1069" s="4">
        <v>0.83320778425646636</v>
      </c>
      <c r="P1069" s="3">
        <v>22598.47</v>
      </c>
      <c r="Q1069" s="3">
        <v>10975.67</v>
      </c>
      <c r="R1069" s="3">
        <v>11622.800000000001</v>
      </c>
      <c r="S1069" s="4">
        <v>1.0589604097061958</v>
      </c>
      <c r="T1069" s="2">
        <v>2</v>
      </c>
      <c r="U1069" s="5">
        <v>202.51</v>
      </c>
    </row>
    <row r="1070" spans="1:21">
      <c r="A1070" s="2">
        <v>288260</v>
      </c>
      <c r="B1070" t="s">
        <v>2740</v>
      </c>
      <c r="C1070" s="2">
        <v>288260</v>
      </c>
      <c r="D1070" t="s">
        <v>2740</v>
      </c>
      <c r="E1070" t="s">
        <v>2742</v>
      </c>
      <c r="F1070" t="s">
        <v>2010</v>
      </c>
      <c r="G1070" t="s">
        <v>22</v>
      </c>
      <c r="H1070" t="s">
        <v>2011</v>
      </c>
      <c r="I1070" t="str">
        <f t="shared" si="16"/>
        <v>33 TURKEY HILLS RD East Granby, CT 06026</v>
      </c>
      <c r="J1070">
        <v>41.943634000000003</v>
      </c>
      <c r="K1070">
        <v>-72.731606999999997</v>
      </c>
      <c r="L1070" s="3">
        <v>89.52</v>
      </c>
      <c r="M1070" s="3">
        <v>544.82000000000005</v>
      </c>
      <c r="N1070" s="3">
        <v>-455.30000000000007</v>
      </c>
      <c r="O1070" s="4">
        <v>-0.83568885136375326</v>
      </c>
      <c r="P1070" s="3">
        <v>165.78</v>
      </c>
      <c r="Q1070" s="3">
        <v>3033.88</v>
      </c>
      <c r="R1070" s="3">
        <v>-2868.1</v>
      </c>
      <c r="S1070" s="4">
        <v>-0.945357100478595</v>
      </c>
      <c r="T1070" s="2"/>
      <c r="U1070" s="5"/>
    </row>
    <row r="1071" spans="1:21">
      <c r="A1071" s="2">
        <v>287404</v>
      </c>
      <c r="B1071" t="s">
        <v>2743</v>
      </c>
      <c r="C1071" s="2">
        <v>287404</v>
      </c>
      <c r="D1071" t="s">
        <v>2743</v>
      </c>
      <c r="E1071" t="s">
        <v>2744</v>
      </c>
      <c r="F1071" t="s">
        <v>2010</v>
      </c>
      <c r="G1071" t="s">
        <v>22</v>
      </c>
      <c r="H1071" t="s">
        <v>2011</v>
      </c>
      <c r="I1071" t="str">
        <f t="shared" si="16"/>
        <v>9 Rainbow Rd East Granby, CT 06026</v>
      </c>
      <c r="J1071">
        <v>41.943137</v>
      </c>
      <c r="K1071">
        <v>-72.724395000000001</v>
      </c>
      <c r="L1071" s="3">
        <v>174.66</v>
      </c>
      <c r="M1071" s="3">
        <v>160.13999999999999</v>
      </c>
      <c r="N1071" s="3">
        <v>14.52000000000001</v>
      </c>
      <c r="O1071" s="4">
        <v>9.0670663169726565E-2</v>
      </c>
      <c r="P1071" s="3">
        <v>373.55</v>
      </c>
      <c r="Q1071" s="3">
        <v>352.61</v>
      </c>
      <c r="R1071" s="3">
        <v>20.939999999999998</v>
      </c>
      <c r="S1071" s="4">
        <v>5.9385723603981727E-2</v>
      </c>
      <c r="T1071" s="2"/>
      <c r="U1071" s="5"/>
    </row>
    <row r="1072" spans="1:21">
      <c r="A1072" s="2">
        <v>287404</v>
      </c>
      <c r="B1072" t="s">
        <v>2743</v>
      </c>
      <c r="C1072" s="2">
        <v>443140</v>
      </c>
      <c r="D1072" t="s">
        <v>2743</v>
      </c>
      <c r="E1072" t="s">
        <v>2745</v>
      </c>
      <c r="F1072" t="s">
        <v>2010</v>
      </c>
      <c r="G1072" t="s">
        <v>22</v>
      </c>
      <c r="H1072" t="s">
        <v>2011</v>
      </c>
      <c r="I1072" t="str">
        <f t="shared" si="16"/>
        <v>9 Church Rd East Granby, CT 06026</v>
      </c>
      <c r="J1072">
        <v>41.897269000000001</v>
      </c>
      <c r="K1072">
        <v>-72.747214</v>
      </c>
      <c r="L1072" s="3">
        <v>232.84</v>
      </c>
      <c r="M1072" s="3"/>
      <c r="N1072" s="3">
        <v>232.84</v>
      </c>
      <c r="O1072" s="4"/>
      <c r="P1072" s="3">
        <v>481.89</v>
      </c>
      <c r="Q1072" s="3"/>
      <c r="R1072" s="3">
        <v>481.89</v>
      </c>
      <c r="S1072" s="4"/>
      <c r="T1072" s="2"/>
      <c r="U1072" s="5"/>
    </row>
    <row r="1073" spans="1:21">
      <c r="A1073" s="2">
        <v>288260</v>
      </c>
      <c r="B1073" t="s">
        <v>2740</v>
      </c>
      <c r="C1073" s="2">
        <v>444299</v>
      </c>
      <c r="D1073" t="s">
        <v>2746</v>
      </c>
      <c r="E1073" t="s">
        <v>2747</v>
      </c>
      <c r="F1073" t="s">
        <v>2010</v>
      </c>
      <c r="G1073" t="s">
        <v>22</v>
      </c>
      <c r="H1073" t="s">
        <v>2011</v>
      </c>
      <c r="I1073" t="str">
        <f t="shared" si="16"/>
        <v>95 S Main St East Granby, CT 06026</v>
      </c>
      <c r="J1073">
        <v>41.932785000000003</v>
      </c>
      <c r="K1073">
        <v>-72.728029000000006</v>
      </c>
      <c r="L1073" s="3">
        <v>4373.33</v>
      </c>
      <c r="M1073" s="3">
        <v>4853.32</v>
      </c>
      <c r="N1073" s="3">
        <v>-479.98999999999978</v>
      </c>
      <c r="O1073" s="4">
        <v>-9.8899310162939971E-2</v>
      </c>
      <c r="P1073" s="3">
        <v>15553.64</v>
      </c>
      <c r="Q1073" s="3">
        <v>19915.03</v>
      </c>
      <c r="R1073" s="3">
        <v>-4361.3899999999994</v>
      </c>
      <c r="S1073" s="4">
        <v>-0.21899992116506978</v>
      </c>
      <c r="T1073" s="2">
        <v>2</v>
      </c>
      <c r="U1073" s="5">
        <v>506.23</v>
      </c>
    </row>
    <row r="1074" spans="1:21">
      <c r="A1074" s="2">
        <v>288260</v>
      </c>
      <c r="B1074" t="s">
        <v>2740</v>
      </c>
      <c r="C1074" s="2">
        <v>444298</v>
      </c>
      <c r="D1074" t="s">
        <v>2748</v>
      </c>
      <c r="E1074" t="s">
        <v>2747</v>
      </c>
      <c r="F1074" t="s">
        <v>2010</v>
      </c>
      <c r="G1074" t="s">
        <v>22</v>
      </c>
      <c r="H1074" t="s">
        <v>2011</v>
      </c>
      <c r="I1074" t="str">
        <f t="shared" si="16"/>
        <v>95 S Main St East Granby, CT 06026</v>
      </c>
      <c r="J1074">
        <v>41.932785000000003</v>
      </c>
      <c r="K1074">
        <v>-72.728029000000006</v>
      </c>
      <c r="L1074" s="3">
        <v>3164.51</v>
      </c>
      <c r="M1074" s="3">
        <v>2601.33</v>
      </c>
      <c r="N1074" s="3">
        <v>563.18000000000029</v>
      </c>
      <c r="O1074" s="4">
        <v>0.21649694579311365</v>
      </c>
      <c r="P1074" s="3">
        <v>10293.31</v>
      </c>
      <c r="Q1074" s="3">
        <v>9620.2099999999991</v>
      </c>
      <c r="R1074" s="3">
        <v>673.10000000000036</v>
      </c>
      <c r="S1074" s="4">
        <v>6.9967287616382642E-2</v>
      </c>
      <c r="T1074" s="2">
        <v>1</v>
      </c>
      <c r="U1074" s="5">
        <v>755.66</v>
      </c>
    </row>
    <row r="1075" spans="1:21">
      <c r="A1075" s="2">
        <v>288193</v>
      </c>
      <c r="B1075" t="s">
        <v>2749</v>
      </c>
      <c r="C1075" s="2">
        <v>288193</v>
      </c>
      <c r="D1075" t="s">
        <v>2749</v>
      </c>
      <c r="E1075" t="s">
        <v>2750</v>
      </c>
      <c r="F1075" t="s">
        <v>2010</v>
      </c>
      <c r="G1075" t="s">
        <v>22</v>
      </c>
      <c r="H1075" t="s">
        <v>2011</v>
      </c>
      <c r="I1075" t="str">
        <f t="shared" si="16"/>
        <v>9 Center St East Granby, CT 06026</v>
      </c>
      <c r="J1075">
        <v>41.942430999999999</v>
      </c>
      <c r="K1075">
        <v>-72.729138000000006</v>
      </c>
      <c r="L1075" s="3">
        <v>1980.65</v>
      </c>
      <c r="M1075" s="3">
        <v>3130.33</v>
      </c>
      <c r="N1075" s="3">
        <v>-1149.6799999999998</v>
      </c>
      <c r="O1075" s="4">
        <v>-0.36727118227151767</v>
      </c>
      <c r="P1075" s="3">
        <v>7100.64</v>
      </c>
      <c r="Q1075" s="3">
        <v>11255.29</v>
      </c>
      <c r="R1075" s="3">
        <v>-4154.6500000000005</v>
      </c>
      <c r="S1075" s="4">
        <v>-0.36912864972826115</v>
      </c>
      <c r="T1075" s="2">
        <v>6</v>
      </c>
      <c r="U1075" s="5">
        <v>54.173333333333339</v>
      </c>
    </row>
    <row r="1076" spans="1:21">
      <c r="A1076" s="2">
        <v>288260</v>
      </c>
      <c r="B1076" t="s">
        <v>2740</v>
      </c>
      <c r="C1076" s="2">
        <v>444300</v>
      </c>
      <c r="D1076" t="s">
        <v>2751</v>
      </c>
      <c r="E1076" t="s">
        <v>2752</v>
      </c>
      <c r="F1076" t="s">
        <v>2010</v>
      </c>
      <c r="G1076" t="s">
        <v>22</v>
      </c>
      <c r="H1076" t="s">
        <v>2011</v>
      </c>
      <c r="I1076" t="str">
        <f t="shared" si="16"/>
        <v>185 Hartford Ave East Granby, CT 06026</v>
      </c>
      <c r="J1076">
        <v>41.932414999999999</v>
      </c>
      <c r="K1076">
        <v>-72.768659999999997</v>
      </c>
      <c r="L1076" s="3">
        <v>3888.08</v>
      </c>
      <c r="M1076" s="3">
        <v>2463.87</v>
      </c>
      <c r="N1076" s="3">
        <v>1424.21</v>
      </c>
      <c r="O1076" s="4">
        <v>0.57803780231911595</v>
      </c>
      <c r="P1076" s="3">
        <v>12384.86</v>
      </c>
      <c r="Q1076" s="3">
        <v>7945.24</v>
      </c>
      <c r="R1076" s="3">
        <v>4439.6200000000008</v>
      </c>
      <c r="S1076" s="4">
        <v>0.55877733082952818</v>
      </c>
      <c r="T1076" s="2">
        <v>2</v>
      </c>
      <c r="U1076" s="5">
        <v>515.08500000000004</v>
      </c>
    </row>
    <row r="1077" spans="1:21">
      <c r="A1077" s="2">
        <v>301012</v>
      </c>
      <c r="B1077" t="s">
        <v>2753</v>
      </c>
      <c r="C1077" s="2">
        <v>462419</v>
      </c>
      <c r="D1077" t="s">
        <v>2754</v>
      </c>
      <c r="E1077" t="s">
        <v>2755</v>
      </c>
      <c r="F1077" t="s">
        <v>2756</v>
      </c>
      <c r="G1077" t="s">
        <v>462</v>
      </c>
      <c r="H1077" t="s">
        <v>2757</v>
      </c>
      <c r="I1077" t="str">
        <f t="shared" si="16"/>
        <v>6 Main St Rear East Greenwich, RI 02818</v>
      </c>
      <c r="J1077">
        <v>41.663842000000002</v>
      </c>
      <c r="K1077">
        <v>-71.449606000000003</v>
      </c>
      <c r="L1077" s="3">
        <v>11756.5</v>
      </c>
      <c r="M1077" s="3">
        <v>7056.79</v>
      </c>
      <c r="N1077" s="3">
        <v>4699.71</v>
      </c>
      <c r="O1077" s="4">
        <v>0.66598410892204529</v>
      </c>
      <c r="P1077" s="3">
        <v>34224.019999999997</v>
      </c>
      <c r="Q1077" s="3">
        <v>21295.02</v>
      </c>
      <c r="R1077" s="3">
        <v>12928.999999999996</v>
      </c>
      <c r="S1077" s="4">
        <v>0.60713725556491593</v>
      </c>
      <c r="T1077" s="2">
        <v>1</v>
      </c>
      <c r="U1077" s="5">
        <v>892.8</v>
      </c>
    </row>
    <row r="1078" spans="1:21">
      <c r="A1078" s="2">
        <v>286910</v>
      </c>
      <c r="B1078" t="s">
        <v>2758</v>
      </c>
      <c r="C1078" s="2">
        <v>286910</v>
      </c>
      <c r="D1078" t="s">
        <v>2758</v>
      </c>
      <c r="E1078" t="s">
        <v>2759</v>
      </c>
      <c r="F1078" t="s">
        <v>2760</v>
      </c>
      <c r="G1078" t="s">
        <v>22</v>
      </c>
      <c r="H1078" t="s">
        <v>2761</v>
      </c>
      <c r="I1078" t="str">
        <f t="shared" si="16"/>
        <v>1 COMMUNITY DRIVE SUITE 1 East Hampton, CT 06424</v>
      </c>
      <c r="J1078">
        <v>41.590640999999998</v>
      </c>
      <c r="K1078">
        <v>-72.489842999999993</v>
      </c>
      <c r="L1078" s="3">
        <v>-262.64999999999998</v>
      </c>
      <c r="M1078" s="3"/>
      <c r="N1078" s="3">
        <v>-262.64999999999998</v>
      </c>
      <c r="O1078" s="4"/>
      <c r="P1078" s="3">
        <v>0</v>
      </c>
      <c r="Q1078" s="3"/>
      <c r="R1078" s="3">
        <v>0</v>
      </c>
      <c r="S1078" s="4"/>
      <c r="T1078" s="2"/>
      <c r="U1078" s="5"/>
    </row>
    <row r="1079" spans="1:21">
      <c r="A1079" s="2">
        <v>286910</v>
      </c>
      <c r="B1079" t="s">
        <v>2758</v>
      </c>
      <c r="C1079" s="2">
        <v>459286</v>
      </c>
      <c r="D1079" t="s">
        <v>2762</v>
      </c>
      <c r="E1079" t="s">
        <v>2763</v>
      </c>
      <c r="F1079" t="s">
        <v>2760</v>
      </c>
      <c r="G1079" t="s">
        <v>22</v>
      </c>
      <c r="H1079" t="s">
        <v>2761</v>
      </c>
      <c r="I1079" t="str">
        <f t="shared" si="16"/>
        <v>7 Summit St East Hampton, CT 06424</v>
      </c>
      <c r="J1079">
        <v>41.576754999999999</v>
      </c>
      <c r="K1079">
        <v>-72.501653000000005</v>
      </c>
      <c r="L1079" s="3">
        <v>4047.98</v>
      </c>
      <c r="M1079" s="3">
        <v>6636.96</v>
      </c>
      <c r="N1079" s="3">
        <v>-2588.98</v>
      </c>
      <c r="O1079" s="4">
        <v>-0.39008521973915766</v>
      </c>
      <c r="P1079" s="3">
        <v>11597.47</v>
      </c>
      <c r="Q1079" s="3">
        <v>18010.95</v>
      </c>
      <c r="R1079" s="3">
        <v>-6413.4800000000014</v>
      </c>
      <c r="S1079" s="4">
        <v>-0.35608782435129749</v>
      </c>
      <c r="T1079" s="2">
        <v>2</v>
      </c>
      <c r="U1079" s="5">
        <v>489.56</v>
      </c>
    </row>
    <row r="1080" spans="1:21">
      <c r="A1080" s="2">
        <v>290441</v>
      </c>
      <c r="B1080" t="s">
        <v>135</v>
      </c>
      <c r="C1080" s="2">
        <v>443737</v>
      </c>
      <c r="D1080" t="s">
        <v>2764</v>
      </c>
      <c r="E1080" t="s">
        <v>2765</v>
      </c>
      <c r="F1080" t="s">
        <v>2760</v>
      </c>
      <c r="G1080" t="s">
        <v>22</v>
      </c>
      <c r="H1080" t="s">
        <v>2761</v>
      </c>
      <c r="I1080" t="str">
        <f t="shared" si="16"/>
        <v>15 N Maple St East Hampton, CT 06424</v>
      </c>
      <c r="J1080">
        <v>41.582303000000003</v>
      </c>
      <c r="K1080">
        <v>-72.513469000000001</v>
      </c>
      <c r="L1080" s="3"/>
      <c r="M1080" s="3">
        <v>-46.54</v>
      </c>
      <c r="N1080" s="3">
        <v>46.54</v>
      </c>
      <c r="O1080" s="4"/>
      <c r="P1080" s="3"/>
      <c r="Q1080" s="3">
        <v>0</v>
      </c>
      <c r="R1080" s="3">
        <v>0</v>
      </c>
      <c r="S1080" s="4"/>
      <c r="T1080" s="2"/>
      <c r="U1080" s="5"/>
    </row>
    <row r="1081" spans="1:21">
      <c r="A1081" s="2">
        <v>286910</v>
      </c>
      <c r="B1081" t="s">
        <v>2758</v>
      </c>
      <c r="C1081" s="2">
        <v>443737</v>
      </c>
      <c r="D1081" t="s">
        <v>2764</v>
      </c>
      <c r="E1081" t="s">
        <v>2765</v>
      </c>
      <c r="F1081" t="s">
        <v>2760</v>
      </c>
      <c r="G1081" t="s">
        <v>22</v>
      </c>
      <c r="H1081" t="s">
        <v>2761</v>
      </c>
      <c r="I1081" t="str">
        <f t="shared" si="16"/>
        <v>15 N Maple St East Hampton, CT 06424</v>
      </c>
      <c r="J1081">
        <v>41.582303000000003</v>
      </c>
      <c r="K1081">
        <v>-72.513469000000001</v>
      </c>
      <c r="L1081" s="3">
        <v>5340.41</v>
      </c>
      <c r="M1081" s="3">
        <v>9888.98</v>
      </c>
      <c r="N1081" s="3">
        <v>-4548.57</v>
      </c>
      <c r="O1081" s="4">
        <v>-0.459963514942896</v>
      </c>
      <c r="P1081" s="3">
        <v>16870.54</v>
      </c>
      <c r="Q1081" s="3">
        <v>27504.98</v>
      </c>
      <c r="R1081" s="3">
        <v>-10634.439999999999</v>
      </c>
      <c r="S1081" s="4">
        <v>-0.38663689266452833</v>
      </c>
      <c r="T1081" s="2">
        <v>4</v>
      </c>
      <c r="U1081" s="5">
        <v>421.66</v>
      </c>
    </row>
    <row r="1082" spans="1:21">
      <c r="A1082" s="2">
        <v>286910</v>
      </c>
      <c r="B1082" t="s">
        <v>2758</v>
      </c>
      <c r="C1082" s="2">
        <v>456065</v>
      </c>
      <c r="D1082" t="s">
        <v>2766</v>
      </c>
      <c r="E1082" t="s">
        <v>2767</v>
      </c>
      <c r="F1082" t="s">
        <v>2760</v>
      </c>
      <c r="G1082" t="s">
        <v>22</v>
      </c>
      <c r="H1082" t="s">
        <v>2761</v>
      </c>
      <c r="I1082" t="str">
        <f t="shared" si="16"/>
        <v>20 Smith St East Hampton, CT 06424</v>
      </c>
      <c r="J1082">
        <v>41.570537999999999</v>
      </c>
      <c r="K1082">
        <v>-72.485746000000006</v>
      </c>
      <c r="L1082" s="3">
        <v>9184.98</v>
      </c>
      <c r="M1082" s="3">
        <v>10949.72</v>
      </c>
      <c r="N1082" s="3">
        <v>-1764.7399999999998</v>
      </c>
      <c r="O1082" s="4">
        <v>-0.16116759150005661</v>
      </c>
      <c r="P1082" s="3">
        <v>27804.05</v>
      </c>
      <c r="Q1082" s="3">
        <v>27514.53</v>
      </c>
      <c r="R1082" s="3">
        <v>289.52000000000044</v>
      </c>
      <c r="S1082" s="4">
        <v>1.0522440325166391E-2</v>
      </c>
      <c r="T1082" s="2">
        <v>5</v>
      </c>
      <c r="U1082" s="5">
        <v>401.38200000000001</v>
      </c>
    </row>
    <row r="1083" spans="1:21">
      <c r="A1083" s="2">
        <v>286910</v>
      </c>
      <c r="B1083" t="s">
        <v>2758</v>
      </c>
      <c r="C1083" s="2">
        <v>459277</v>
      </c>
      <c r="D1083" t="s">
        <v>2768</v>
      </c>
      <c r="E1083" t="s">
        <v>2769</v>
      </c>
      <c r="F1083" t="s">
        <v>2760</v>
      </c>
      <c r="G1083" t="s">
        <v>22</v>
      </c>
      <c r="H1083" t="s">
        <v>2761</v>
      </c>
      <c r="I1083" t="str">
        <f t="shared" si="16"/>
        <v>19 Childs Rd East Hampton, CT 06424</v>
      </c>
      <c r="J1083">
        <v>41.568252999999999</v>
      </c>
      <c r="K1083">
        <v>-72.522822000000005</v>
      </c>
      <c r="L1083" s="3">
        <v>4698.84</v>
      </c>
      <c r="M1083" s="3">
        <v>4904.84</v>
      </c>
      <c r="N1083" s="3">
        <v>-206</v>
      </c>
      <c r="O1083" s="4">
        <v>-4.1999331272783616E-2</v>
      </c>
      <c r="P1083" s="3">
        <v>15145.27</v>
      </c>
      <c r="Q1083" s="3">
        <v>14422.59</v>
      </c>
      <c r="R1083" s="3">
        <v>722.68000000000029</v>
      </c>
      <c r="S1083" s="4">
        <v>5.0107504962700895E-2</v>
      </c>
      <c r="T1083" s="2">
        <v>3</v>
      </c>
      <c r="U1083" s="5">
        <v>478.47333333333336</v>
      </c>
    </row>
    <row r="1084" spans="1:21">
      <c r="A1084" s="2">
        <v>288242</v>
      </c>
      <c r="B1084" t="s">
        <v>2770</v>
      </c>
      <c r="C1084" s="2">
        <v>444257</v>
      </c>
      <c r="D1084" t="s">
        <v>2771</v>
      </c>
      <c r="E1084" t="s">
        <v>2772</v>
      </c>
      <c r="F1084" t="s">
        <v>2760</v>
      </c>
      <c r="G1084" t="s">
        <v>22</v>
      </c>
      <c r="H1084" t="s">
        <v>2761</v>
      </c>
      <c r="I1084" t="str">
        <f t="shared" si="16"/>
        <v>1 Community Dr East Hampton, CT 06424</v>
      </c>
      <c r="J1084">
        <v>41.590640999999998</v>
      </c>
      <c r="K1084">
        <v>-72.489842999999993</v>
      </c>
      <c r="L1084" s="3">
        <v>208.99</v>
      </c>
      <c r="M1084" s="3">
        <v>129.66999999999999</v>
      </c>
      <c r="N1084" s="3">
        <v>79.320000000000022</v>
      </c>
      <c r="O1084" s="4">
        <v>0.6117066399321357</v>
      </c>
      <c r="P1084" s="3">
        <v>498.32</v>
      </c>
      <c r="Q1084" s="3">
        <v>290.14</v>
      </c>
      <c r="R1084" s="3">
        <v>208.18</v>
      </c>
      <c r="S1084" s="4">
        <v>0.717515682084511</v>
      </c>
      <c r="T1084" s="2"/>
      <c r="U1084" s="5"/>
    </row>
    <row r="1085" spans="1:21">
      <c r="A1085" s="2">
        <v>288242</v>
      </c>
      <c r="B1085" t="s">
        <v>2770</v>
      </c>
      <c r="C1085" s="2">
        <v>288242</v>
      </c>
      <c r="D1085" t="s">
        <v>2770</v>
      </c>
      <c r="E1085" t="s">
        <v>2773</v>
      </c>
      <c r="F1085" t="s">
        <v>2760</v>
      </c>
      <c r="G1085" t="s">
        <v>22</v>
      </c>
      <c r="H1085" t="s">
        <v>2761</v>
      </c>
      <c r="I1085" t="str">
        <f t="shared" si="16"/>
        <v>1 COMMUNITY DRIVE East Hampton, CT 06424</v>
      </c>
      <c r="J1085">
        <v>41.590640999999998</v>
      </c>
      <c r="K1085">
        <v>-72.489842999999993</v>
      </c>
      <c r="L1085" s="3">
        <v>2690.05</v>
      </c>
      <c r="M1085" s="3">
        <v>2040.58</v>
      </c>
      <c r="N1085" s="3">
        <v>649.47000000000025</v>
      </c>
      <c r="O1085" s="4">
        <v>0.31827715649472221</v>
      </c>
      <c r="P1085" s="3">
        <v>6710.91</v>
      </c>
      <c r="Q1085" s="3">
        <v>4994.4799999999996</v>
      </c>
      <c r="R1085" s="3">
        <v>1716.4300000000003</v>
      </c>
      <c r="S1085" s="4">
        <v>0.34366540660889633</v>
      </c>
      <c r="T1085" s="2">
        <v>2</v>
      </c>
      <c r="U1085" s="5">
        <v>233.595</v>
      </c>
    </row>
    <row r="1086" spans="1:21">
      <c r="A1086" s="2">
        <v>302798</v>
      </c>
      <c r="B1086" t="s">
        <v>2774</v>
      </c>
      <c r="C1086" s="2">
        <v>302798</v>
      </c>
      <c r="D1086" t="s">
        <v>2774</v>
      </c>
      <c r="E1086" t="s">
        <v>2775</v>
      </c>
      <c r="F1086" t="s">
        <v>1249</v>
      </c>
      <c r="G1086" t="s">
        <v>36</v>
      </c>
      <c r="H1086" t="s">
        <v>1250</v>
      </c>
      <c r="I1086" t="str">
        <f t="shared" si="16"/>
        <v>30 Linden St Exeter, NH 03833</v>
      </c>
      <c r="J1086">
        <v>42.975653000000001</v>
      </c>
      <c r="K1086">
        <v>-70.955918999999994</v>
      </c>
      <c r="L1086" s="3"/>
      <c r="M1086" s="3">
        <v>472.51</v>
      </c>
      <c r="N1086" s="3">
        <v>-472.51</v>
      </c>
      <c r="O1086" s="4"/>
      <c r="P1086" s="3"/>
      <c r="Q1086" s="3">
        <v>1647.72</v>
      </c>
      <c r="R1086" s="3">
        <v>-1647.72</v>
      </c>
      <c r="S1086" s="4"/>
      <c r="T1086" s="2"/>
      <c r="U1086" s="5"/>
    </row>
    <row r="1087" spans="1:21">
      <c r="A1087" s="2">
        <v>302798</v>
      </c>
      <c r="B1087" t="s">
        <v>2774</v>
      </c>
      <c r="C1087" s="2">
        <v>424662</v>
      </c>
      <c r="D1087" t="s">
        <v>2776</v>
      </c>
      <c r="E1087" t="s">
        <v>2777</v>
      </c>
      <c r="F1087" t="s">
        <v>2778</v>
      </c>
      <c r="G1087" t="s">
        <v>36</v>
      </c>
      <c r="H1087" t="s">
        <v>2779</v>
      </c>
      <c r="I1087" t="str">
        <f t="shared" si="16"/>
        <v>5 Andrews Ln East Kingston, NH 03827</v>
      </c>
      <c r="J1087">
        <v>42.916293000000003</v>
      </c>
      <c r="K1087">
        <v>-70.991033999999999</v>
      </c>
      <c r="L1087" s="3">
        <v>531.78</v>
      </c>
      <c r="M1087" s="3"/>
      <c r="N1087" s="3">
        <v>531.78</v>
      </c>
      <c r="O1087" s="4"/>
      <c r="P1087" s="3">
        <v>1428.76</v>
      </c>
      <c r="Q1087" s="3"/>
      <c r="R1087" s="3">
        <v>1428.76</v>
      </c>
      <c r="S1087" s="4"/>
      <c r="T1087" s="2">
        <v>1</v>
      </c>
      <c r="U1087" s="5">
        <v>250.39</v>
      </c>
    </row>
    <row r="1088" spans="1:21">
      <c r="A1088" s="2">
        <v>288678</v>
      </c>
      <c r="B1088" t="s">
        <v>2780</v>
      </c>
      <c r="C1088" s="2">
        <v>444811</v>
      </c>
      <c r="D1088" t="s">
        <v>2780</v>
      </c>
      <c r="E1088" t="s">
        <v>2781</v>
      </c>
      <c r="F1088" t="s">
        <v>2782</v>
      </c>
      <c r="G1088" t="s">
        <v>22</v>
      </c>
      <c r="H1088" t="s">
        <v>2783</v>
      </c>
      <c r="I1088" t="str">
        <f t="shared" si="16"/>
        <v>108 Pennsylvania Ave Niantic, CT 06357</v>
      </c>
      <c r="J1088">
        <v>41.327509999999997</v>
      </c>
      <c r="K1088">
        <v>-72.194897999999995</v>
      </c>
      <c r="L1088" s="3"/>
      <c r="M1088" s="3">
        <v>384.28</v>
      </c>
      <c r="N1088" s="3">
        <v>-384.28</v>
      </c>
      <c r="O1088" s="4"/>
      <c r="P1088" s="3"/>
      <c r="Q1088" s="3">
        <v>1181.3</v>
      </c>
      <c r="R1088" s="3">
        <v>-1181.3</v>
      </c>
      <c r="S1088" s="4"/>
      <c r="T1088" s="2"/>
      <c r="U1088" s="5"/>
    </row>
    <row r="1089" spans="1:21">
      <c r="A1089" s="2">
        <v>287006</v>
      </c>
      <c r="B1089" t="s">
        <v>1302</v>
      </c>
      <c r="C1089" s="2">
        <v>442981</v>
      </c>
      <c r="D1089" t="s">
        <v>2784</v>
      </c>
      <c r="E1089" t="s">
        <v>2785</v>
      </c>
      <c r="F1089" t="s">
        <v>1304</v>
      </c>
      <c r="G1089" t="s">
        <v>49</v>
      </c>
      <c r="H1089" t="s">
        <v>1305</v>
      </c>
      <c r="I1089" t="str">
        <f t="shared" si="16"/>
        <v>305 River St Braintree, MA 02184</v>
      </c>
      <c r="J1089">
        <v>42.219990000000003</v>
      </c>
      <c r="K1089">
        <v>-70.988894000000002</v>
      </c>
      <c r="L1089" s="3"/>
      <c r="M1089" s="3">
        <v>14.4</v>
      </c>
      <c r="N1089" s="3">
        <v>-14.4</v>
      </c>
      <c r="O1089" s="4"/>
      <c r="P1089" s="3"/>
      <c r="Q1089" s="3">
        <v>60</v>
      </c>
      <c r="R1089" s="3">
        <v>-60</v>
      </c>
      <c r="S1089" s="4"/>
      <c r="T1089" s="2"/>
      <c r="U1089" s="5"/>
    </row>
    <row r="1090" spans="1:21">
      <c r="A1090" s="2">
        <v>341434</v>
      </c>
      <c r="B1090" t="s">
        <v>1308</v>
      </c>
      <c r="C1090" s="2">
        <v>442981</v>
      </c>
      <c r="D1090" t="s">
        <v>2784</v>
      </c>
      <c r="E1090" t="s">
        <v>2785</v>
      </c>
      <c r="F1090" t="s">
        <v>1304</v>
      </c>
      <c r="G1090" t="s">
        <v>49</v>
      </c>
      <c r="H1090" t="s">
        <v>1305</v>
      </c>
      <c r="I1090" t="str">
        <f t="shared" si="16"/>
        <v>305 River St Braintree, MA 02184</v>
      </c>
      <c r="J1090">
        <v>42.219990000000003</v>
      </c>
      <c r="K1090">
        <v>-70.988894000000002</v>
      </c>
      <c r="L1090" s="3">
        <v>305.39999999999998</v>
      </c>
      <c r="M1090" s="3"/>
      <c r="N1090" s="3">
        <v>305.39999999999998</v>
      </c>
      <c r="O1090" s="4"/>
      <c r="P1090" s="3">
        <v>1527.3</v>
      </c>
      <c r="Q1090" s="3"/>
      <c r="R1090" s="3">
        <v>1527.3</v>
      </c>
      <c r="S1090" s="4"/>
      <c r="T1090" s="2"/>
      <c r="U1090" s="5"/>
    </row>
    <row r="1091" spans="1:21">
      <c r="A1091" s="2">
        <v>341434</v>
      </c>
      <c r="B1091" t="s">
        <v>1308</v>
      </c>
      <c r="C1091" s="2">
        <v>482957</v>
      </c>
      <c r="D1091" t="s">
        <v>2786</v>
      </c>
      <c r="E1091" t="s">
        <v>2785</v>
      </c>
      <c r="F1091" t="s">
        <v>1304</v>
      </c>
      <c r="G1091" t="s">
        <v>49</v>
      </c>
      <c r="H1091" t="s">
        <v>1305</v>
      </c>
      <c r="I1091" t="str">
        <f t="shared" ref="I1091:I1154" si="17">E1091&amp;" "&amp;F1091&amp;","&amp;" "&amp;G1091&amp;" "&amp;TEXT(H1091, "00000")</f>
        <v>305 River St Braintree, MA 02184</v>
      </c>
      <c r="J1091">
        <v>42.219990000000003</v>
      </c>
      <c r="K1091">
        <v>-70.988894000000002</v>
      </c>
      <c r="L1091" s="3">
        <v>8.2200000000000006</v>
      </c>
      <c r="M1091" s="3"/>
      <c r="N1091" s="3">
        <v>8.2200000000000006</v>
      </c>
      <c r="O1091" s="4"/>
      <c r="P1091" s="3">
        <v>31.62</v>
      </c>
      <c r="Q1091" s="3"/>
      <c r="R1091" s="3">
        <v>31.62</v>
      </c>
      <c r="S1091" s="4"/>
      <c r="T1091" s="2"/>
      <c r="U1091" s="5"/>
    </row>
    <row r="1092" spans="1:21">
      <c r="A1092" s="2">
        <v>327954</v>
      </c>
      <c r="B1092" t="s">
        <v>2787</v>
      </c>
      <c r="C1092" s="2">
        <v>469805</v>
      </c>
      <c r="D1092" t="s">
        <v>2788</v>
      </c>
      <c r="E1092" t="s">
        <v>2789</v>
      </c>
      <c r="F1092" t="s">
        <v>2790</v>
      </c>
      <c r="G1092" t="s">
        <v>22</v>
      </c>
      <c r="H1092" t="s">
        <v>2791</v>
      </c>
      <c r="I1092" t="str">
        <f t="shared" si="17"/>
        <v>54 Little Brook Rd New Canaan, CT 06840</v>
      </c>
      <c r="J1092">
        <v>41.148581</v>
      </c>
      <c r="K1092">
        <v>-73.480418999999998</v>
      </c>
      <c r="L1092" s="3">
        <v>633.16</v>
      </c>
      <c r="M1092" s="3">
        <v>2247.6999999999998</v>
      </c>
      <c r="N1092" s="3">
        <v>-1614.54</v>
      </c>
      <c r="O1092" s="4">
        <v>-0.71830760332784627</v>
      </c>
      <c r="P1092" s="3">
        <v>2157.15</v>
      </c>
      <c r="Q1092" s="3">
        <v>9174.2900000000009</v>
      </c>
      <c r="R1092" s="3">
        <v>-7017.1400000000012</v>
      </c>
      <c r="S1092" s="4">
        <v>-0.76487008803951051</v>
      </c>
      <c r="T1092" s="2"/>
      <c r="U1092" s="5"/>
    </row>
    <row r="1093" spans="1:21">
      <c r="A1093" s="2">
        <v>291026</v>
      </c>
      <c r="B1093" t="s">
        <v>2792</v>
      </c>
      <c r="C1093" s="2">
        <v>291026</v>
      </c>
      <c r="D1093" t="s">
        <v>2792</v>
      </c>
      <c r="E1093" t="s">
        <v>2793</v>
      </c>
      <c r="F1093" t="s">
        <v>1044</v>
      </c>
      <c r="G1093" t="s">
        <v>22</v>
      </c>
      <c r="H1093" t="s">
        <v>1045</v>
      </c>
      <c r="I1093" t="str">
        <f t="shared" si="17"/>
        <v>30 Apothecaries Hall Rd Broad Brook, CT 06016</v>
      </c>
      <c r="J1093">
        <v>41.89546</v>
      </c>
      <c r="K1093">
        <v>-72.554197000000002</v>
      </c>
      <c r="L1093" s="3"/>
      <c r="M1093" s="3">
        <v>493.25</v>
      </c>
      <c r="N1093" s="3">
        <v>-493.25</v>
      </c>
      <c r="O1093" s="4"/>
      <c r="P1093" s="3"/>
      <c r="Q1093" s="3">
        <v>1088.21</v>
      </c>
      <c r="R1093" s="3">
        <v>-1088.21</v>
      </c>
      <c r="S1093" s="4"/>
      <c r="T1093" s="2"/>
      <c r="U1093" s="5"/>
    </row>
    <row r="1094" spans="1:21">
      <c r="A1094" s="2">
        <v>343480</v>
      </c>
      <c r="B1094" t="s">
        <v>2794</v>
      </c>
      <c r="C1094" s="2">
        <v>343480</v>
      </c>
      <c r="D1094" t="s">
        <v>2794</v>
      </c>
      <c r="E1094" t="s">
        <v>2795</v>
      </c>
      <c r="F1094" t="s">
        <v>736</v>
      </c>
      <c r="G1094" t="s">
        <v>22</v>
      </c>
      <c r="H1094" t="s">
        <v>737</v>
      </c>
      <c r="I1094" t="str">
        <f t="shared" si="17"/>
        <v>95 Storrs Rd Willimantic, CT 06226</v>
      </c>
      <c r="J1094">
        <v>41.733916999999998</v>
      </c>
      <c r="K1094">
        <v>-72.202168999999998</v>
      </c>
      <c r="L1094" s="3">
        <v>140.47999999999999</v>
      </c>
      <c r="M1094" s="3">
        <v>78.66</v>
      </c>
      <c r="N1094" s="3">
        <v>61.819999999999993</v>
      </c>
      <c r="O1094" s="4">
        <v>0.7859140605136028</v>
      </c>
      <c r="P1094" s="3">
        <v>369.04</v>
      </c>
      <c r="Q1094" s="3">
        <v>196.65</v>
      </c>
      <c r="R1094" s="3">
        <v>172.39000000000001</v>
      </c>
      <c r="S1094" s="4">
        <v>0.87663361301805243</v>
      </c>
      <c r="T1094" s="2"/>
      <c r="U1094" s="5"/>
    </row>
    <row r="1095" spans="1:21">
      <c r="A1095" s="2">
        <v>288258</v>
      </c>
      <c r="B1095" t="s">
        <v>1568</v>
      </c>
      <c r="C1095" s="2">
        <v>465301</v>
      </c>
      <c r="D1095" t="s">
        <v>2796</v>
      </c>
      <c r="E1095" t="s">
        <v>2797</v>
      </c>
      <c r="F1095" t="s">
        <v>67</v>
      </c>
      <c r="G1095" t="s">
        <v>22</v>
      </c>
      <c r="H1095" t="s">
        <v>68</v>
      </c>
      <c r="I1095" t="str">
        <f t="shared" si="17"/>
        <v>1389 Neipsic Rd Glastonbury, CT 06033</v>
      </c>
      <c r="J1095">
        <v>41.696412000000002</v>
      </c>
      <c r="K1095">
        <v>-72.537398999999994</v>
      </c>
      <c r="L1095" s="3">
        <v>1019.93</v>
      </c>
      <c r="M1095" s="3">
        <v>1289.8399999999999</v>
      </c>
      <c r="N1095" s="3">
        <v>-269.90999999999997</v>
      </c>
      <c r="O1095" s="4">
        <v>-0.20925851268374371</v>
      </c>
      <c r="P1095" s="3">
        <v>2973.86</v>
      </c>
      <c r="Q1095" s="3">
        <v>4074.83</v>
      </c>
      <c r="R1095" s="3">
        <v>-1100.9699999999998</v>
      </c>
      <c r="S1095" s="4">
        <v>-0.27018795876146978</v>
      </c>
      <c r="T1095" s="2">
        <v>3</v>
      </c>
      <c r="U1095" s="5">
        <v>933.71999999999991</v>
      </c>
    </row>
    <row r="1096" spans="1:21">
      <c r="A1096" s="2">
        <v>287175</v>
      </c>
      <c r="B1096" t="s">
        <v>2798</v>
      </c>
      <c r="C1096" s="2">
        <v>287175</v>
      </c>
      <c r="D1096" t="s">
        <v>2798</v>
      </c>
      <c r="E1096" t="s">
        <v>2799</v>
      </c>
      <c r="F1096" t="s">
        <v>1840</v>
      </c>
      <c r="G1096" t="s">
        <v>22</v>
      </c>
      <c r="H1096" t="s">
        <v>2800</v>
      </c>
      <c r="I1096" t="str">
        <f t="shared" si="17"/>
        <v>376 Hartford Tpke Hampton, CT 06247</v>
      </c>
      <c r="J1096">
        <v>41.772190000000002</v>
      </c>
      <c r="K1096">
        <v>-72.087542999999997</v>
      </c>
      <c r="L1096" s="3">
        <v>359.48</v>
      </c>
      <c r="M1096" s="3">
        <v>870.15</v>
      </c>
      <c r="N1096" s="3">
        <v>-510.66999999999996</v>
      </c>
      <c r="O1096" s="4">
        <v>-0.58687582600701027</v>
      </c>
      <c r="P1096" s="3">
        <v>769.28</v>
      </c>
      <c r="Q1096" s="3">
        <v>2616.0500000000002</v>
      </c>
      <c r="R1096" s="3">
        <v>-1846.7700000000002</v>
      </c>
      <c r="S1096" s="4">
        <v>-0.70593834215706885</v>
      </c>
      <c r="T1096" s="2">
        <v>3</v>
      </c>
      <c r="U1096" s="5">
        <v>107.07</v>
      </c>
    </row>
    <row r="1097" spans="1:21">
      <c r="A1097" s="2">
        <v>287175</v>
      </c>
      <c r="B1097" t="s">
        <v>2798</v>
      </c>
      <c r="C1097" s="2">
        <v>443022</v>
      </c>
      <c r="D1097" t="s">
        <v>2798</v>
      </c>
      <c r="E1097" t="s">
        <v>2801</v>
      </c>
      <c r="F1097" t="s">
        <v>736</v>
      </c>
      <c r="G1097" t="s">
        <v>22</v>
      </c>
      <c r="H1097" t="s">
        <v>737</v>
      </c>
      <c r="I1097" t="str">
        <f t="shared" si="17"/>
        <v>90 S Park St Willimantic, CT 06226</v>
      </c>
      <c r="J1097">
        <v>41.707346000000001</v>
      </c>
      <c r="K1097">
        <v>-72.211905999999999</v>
      </c>
      <c r="L1097" s="3">
        <v>10400.299999999999</v>
      </c>
      <c r="M1097" s="3">
        <v>6960.4</v>
      </c>
      <c r="N1097" s="3">
        <v>3439.8999999999996</v>
      </c>
      <c r="O1097" s="4">
        <v>0.49421010286765127</v>
      </c>
      <c r="P1097" s="3">
        <v>33330.949999999997</v>
      </c>
      <c r="Q1097" s="3">
        <v>23116.58</v>
      </c>
      <c r="R1097" s="3">
        <v>10214.369999999995</v>
      </c>
      <c r="S1097" s="4">
        <v>0.44186337252309793</v>
      </c>
      <c r="T1097" s="2">
        <v>1</v>
      </c>
      <c r="U1097" s="5">
        <v>3181.53</v>
      </c>
    </row>
    <row r="1098" spans="1:21">
      <c r="A1098" s="2">
        <v>327536</v>
      </c>
      <c r="B1098" t="s">
        <v>2802</v>
      </c>
      <c r="C1098" s="2">
        <v>469679</v>
      </c>
      <c r="D1098" t="s">
        <v>2803</v>
      </c>
      <c r="E1098" t="s">
        <v>2804</v>
      </c>
      <c r="F1098" t="s">
        <v>78</v>
      </c>
      <c r="G1098" t="s">
        <v>22</v>
      </c>
      <c r="H1098" t="s">
        <v>79</v>
      </c>
      <c r="I1098" t="str">
        <f t="shared" si="17"/>
        <v>22 Prestige Park Cir East Hartford, CT 06108</v>
      </c>
      <c r="J1098">
        <v>41.786085</v>
      </c>
      <c r="K1098">
        <v>-72.606616000000002</v>
      </c>
      <c r="L1098" s="3">
        <v>793.32</v>
      </c>
      <c r="M1098" s="3">
        <v>397.64</v>
      </c>
      <c r="N1098" s="3">
        <v>395.68000000000006</v>
      </c>
      <c r="O1098" s="4">
        <v>0.99507091841867035</v>
      </c>
      <c r="P1098" s="3">
        <v>2361.0300000000002</v>
      </c>
      <c r="Q1098" s="3">
        <v>1191.5</v>
      </c>
      <c r="R1098" s="3">
        <v>1169.5300000000002</v>
      </c>
      <c r="S1098" s="4">
        <v>0.98156105749055833</v>
      </c>
      <c r="T1098" s="2">
        <v>2</v>
      </c>
      <c r="U1098" s="5">
        <v>117.15</v>
      </c>
    </row>
    <row r="1099" spans="1:21">
      <c r="A1099" s="2">
        <v>250761</v>
      </c>
      <c r="B1099" t="s">
        <v>2805</v>
      </c>
      <c r="C1099" s="2">
        <v>465004</v>
      </c>
      <c r="D1099" t="s">
        <v>2806</v>
      </c>
      <c r="E1099" t="s">
        <v>2807</v>
      </c>
      <c r="F1099" t="s">
        <v>2808</v>
      </c>
      <c r="G1099" t="s">
        <v>36</v>
      </c>
      <c r="H1099" t="s">
        <v>2809</v>
      </c>
      <c r="I1099" t="str">
        <f t="shared" si="17"/>
        <v>525 Prospect St Lancaster, NH 03584</v>
      </c>
      <c r="J1099">
        <v>44.433140000000002</v>
      </c>
      <c r="K1099">
        <v>-71.587760000000003</v>
      </c>
      <c r="L1099" s="3"/>
      <c r="M1099" s="3">
        <v>113.5</v>
      </c>
      <c r="N1099" s="3">
        <v>-113.5</v>
      </c>
      <c r="O1099" s="4"/>
      <c r="P1099" s="3"/>
      <c r="Q1099" s="3">
        <v>406.04</v>
      </c>
      <c r="R1099" s="3">
        <v>-406.04</v>
      </c>
      <c r="S1099" s="4"/>
      <c r="T1099" s="2"/>
      <c r="U1099" s="5"/>
    </row>
    <row r="1100" spans="1:21">
      <c r="A1100" s="2">
        <v>274003</v>
      </c>
      <c r="B1100" t="s">
        <v>2810</v>
      </c>
      <c r="C1100" s="2">
        <v>274003</v>
      </c>
      <c r="D1100" t="s">
        <v>2810</v>
      </c>
      <c r="E1100" t="s">
        <v>2811</v>
      </c>
      <c r="F1100" t="s">
        <v>2812</v>
      </c>
      <c r="G1100" t="s">
        <v>43</v>
      </c>
      <c r="H1100" t="s">
        <v>2813</v>
      </c>
      <c r="I1100" t="str">
        <f t="shared" si="17"/>
        <v>633 3rd Ave Fl 6 New York, NY 10017</v>
      </c>
      <c r="J1100">
        <v>40.749583000000001</v>
      </c>
      <c r="K1100">
        <v>-73.975485000000006</v>
      </c>
      <c r="L1100" s="3"/>
      <c r="M1100" s="3">
        <v>2357.13</v>
      </c>
      <c r="N1100" s="3">
        <v>-2357.13</v>
      </c>
      <c r="O1100" s="4"/>
      <c r="P1100" s="3"/>
      <c r="Q1100" s="3">
        <v>5548.8</v>
      </c>
      <c r="R1100" s="3">
        <v>-5548.8</v>
      </c>
      <c r="S1100" s="4"/>
      <c r="T1100" s="2"/>
      <c r="U1100" s="5"/>
    </row>
    <row r="1101" spans="1:21">
      <c r="A1101" s="2">
        <v>274003</v>
      </c>
      <c r="B1101" t="s">
        <v>2810</v>
      </c>
      <c r="C1101" s="2">
        <v>474981</v>
      </c>
      <c r="D1101" t="s">
        <v>2810</v>
      </c>
      <c r="E1101" t="s">
        <v>2814</v>
      </c>
      <c r="F1101" t="s">
        <v>2815</v>
      </c>
      <c r="G1101" t="s">
        <v>43</v>
      </c>
      <c r="H1101" t="s">
        <v>2816</v>
      </c>
      <c r="I1101" t="str">
        <f t="shared" si="17"/>
        <v>2433 E Tremont Ave Bronx, NY 10461</v>
      </c>
      <c r="J1101">
        <v>40.842897999999998</v>
      </c>
      <c r="K1101">
        <v>-73.852089000000007</v>
      </c>
      <c r="L1101" s="3">
        <v>5235.2299999999996</v>
      </c>
      <c r="M1101" s="3">
        <v>3550.7</v>
      </c>
      <c r="N1101" s="3">
        <v>1684.5299999999997</v>
      </c>
      <c r="O1101" s="4">
        <v>0.47442194496859769</v>
      </c>
      <c r="P1101" s="3">
        <v>13833.43</v>
      </c>
      <c r="Q1101" s="3">
        <v>8647.06</v>
      </c>
      <c r="R1101" s="3">
        <v>5186.3700000000008</v>
      </c>
      <c r="S1101" s="4">
        <v>0.59978420411099276</v>
      </c>
      <c r="T1101" s="2"/>
      <c r="U1101" s="5"/>
    </row>
    <row r="1102" spans="1:21">
      <c r="A1102" s="2">
        <v>288597</v>
      </c>
      <c r="B1102" t="s">
        <v>733</v>
      </c>
      <c r="C1102" s="2">
        <v>444607</v>
      </c>
      <c r="D1102" t="s">
        <v>733</v>
      </c>
      <c r="E1102" t="s">
        <v>2817</v>
      </c>
      <c r="F1102" t="s">
        <v>736</v>
      </c>
      <c r="G1102" t="s">
        <v>22</v>
      </c>
      <c r="H1102" t="s">
        <v>737</v>
      </c>
      <c r="I1102" t="str">
        <f t="shared" si="17"/>
        <v>141 High St Willimantic, CT 06226</v>
      </c>
      <c r="J1102">
        <v>41.713304000000001</v>
      </c>
      <c r="K1102">
        <v>-72.217343999999997</v>
      </c>
      <c r="L1102" s="3">
        <v>0</v>
      </c>
      <c r="M1102" s="3"/>
      <c r="N1102" s="3">
        <v>0</v>
      </c>
      <c r="O1102" s="4"/>
      <c r="P1102" s="3">
        <v>0</v>
      </c>
      <c r="Q1102" s="3"/>
      <c r="R1102" s="3">
        <v>0</v>
      </c>
      <c r="S1102" s="4"/>
      <c r="T1102" s="2"/>
      <c r="U1102" s="5"/>
    </row>
    <row r="1103" spans="1:21">
      <c r="A1103" s="2">
        <v>288206</v>
      </c>
      <c r="B1103" t="s">
        <v>2818</v>
      </c>
      <c r="C1103" s="2">
        <v>288206</v>
      </c>
      <c r="D1103" t="s">
        <v>2818</v>
      </c>
      <c r="E1103" t="s">
        <v>2819</v>
      </c>
      <c r="F1103" t="s">
        <v>2820</v>
      </c>
      <c r="G1103" t="s">
        <v>22</v>
      </c>
      <c r="H1103" t="s">
        <v>2821</v>
      </c>
      <c r="I1103" t="str">
        <f t="shared" si="17"/>
        <v>12 Westford Rd Eastford, CT 06242</v>
      </c>
      <c r="J1103">
        <v>41.902666000000004</v>
      </c>
      <c r="K1103">
        <v>-72.082057000000006</v>
      </c>
      <c r="L1103" s="3">
        <v>281.75</v>
      </c>
      <c r="M1103" s="3">
        <v>334.24</v>
      </c>
      <c r="N1103" s="3">
        <v>-52.490000000000009</v>
      </c>
      <c r="O1103" s="4">
        <v>-0.15704284346577313</v>
      </c>
      <c r="P1103" s="3">
        <v>840.71</v>
      </c>
      <c r="Q1103" s="3">
        <v>981.9</v>
      </c>
      <c r="R1103" s="3">
        <v>-141.18999999999994</v>
      </c>
      <c r="S1103" s="4">
        <v>-0.14379264690905383</v>
      </c>
      <c r="T1103" s="2"/>
      <c r="U1103" s="5"/>
    </row>
    <row r="1104" spans="1:21">
      <c r="A1104" s="2">
        <v>288206</v>
      </c>
      <c r="B1104" t="s">
        <v>2818</v>
      </c>
      <c r="C1104" s="2">
        <v>443937</v>
      </c>
      <c r="D1104" t="s">
        <v>2822</v>
      </c>
      <c r="E1104" t="s">
        <v>2819</v>
      </c>
      <c r="F1104" t="s">
        <v>2820</v>
      </c>
      <c r="G1104" t="s">
        <v>22</v>
      </c>
      <c r="H1104" t="s">
        <v>2821</v>
      </c>
      <c r="I1104" t="str">
        <f t="shared" si="17"/>
        <v>12 Westford Rd Eastford, CT 06242</v>
      </c>
      <c r="J1104">
        <v>41.902666000000004</v>
      </c>
      <c r="K1104">
        <v>-72.082057000000006</v>
      </c>
      <c r="L1104" s="3">
        <v>2087.23</v>
      </c>
      <c r="M1104" s="3">
        <v>2372.85</v>
      </c>
      <c r="N1104" s="3">
        <v>-285.61999999999989</v>
      </c>
      <c r="O1104" s="4">
        <v>-0.12037001917525335</v>
      </c>
      <c r="P1104" s="3">
        <v>6574.9</v>
      </c>
      <c r="Q1104" s="3">
        <v>7564.7</v>
      </c>
      <c r="R1104" s="3">
        <v>-989.80000000000018</v>
      </c>
      <c r="S1104" s="4">
        <v>-0.13084458075006281</v>
      </c>
      <c r="T1104" s="2">
        <v>3</v>
      </c>
      <c r="U1104" s="5">
        <v>182.11666666666667</v>
      </c>
    </row>
    <row r="1105" spans="1:21">
      <c r="A1105" s="2">
        <v>249640</v>
      </c>
      <c r="B1105" t="s">
        <v>2823</v>
      </c>
      <c r="C1105" s="2">
        <v>421072</v>
      </c>
      <c r="D1105" t="s">
        <v>2824</v>
      </c>
      <c r="E1105" t="s">
        <v>2825</v>
      </c>
      <c r="F1105" t="s">
        <v>57</v>
      </c>
      <c r="G1105" t="s">
        <v>36</v>
      </c>
      <c r="H1105" t="s">
        <v>476</v>
      </c>
      <c r="I1105" t="str">
        <f t="shared" si="17"/>
        <v>125 Eastgate Way Manchester, NH 03109</v>
      </c>
      <c r="J1105">
        <v>42.981079999999999</v>
      </c>
      <c r="K1105">
        <v>-71.412540000000007</v>
      </c>
      <c r="L1105" s="3"/>
      <c r="M1105" s="3">
        <v>44.99</v>
      </c>
      <c r="N1105" s="3">
        <v>-44.99</v>
      </c>
      <c r="O1105" s="4"/>
      <c r="P1105" s="3"/>
      <c r="Q1105" s="3">
        <v>118.7</v>
      </c>
      <c r="R1105" s="3">
        <v>-118.7</v>
      </c>
      <c r="S1105" s="4"/>
      <c r="T1105" s="2"/>
      <c r="U1105" s="5"/>
    </row>
    <row r="1106" spans="1:21">
      <c r="A1106" s="2">
        <v>290623</v>
      </c>
      <c r="B1106" t="s">
        <v>258</v>
      </c>
      <c r="C1106" s="2">
        <v>444790</v>
      </c>
      <c r="D1106" t="s">
        <v>2826</v>
      </c>
      <c r="E1106" t="s">
        <v>2827</v>
      </c>
      <c r="F1106" t="s">
        <v>78</v>
      </c>
      <c r="G1106" t="s">
        <v>22</v>
      </c>
      <c r="H1106" t="s">
        <v>79</v>
      </c>
      <c r="I1106" t="str">
        <f t="shared" si="17"/>
        <v>91 Prestige Park Cir East Hartford, CT 06108</v>
      </c>
      <c r="J1106">
        <v>41.785536999999998</v>
      </c>
      <c r="K1106">
        <v>-72.604118999999997</v>
      </c>
      <c r="L1106" s="3">
        <v>685.55</v>
      </c>
      <c r="M1106" s="3">
        <v>215.72</v>
      </c>
      <c r="N1106" s="3">
        <v>469.82999999999993</v>
      </c>
      <c r="O1106" s="4">
        <v>2.1779621731874648</v>
      </c>
      <c r="P1106" s="3">
        <v>2284.58</v>
      </c>
      <c r="Q1106" s="3">
        <v>820.88</v>
      </c>
      <c r="R1106" s="3">
        <v>1463.6999999999998</v>
      </c>
      <c r="S1106" s="4">
        <v>1.783086443816392</v>
      </c>
      <c r="T1106" s="2">
        <v>2</v>
      </c>
      <c r="U1106" s="5">
        <v>24.28</v>
      </c>
    </row>
    <row r="1107" spans="1:21">
      <c r="A1107" s="2">
        <v>288001</v>
      </c>
      <c r="B1107" t="s">
        <v>2172</v>
      </c>
      <c r="C1107" s="2">
        <v>479060</v>
      </c>
      <c r="D1107" t="s">
        <v>2828</v>
      </c>
      <c r="E1107" t="s">
        <v>2829</v>
      </c>
      <c r="F1107" t="s">
        <v>668</v>
      </c>
      <c r="G1107" t="s">
        <v>22</v>
      </c>
      <c r="H1107" t="s">
        <v>669</v>
      </c>
      <c r="I1107" t="str">
        <f t="shared" si="17"/>
        <v>18 Kondracki Ln Wallingford, CT 06492</v>
      </c>
      <c r="J1107">
        <v>41.433878999999997</v>
      </c>
      <c r="K1107">
        <v>-72.816917000000004</v>
      </c>
      <c r="L1107" s="3">
        <v>461.1</v>
      </c>
      <c r="M1107" s="3"/>
      <c r="N1107" s="3">
        <v>461.1</v>
      </c>
      <c r="O1107" s="4"/>
      <c r="P1107" s="3">
        <v>2475.84</v>
      </c>
      <c r="Q1107" s="3"/>
      <c r="R1107" s="3">
        <v>2475.84</v>
      </c>
      <c r="S1107" s="4"/>
      <c r="T1107" s="2"/>
      <c r="U1107" s="5"/>
    </row>
    <row r="1108" spans="1:21">
      <c r="A1108" s="2">
        <v>290623</v>
      </c>
      <c r="B1108" t="s">
        <v>258</v>
      </c>
      <c r="C1108" s="2">
        <v>445524</v>
      </c>
      <c r="D1108" t="s">
        <v>2830</v>
      </c>
      <c r="E1108" t="s">
        <v>2831</v>
      </c>
      <c r="F1108" t="s">
        <v>1686</v>
      </c>
      <c r="G1108" t="s">
        <v>22</v>
      </c>
      <c r="H1108" t="s">
        <v>1687</v>
      </c>
      <c r="I1108" t="str">
        <f t="shared" si="17"/>
        <v>1707 Main St Coventry, CT 06238</v>
      </c>
      <c r="J1108">
        <v>41.758114999999997</v>
      </c>
      <c r="K1108">
        <v>-72.275182000000001</v>
      </c>
      <c r="L1108" s="3"/>
      <c r="M1108" s="3">
        <v>6.91</v>
      </c>
      <c r="N1108" s="3">
        <v>-6.91</v>
      </c>
      <c r="O1108" s="4"/>
      <c r="P1108" s="3"/>
      <c r="Q1108" s="3">
        <v>27.64</v>
      </c>
      <c r="R1108" s="3">
        <v>-27.64</v>
      </c>
      <c r="S1108" s="4"/>
      <c r="T1108" s="2"/>
      <c r="U1108" s="5"/>
    </row>
    <row r="1109" spans="1:21">
      <c r="A1109" s="2">
        <v>290623</v>
      </c>
      <c r="B1109" t="s">
        <v>258</v>
      </c>
      <c r="C1109" s="2">
        <v>456705</v>
      </c>
      <c r="D1109" t="s">
        <v>2832</v>
      </c>
      <c r="E1109" t="s">
        <v>2833</v>
      </c>
      <c r="F1109" t="s">
        <v>57</v>
      </c>
      <c r="G1109" t="s">
        <v>22</v>
      </c>
      <c r="H1109" t="s">
        <v>98</v>
      </c>
      <c r="I1109" t="str">
        <f t="shared" si="17"/>
        <v>360 Tolland Tpke Manchester, CT 06042</v>
      </c>
      <c r="J1109">
        <v>41.810136</v>
      </c>
      <c r="K1109">
        <v>-72.522891000000001</v>
      </c>
      <c r="L1109" s="3">
        <v>629.53</v>
      </c>
      <c r="M1109" s="3">
        <v>335.85</v>
      </c>
      <c r="N1109" s="3">
        <v>293.67999999999995</v>
      </c>
      <c r="O1109" s="4">
        <v>0.87443799315170445</v>
      </c>
      <c r="P1109" s="3">
        <v>2331.21</v>
      </c>
      <c r="Q1109" s="3">
        <v>1226.25</v>
      </c>
      <c r="R1109" s="3">
        <v>1104.96</v>
      </c>
      <c r="S1109" s="4">
        <v>0.9010886850152906</v>
      </c>
      <c r="T1109" s="2"/>
      <c r="U1109" s="5"/>
    </row>
    <row r="1110" spans="1:21">
      <c r="A1110" s="2">
        <v>291329</v>
      </c>
      <c r="B1110" t="s">
        <v>2834</v>
      </c>
      <c r="C1110" s="2">
        <v>291329</v>
      </c>
      <c r="D1110" t="s">
        <v>2834</v>
      </c>
      <c r="E1110" t="s">
        <v>2835</v>
      </c>
      <c r="F1110" t="s">
        <v>2650</v>
      </c>
      <c r="G1110" t="s">
        <v>22</v>
      </c>
      <c r="H1110" t="s">
        <v>2651</v>
      </c>
      <c r="I1110" t="str">
        <f t="shared" si="17"/>
        <v>310 Mountain View Rd Somers, CT 06071</v>
      </c>
      <c r="J1110">
        <v>41.971538000000002</v>
      </c>
      <c r="K1110">
        <v>-72.417519999999996</v>
      </c>
      <c r="L1110" s="3">
        <v>252.89</v>
      </c>
      <c r="M1110" s="3">
        <v>416.78</v>
      </c>
      <c r="N1110" s="3">
        <v>-163.89</v>
      </c>
      <c r="O1110" s="4">
        <v>-0.39322904170065742</v>
      </c>
      <c r="P1110" s="3">
        <v>657.2</v>
      </c>
      <c r="Q1110" s="3">
        <v>1085</v>
      </c>
      <c r="R1110" s="3">
        <v>-427.79999999999995</v>
      </c>
      <c r="S1110" s="4">
        <v>-0.39428571428571424</v>
      </c>
      <c r="T1110" s="2"/>
      <c r="U1110" s="5"/>
    </row>
    <row r="1111" spans="1:21">
      <c r="A1111" s="2">
        <v>291013</v>
      </c>
      <c r="B1111" t="s">
        <v>2836</v>
      </c>
      <c r="C1111" s="2">
        <v>445343</v>
      </c>
      <c r="D1111" t="s">
        <v>2837</v>
      </c>
      <c r="E1111" t="s">
        <v>2838</v>
      </c>
      <c r="F1111" t="s">
        <v>254</v>
      </c>
      <c r="G1111" t="s">
        <v>22</v>
      </c>
      <c r="H1111" t="s">
        <v>255</v>
      </c>
      <c r="I1111" t="str">
        <f t="shared" si="17"/>
        <v>315 Hartford Tpke Vernon, CT 06066</v>
      </c>
      <c r="J1111">
        <v>41.827249000000002</v>
      </c>
      <c r="K1111">
        <v>-72.490515000000002</v>
      </c>
      <c r="L1111" s="3">
        <v>49.82</v>
      </c>
      <c r="M1111" s="3">
        <v>20.100000000000001</v>
      </c>
      <c r="N1111" s="3">
        <v>29.72</v>
      </c>
      <c r="O1111" s="4">
        <v>1.4786069651741292</v>
      </c>
      <c r="P1111" s="3">
        <v>113.22</v>
      </c>
      <c r="Q1111" s="3">
        <v>48.32</v>
      </c>
      <c r="R1111" s="3">
        <v>64.900000000000006</v>
      </c>
      <c r="S1111" s="4">
        <v>1.3431291390728477</v>
      </c>
      <c r="T1111" s="2"/>
      <c r="U1111" s="5"/>
    </row>
    <row r="1112" spans="1:21">
      <c r="A1112" s="2">
        <v>291013</v>
      </c>
      <c r="B1112" t="s">
        <v>2836</v>
      </c>
      <c r="C1112" s="2">
        <v>479210</v>
      </c>
      <c r="D1112" t="s">
        <v>2839</v>
      </c>
      <c r="E1112" t="s">
        <v>2840</v>
      </c>
      <c r="F1112" t="s">
        <v>57</v>
      </c>
      <c r="G1112" t="s">
        <v>22</v>
      </c>
      <c r="H1112" t="s">
        <v>58</v>
      </c>
      <c r="I1112" t="str">
        <f t="shared" si="17"/>
        <v>315 Broad St Manchester, CT 06040</v>
      </c>
      <c r="J1112">
        <v>41.778303999999999</v>
      </c>
      <c r="K1112">
        <v>-72.533321000000001</v>
      </c>
      <c r="L1112" s="3">
        <v>80.58</v>
      </c>
      <c r="M1112" s="3">
        <v>325.92</v>
      </c>
      <c r="N1112" s="3">
        <v>-245.34000000000003</v>
      </c>
      <c r="O1112" s="4">
        <v>-0.75276141384388817</v>
      </c>
      <c r="P1112" s="3">
        <v>192.7</v>
      </c>
      <c r="Q1112" s="3">
        <v>771.56</v>
      </c>
      <c r="R1112" s="3">
        <v>-578.8599999999999</v>
      </c>
      <c r="S1112" s="4">
        <v>-0.75024625434185277</v>
      </c>
      <c r="T1112" s="2"/>
      <c r="U1112" s="5"/>
    </row>
    <row r="1113" spans="1:21">
      <c r="A1113" s="2">
        <v>333591</v>
      </c>
      <c r="B1113" t="s">
        <v>2841</v>
      </c>
      <c r="C1113" s="2">
        <v>474169</v>
      </c>
      <c r="D1113" t="s">
        <v>2842</v>
      </c>
      <c r="E1113" t="s">
        <v>2843</v>
      </c>
      <c r="F1113" t="s">
        <v>2844</v>
      </c>
      <c r="G1113" t="s">
        <v>43</v>
      </c>
      <c r="H1113" t="s">
        <v>2845</v>
      </c>
      <c r="I1113" t="str">
        <f t="shared" si="17"/>
        <v>18 Imperial Ln Ballston Lake, NY 12019</v>
      </c>
      <c r="J1113">
        <v>42.908785999999999</v>
      </c>
      <c r="K1113">
        <v>-73.946428999999995</v>
      </c>
      <c r="L1113" s="3"/>
      <c r="M1113" s="3">
        <v>235.98</v>
      </c>
      <c r="N1113" s="3">
        <v>-235.98</v>
      </c>
      <c r="O1113" s="4"/>
      <c r="P1113" s="3"/>
      <c r="Q1113" s="3">
        <v>786.58</v>
      </c>
      <c r="R1113" s="3">
        <v>-786.58</v>
      </c>
      <c r="S1113" s="4"/>
      <c r="T1113" s="2"/>
      <c r="U1113" s="5"/>
    </row>
    <row r="1114" spans="1:21">
      <c r="A1114" s="2">
        <v>333591</v>
      </c>
      <c r="B1114" t="s">
        <v>2841</v>
      </c>
      <c r="C1114" s="2">
        <v>473003</v>
      </c>
      <c r="D1114" t="s">
        <v>2846</v>
      </c>
      <c r="E1114" t="s">
        <v>2847</v>
      </c>
      <c r="F1114" t="s">
        <v>1427</v>
      </c>
      <c r="G1114" t="s">
        <v>43</v>
      </c>
      <c r="H1114" t="s">
        <v>1428</v>
      </c>
      <c r="I1114" t="str">
        <f t="shared" si="17"/>
        <v>2041 State Highway 5S Amsterdam, NY 12010</v>
      </c>
      <c r="J1114">
        <v>42.934980000000003</v>
      </c>
      <c r="K1114">
        <v>-74.266959999999997</v>
      </c>
      <c r="L1114" s="3">
        <v>7434.47</v>
      </c>
      <c r="M1114" s="3">
        <v>4540.24</v>
      </c>
      <c r="N1114" s="3">
        <v>2894.2300000000005</v>
      </c>
      <c r="O1114" s="4">
        <v>0.63746189628742111</v>
      </c>
      <c r="P1114" s="3">
        <v>22280.15</v>
      </c>
      <c r="Q1114" s="3">
        <v>14617</v>
      </c>
      <c r="R1114" s="3">
        <v>7663.1500000000015</v>
      </c>
      <c r="S1114" s="4">
        <v>0.52426284463296169</v>
      </c>
      <c r="T1114" s="2">
        <v>6</v>
      </c>
      <c r="U1114" s="5">
        <v>187.42</v>
      </c>
    </row>
    <row r="1115" spans="1:21">
      <c r="A1115" s="2">
        <v>317867</v>
      </c>
      <c r="B1115" t="s">
        <v>573</v>
      </c>
      <c r="C1115" s="2">
        <v>475057</v>
      </c>
      <c r="D1115" t="s">
        <v>2848</v>
      </c>
      <c r="E1115" t="s">
        <v>2849</v>
      </c>
      <c r="F1115" t="s">
        <v>576</v>
      </c>
      <c r="G1115" t="s">
        <v>49</v>
      </c>
      <c r="H1115" t="s">
        <v>587</v>
      </c>
      <c r="I1115" t="str">
        <f t="shared" si="17"/>
        <v>422 Summer St Arlington, MA 02474</v>
      </c>
      <c r="J1115">
        <v>42.425445000000003</v>
      </c>
      <c r="K1115">
        <v>-71.173015000000007</v>
      </c>
      <c r="L1115" s="3">
        <v>795.86</v>
      </c>
      <c r="M1115" s="3">
        <v>474.7</v>
      </c>
      <c r="N1115" s="3">
        <v>321.16000000000003</v>
      </c>
      <c r="O1115" s="4">
        <v>0.67655361280808934</v>
      </c>
      <c r="P1115" s="3">
        <v>3516.39</v>
      </c>
      <c r="Q1115" s="3">
        <v>2190.25</v>
      </c>
      <c r="R1115" s="3">
        <v>1326.1399999999999</v>
      </c>
      <c r="S1115" s="4">
        <v>0.6054742609291176</v>
      </c>
      <c r="T1115" s="2"/>
      <c r="U1115" s="5"/>
    </row>
    <row r="1116" spans="1:21">
      <c r="A1116" s="2">
        <v>315334</v>
      </c>
      <c r="B1116" t="s">
        <v>2850</v>
      </c>
      <c r="C1116" s="2">
        <v>315334</v>
      </c>
      <c r="D1116" t="s">
        <v>2850</v>
      </c>
      <c r="E1116" t="s">
        <v>2851</v>
      </c>
      <c r="F1116" t="s">
        <v>1620</v>
      </c>
      <c r="G1116" t="s">
        <v>22</v>
      </c>
      <c r="H1116" t="s">
        <v>1797</v>
      </c>
      <c r="I1116" t="str">
        <f t="shared" si="17"/>
        <v>355 Goshen Rd Litchfield, CT 06759</v>
      </c>
      <c r="J1116">
        <v>41.763834000000003</v>
      </c>
      <c r="K1116">
        <v>-73.198402999999999</v>
      </c>
      <c r="L1116" s="3">
        <v>2548.5700000000002</v>
      </c>
      <c r="M1116" s="3">
        <v>2207.64</v>
      </c>
      <c r="N1116" s="3">
        <v>340.93000000000029</v>
      </c>
      <c r="O1116" s="4">
        <v>0.15443188200974811</v>
      </c>
      <c r="P1116" s="3">
        <v>8862.64</v>
      </c>
      <c r="Q1116" s="3">
        <v>7810.22</v>
      </c>
      <c r="R1116" s="3">
        <v>1052.4199999999992</v>
      </c>
      <c r="S1116" s="4">
        <v>0.13474908517301679</v>
      </c>
      <c r="T1116" s="2">
        <v>4</v>
      </c>
      <c r="U1116" s="5">
        <v>157.20249999999999</v>
      </c>
    </row>
    <row r="1117" spans="1:21">
      <c r="A1117" s="2">
        <v>315334</v>
      </c>
      <c r="B1117" t="s">
        <v>2850</v>
      </c>
      <c r="C1117" s="2">
        <v>468135</v>
      </c>
      <c r="D1117" t="s">
        <v>2852</v>
      </c>
      <c r="E1117" t="s">
        <v>2853</v>
      </c>
      <c r="F1117" t="s">
        <v>2854</v>
      </c>
      <c r="G1117" t="s">
        <v>22</v>
      </c>
      <c r="H1117" t="s">
        <v>2855</v>
      </c>
      <c r="I1117" t="str">
        <f t="shared" si="17"/>
        <v>103 Miry Brook Rd Danbury, CT 06810</v>
      </c>
      <c r="J1117">
        <v>41.364575000000002</v>
      </c>
      <c r="K1117">
        <v>-73.498850000000004</v>
      </c>
      <c r="L1117" s="3">
        <v>1059.17</v>
      </c>
      <c r="M1117" s="3">
        <v>653.29</v>
      </c>
      <c r="N1117" s="3">
        <v>405.88000000000011</v>
      </c>
      <c r="O1117" s="4">
        <v>0.62128610571109333</v>
      </c>
      <c r="P1117" s="3">
        <v>3608.24</v>
      </c>
      <c r="Q1117" s="3">
        <v>2256.96</v>
      </c>
      <c r="R1117" s="3">
        <v>1351.2799999999997</v>
      </c>
      <c r="S1117" s="4">
        <v>0.59871685807457808</v>
      </c>
      <c r="T1117" s="2">
        <v>1</v>
      </c>
      <c r="U1117" s="5">
        <v>169.58</v>
      </c>
    </row>
    <row r="1118" spans="1:21">
      <c r="A1118" s="2">
        <v>290441</v>
      </c>
      <c r="B1118" t="s">
        <v>135</v>
      </c>
      <c r="C1118" s="2">
        <v>468129</v>
      </c>
      <c r="D1118" t="s">
        <v>2856</v>
      </c>
      <c r="E1118" t="s">
        <v>2857</v>
      </c>
      <c r="F1118" t="s">
        <v>1902</v>
      </c>
      <c r="G1118" t="s">
        <v>22</v>
      </c>
      <c r="H1118" t="s">
        <v>1903</v>
      </c>
      <c r="I1118" t="str">
        <f t="shared" si="17"/>
        <v>28 Saint John Pl Torrington, CT 06790</v>
      </c>
      <c r="J1118">
        <v>41.802847999999997</v>
      </c>
      <c r="K1118">
        <v>-73.119213000000002</v>
      </c>
      <c r="L1118" s="3"/>
      <c r="M1118" s="3">
        <v>-186.69</v>
      </c>
      <c r="N1118" s="3">
        <v>186.69</v>
      </c>
      <c r="O1118" s="4"/>
      <c r="P1118" s="3"/>
      <c r="Q1118" s="3">
        <v>0</v>
      </c>
      <c r="R1118" s="3">
        <v>0</v>
      </c>
      <c r="S1118" s="4"/>
      <c r="T1118" s="2"/>
      <c r="U1118" s="5"/>
    </row>
    <row r="1119" spans="1:21">
      <c r="A1119" s="2">
        <v>315334</v>
      </c>
      <c r="B1119" t="s">
        <v>2850</v>
      </c>
      <c r="C1119" s="2">
        <v>468129</v>
      </c>
      <c r="D1119" t="s">
        <v>2856</v>
      </c>
      <c r="E1119" t="s">
        <v>2857</v>
      </c>
      <c r="F1119" t="s">
        <v>1902</v>
      </c>
      <c r="G1119" t="s">
        <v>22</v>
      </c>
      <c r="H1119" t="s">
        <v>1903</v>
      </c>
      <c r="I1119" t="str">
        <f t="shared" si="17"/>
        <v>28 Saint John Pl Torrington, CT 06790</v>
      </c>
      <c r="J1119">
        <v>41.802847999999997</v>
      </c>
      <c r="K1119">
        <v>-73.119213000000002</v>
      </c>
      <c r="L1119" s="3">
        <v>2316.41</v>
      </c>
      <c r="M1119" s="3">
        <v>2332.9499999999998</v>
      </c>
      <c r="N1119" s="3">
        <v>-16.539999999999964</v>
      </c>
      <c r="O1119" s="4">
        <v>-7.0897361709423542E-3</v>
      </c>
      <c r="P1119" s="3">
        <v>7859.61</v>
      </c>
      <c r="Q1119" s="3">
        <v>8180.91</v>
      </c>
      <c r="R1119" s="3">
        <v>-321.30000000000018</v>
      </c>
      <c r="S1119" s="4">
        <v>-3.9274359453899406E-2</v>
      </c>
      <c r="T1119" s="2">
        <v>4</v>
      </c>
      <c r="U1119" s="5">
        <v>173.61750000000001</v>
      </c>
    </row>
    <row r="1120" spans="1:21">
      <c r="A1120" s="2">
        <v>315334</v>
      </c>
      <c r="B1120" t="s">
        <v>2850</v>
      </c>
      <c r="C1120" s="2">
        <v>471142</v>
      </c>
      <c r="D1120" t="s">
        <v>2858</v>
      </c>
      <c r="E1120" t="s">
        <v>2859</v>
      </c>
      <c r="F1120" t="s">
        <v>2860</v>
      </c>
      <c r="G1120" t="s">
        <v>22</v>
      </c>
      <c r="H1120" t="s">
        <v>2861</v>
      </c>
      <c r="I1120" t="str">
        <f t="shared" si="17"/>
        <v>77 Main St Terryville, CT 06786</v>
      </c>
      <c r="J1120">
        <v>41.678624999999997</v>
      </c>
      <c r="K1120">
        <v>-72.998821000000007</v>
      </c>
      <c r="L1120" s="3">
        <v>1394.16</v>
      </c>
      <c r="M1120" s="3">
        <v>814.81</v>
      </c>
      <c r="N1120" s="3">
        <v>579.35000000000014</v>
      </c>
      <c r="O1120" s="4">
        <v>0.71102465605478604</v>
      </c>
      <c r="P1120" s="3">
        <v>4770.6899999999996</v>
      </c>
      <c r="Q1120" s="3">
        <v>2793.83</v>
      </c>
      <c r="R1120" s="3">
        <v>1976.8599999999997</v>
      </c>
      <c r="S1120" s="4">
        <v>0.70758063303780105</v>
      </c>
      <c r="T1120" s="2">
        <v>1</v>
      </c>
      <c r="U1120" s="5">
        <v>258.99</v>
      </c>
    </row>
    <row r="1121" spans="1:21">
      <c r="A1121" s="2">
        <v>291308</v>
      </c>
      <c r="B1121" t="s">
        <v>2862</v>
      </c>
      <c r="C1121" s="2">
        <v>291308</v>
      </c>
      <c r="D1121" t="s">
        <v>2862</v>
      </c>
      <c r="E1121" t="s">
        <v>2863</v>
      </c>
      <c r="F1121" t="s">
        <v>1179</v>
      </c>
      <c r="G1121" t="s">
        <v>22</v>
      </c>
      <c r="H1121" t="s">
        <v>1180</v>
      </c>
      <c r="I1121" t="str">
        <f t="shared" si="17"/>
        <v>17 Middle River Dr Stafford Springs, CT 06076</v>
      </c>
      <c r="J1121">
        <v>41.968992</v>
      </c>
      <c r="K1121">
        <v>-72.321413000000007</v>
      </c>
      <c r="L1121" s="3">
        <v>863.7</v>
      </c>
      <c r="M1121" s="3">
        <v>477.45</v>
      </c>
      <c r="N1121" s="3">
        <v>386.25000000000006</v>
      </c>
      <c r="O1121" s="4">
        <v>0.80898523405592226</v>
      </c>
      <c r="P1121" s="3">
        <v>1708.35</v>
      </c>
      <c r="Q1121" s="3">
        <v>942.3</v>
      </c>
      <c r="R1121" s="3">
        <v>766.05</v>
      </c>
      <c r="S1121" s="4">
        <v>0.81295765679719834</v>
      </c>
      <c r="T1121" s="2"/>
      <c r="U1121" s="5"/>
    </row>
    <row r="1122" spans="1:21">
      <c r="A1122" s="2">
        <v>315899</v>
      </c>
      <c r="B1122" t="s">
        <v>2864</v>
      </c>
      <c r="C1122" s="2">
        <v>315899</v>
      </c>
      <c r="D1122" t="s">
        <v>2864</v>
      </c>
      <c r="E1122" t="s">
        <v>2865</v>
      </c>
      <c r="F1122" t="s">
        <v>1080</v>
      </c>
      <c r="G1122" t="s">
        <v>36</v>
      </c>
      <c r="H1122" t="s">
        <v>1081</v>
      </c>
      <c r="I1122" t="str">
        <f t="shared" si="17"/>
        <v>928 South St Portsmouth, NH 03801</v>
      </c>
      <c r="J1122">
        <v>43.063042000000003</v>
      </c>
      <c r="K1122">
        <v>-70.761103000000006</v>
      </c>
      <c r="L1122" s="3"/>
      <c r="M1122" s="3">
        <v>428.53</v>
      </c>
      <c r="N1122" s="3">
        <v>-428.53</v>
      </c>
      <c r="O1122" s="4"/>
      <c r="P1122" s="3"/>
      <c r="Q1122" s="3">
        <v>864.5</v>
      </c>
      <c r="R1122" s="3">
        <v>-864.5</v>
      </c>
      <c r="S1122" s="4"/>
      <c r="T1122" s="2"/>
      <c r="U1122" s="5"/>
    </row>
    <row r="1123" spans="1:21">
      <c r="A1123" s="2">
        <v>288102</v>
      </c>
      <c r="B1123" t="s">
        <v>1401</v>
      </c>
      <c r="C1123" s="2">
        <v>444049</v>
      </c>
      <c r="D1123" t="s">
        <v>2866</v>
      </c>
      <c r="E1123" t="s">
        <v>2867</v>
      </c>
      <c r="F1123" t="s">
        <v>365</v>
      </c>
      <c r="G1123" t="s">
        <v>22</v>
      </c>
      <c r="H1123" t="s">
        <v>595</v>
      </c>
      <c r="I1123" t="str">
        <f t="shared" si="17"/>
        <v>345 Mix St Bristol, CT 06010</v>
      </c>
      <c r="J1123">
        <v>41.700620999999998</v>
      </c>
      <c r="K1123">
        <v>-72.923835999999994</v>
      </c>
      <c r="L1123" s="3">
        <v>17.329999999999998</v>
      </c>
      <c r="M1123" s="3">
        <v>9.1199999999999992</v>
      </c>
      <c r="N1123" s="3">
        <v>8.2099999999999991</v>
      </c>
      <c r="O1123" s="4">
        <v>0.90021929824561397</v>
      </c>
      <c r="P1123" s="3">
        <v>46.1</v>
      </c>
      <c r="Q1123" s="3">
        <v>22.8</v>
      </c>
      <c r="R1123" s="3">
        <v>23.3</v>
      </c>
      <c r="S1123" s="4">
        <v>1.0219298245614035</v>
      </c>
      <c r="T1123" s="2"/>
      <c r="U1123" s="5"/>
    </row>
    <row r="1124" spans="1:21">
      <c r="A1124" s="2">
        <v>328031</v>
      </c>
      <c r="B1124" t="s">
        <v>1398</v>
      </c>
      <c r="C1124" s="2">
        <v>469855</v>
      </c>
      <c r="D1124" t="s">
        <v>2868</v>
      </c>
      <c r="E1124" t="s">
        <v>2867</v>
      </c>
      <c r="F1124" t="s">
        <v>365</v>
      </c>
      <c r="G1124" t="s">
        <v>22</v>
      </c>
      <c r="H1124" t="s">
        <v>595</v>
      </c>
      <c r="I1124" t="str">
        <f t="shared" si="17"/>
        <v>345 Mix St Bristol, CT 06010</v>
      </c>
      <c r="J1124">
        <v>41.700620999999998</v>
      </c>
      <c r="K1124">
        <v>-72.923835999999994</v>
      </c>
      <c r="L1124" s="3">
        <v>790.08</v>
      </c>
      <c r="M1124" s="3">
        <v>260.77</v>
      </c>
      <c r="N1124" s="3">
        <v>529.31000000000006</v>
      </c>
      <c r="O1124" s="4">
        <v>2.029796372282088</v>
      </c>
      <c r="P1124" s="3">
        <v>2871.17</v>
      </c>
      <c r="Q1124" s="3">
        <v>836.43</v>
      </c>
      <c r="R1124" s="3">
        <v>2034.7400000000002</v>
      </c>
      <c r="S1124" s="4">
        <v>2.4326482789952539</v>
      </c>
      <c r="T1124" s="2"/>
      <c r="U1124" s="5"/>
    </row>
    <row r="1125" spans="1:21">
      <c r="A1125" s="2">
        <v>212869</v>
      </c>
      <c r="B1125" t="s">
        <v>2869</v>
      </c>
      <c r="C1125" s="2">
        <v>212869</v>
      </c>
      <c r="D1125" t="s">
        <v>2869</v>
      </c>
      <c r="E1125" t="s">
        <v>2870</v>
      </c>
      <c r="F1125" t="s">
        <v>2871</v>
      </c>
      <c r="G1125" t="s">
        <v>43</v>
      </c>
      <c r="H1125" t="s">
        <v>2872</v>
      </c>
      <c r="I1125" t="str">
        <f t="shared" si="17"/>
        <v>4 Johnson Rd Northville, NY 12134</v>
      </c>
      <c r="J1125">
        <v>43.221124000000003</v>
      </c>
      <c r="K1125">
        <v>-74.125698999999997</v>
      </c>
      <c r="L1125" s="3"/>
      <c r="M1125" s="3">
        <v>188.65</v>
      </c>
      <c r="N1125" s="3">
        <v>-188.65</v>
      </c>
      <c r="O1125" s="4"/>
      <c r="P1125" s="3"/>
      <c r="Q1125" s="3">
        <v>754.6</v>
      </c>
      <c r="R1125" s="3">
        <v>-754.6</v>
      </c>
      <c r="S1125" s="4"/>
      <c r="T1125" s="2"/>
      <c r="U1125" s="5"/>
    </row>
    <row r="1126" spans="1:21">
      <c r="A1126" s="2">
        <v>288353</v>
      </c>
      <c r="B1126" t="s">
        <v>273</v>
      </c>
      <c r="C1126" s="2">
        <v>448445</v>
      </c>
      <c r="D1126" t="s">
        <v>2873</v>
      </c>
      <c r="E1126" t="s">
        <v>2874</v>
      </c>
      <c r="F1126" t="s">
        <v>408</v>
      </c>
      <c r="G1126" t="s">
        <v>49</v>
      </c>
      <c r="H1126" t="s">
        <v>409</v>
      </c>
      <c r="I1126" t="str">
        <f t="shared" si="17"/>
        <v>60 Glenmont Rd Brighton, MA 02135</v>
      </c>
      <c r="J1126">
        <v>42.34545</v>
      </c>
      <c r="K1126">
        <v>-71.160200000000003</v>
      </c>
      <c r="L1126" s="3">
        <v>1390.92</v>
      </c>
      <c r="M1126" s="3">
        <v>1220.71</v>
      </c>
      <c r="N1126" s="3">
        <v>170.21000000000004</v>
      </c>
      <c r="O1126" s="4">
        <v>0.1394352467006906</v>
      </c>
      <c r="P1126" s="3">
        <v>6238.69</v>
      </c>
      <c r="Q1126" s="3">
        <v>5522.76</v>
      </c>
      <c r="R1126" s="3">
        <v>715.92999999999938</v>
      </c>
      <c r="S1126" s="4">
        <v>0.12963264744439362</v>
      </c>
      <c r="T1126" s="2">
        <v>4</v>
      </c>
      <c r="U1126" s="5">
        <v>247.505</v>
      </c>
    </row>
    <row r="1127" spans="1:21">
      <c r="A1127" s="2">
        <v>306866</v>
      </c>
      <c r="B1127" t="s">
        <v>304</v>
      </c>
      <c r="C1127" s="2">
        <v>466313</v>
      </c>
      <c r="D1127" t="s">
        <v>2875</v>
      </c>
      <c r="E1127" t="s">
        <v>2876</v>
      </c>
      <c r="F1127" t="s">
        <v>306</v>
      </c>
      <c r="G1127" t="s">
        <v>43</v>
      </c>
      <c r="H1127" t="s">
        <v>2877</v>
      </c>
      <c r="I1127" t="str">
        <f t="shared" si="17"/>
        <v>50 Lark St Albany, NY 12210</v>
      </c>
      <c r="J1127">
        <v>42.661121999999999</v>
      </c>
      <c r="K1127">
        <v>-73.756833999999998</v>
      </c>
      <c r="L1127" s="3">
        <v>47.02</v>
      </c>
      <c r="M1127" s="3"/>
      <c r="N1127" s="3">
        <v>47.02</v>
      </c>
      <c r="O1127" s="4"/>
      <c r="P1127" s="3">
        <v>106</v>
      </c>
      <c r="Q1127" s="3"/>
      <c r="R1127" s="3">
        <v>106</v>
      </c>
      <c r="S1127" s="4"/>
      <c r="T1127" s="2"/>
      <c r="U1127" s="5"/>
    </row>
    <row r="1128" spans="1:21">
      <c r="A1128" s="2">
        <v>335616</v>
      </c>
      <c r="B1128" t="s">
        <v>1541</v>
      </c>
      <c r="C1128" s="2">
        <v>481818</v>
      </c>
      <c r="D1128" t="s">
        <v>2878</v>
      </c>
      <c r="E1128" t="s">
        <v>2879</v>
      </c>
      <c r="F1128" t="s">
        <v>1543</v>
      </c>
      <c r="G1128" t="s">
        <v>177</v>
      </c>
      <c r="H1128" t="s">
        <v>1544</v>
      </c>
      <c r="I1128" t="str">
        <f t="shared" si="17"/>
        <v>299 Main St Burlington, VT 05401</v>
      </c>
      <c r="J1128">
        <v>44.475568000000003</v>
      </c>
      <c r="K1128">
        <v>-73.207313999999997</v>
      </c>
      <c r="L1128" s="3">
        <v>934.72</v>
      </c>
      <c r="M1128" s="3"/>
      <c r="N1128" s="3">
        <v>934.72</v>
      </c>
      <c r="O1128" s="4"/>
      <c r="P1128" s="3">
        <v>2451.61</v>
      </c>
      <c r="Q1128" s="3"/>
      <c r="R1128" s="3">
        <v>2451.61</v>
      </c>
      <c r="S1128" s="4"/>
      <c r="T1128" s="2"/>
      <c r="U1128" s="5"/>
    </row>
    <row r="1129" spans="1:21">
      <c r="A1129" s="2">
        <v>335616</v>
      </c>
      <c r="B1129" t="s">
        <v>1541</v>
      </c>
      <c r="C1129" s="2">
        <v>481819</v>
      </c>
      <c r="D1129" t="s">
        <v>2880</v>
      </c>
      <c r="E1129" t="s">
        <v>2881</v>
      </c>
      <c r="F1129" t="s">
        <v>1543</v>
      </c>
      <c r="G1129" t="s">
        <v>177</v>
      </c>
      <c r="H1129" t="s">
        <v>1544</v>
      </c>
      <c r="I1129" t="str">
        <f t="shared" si="17"/>
        <v>275 Main St Burlington, VT 05401</v>
      </c>
      <c r="J1129">
        <v>44.475467000000002</v>
      </c>
      <c r="K1129">
        <v>-73.208203999999995</v>
      </c>
      <c r="L1129" s="3">
        <v>3162.33</v>
      </c>
      <c r="M1129" s="3"/>
      <c r="N1129" s="3">
        <v>3162.33</v>
      </c>
      <c r="O1129" s="4"/>
      <c r="P1129" s="3">
        <v>8120.58</v>
      </c>
      <c r="Q1129" s="3"/>
      <c r="R1129" s="3">
        <v>8120.58</v>
      </c>
      <c r="S1129" s="4"/>
      <c r="T1129" s="2"/>
      <c r="U1129" s="5"/>
    </row>
    <row r="1130" spans="1:21">
      <c r="A1130" s="2">
        <v>288113</v>
      </c>
      <c r="B1130" t="s">
        <v>2278</v>
      </c>
      <c r="C1130" s="2">
        <v>443899</v>
      </c>
      <c r="D1130" t="s">
        <v>2882</v>
      </c>
      <c r="E1130" t="s">
        <v>2883</v>
      </c>
      <c r="F1130" t="s">
        <v>182</v>
      </c>
      <c r="G1130" t="s">
        <v>22</v>
      </c>
      <c r="H1130" t="s">
        <v>183</v>
      </c>
      <c r="I1130" t="str">
        <f t="shared" si="17"/>
        <v>25 Court St Cromwell, CT 06416</v>
      </c>
      <c r="J1130">
        <v>41.619096999999996</v>
      </c>
      <c r="K1130">
        <v>-72.658293</v>
      </c>
      <c r="L1130" s="3">
        <v>5217.18</v>
      </c>
      <c r="M1130" s="3">
        <v>3940.94</v>
      </c>
      <c r="N1130" s="3">
        <v>1276.2400000000002</v>
      </c>
      <c r="O1130" s="4">
        <v>0.32384152004344147</v>
      </c>
      <c r="P1130" s="3">
        <v>20763.419999999998</v>
      </c>
      <c r="Q1130" s="3">
        <v>17171.419999999998</v>
      </c>
      <c r="R1130" s="3">
        <v>3592</v>
      </c>
      <c r="S1130" s="4">
        <v>0.20918479659806821</v>
      </c>
      <c r="T1130" s="2">
        <v>3</v>
      </c>
      <c r="U1130" s="5">
        <v>115.84333333333332</v>
      </c>
    </row>
    <row r="1131" spans="1:21">
      <c r="A1131" s="2">
        <v>303736</v>
      </c>
      <c r="B1131" t="s">
        <v>1190</v>
      </c>
      <c r="C1131" s="2">
        <v>454304</v>
      </c>
      <c r="D1131" t="s">
        <v>2884</v>
      </c>
      <c r="E1131" t="s">
        <v>2885</v>
      </c>
      <c r="F1131" t="s">
        <v>1193</v>
      </c>
      <c r="G1131" t="s">
        <v>62</v>
      </c>
      <c r="H1131" t="s">
        <v>1194</v>
      </c>
      <c r="I1131" t="str">
        <f t="shared" si="17"/>
        <v>45 Fort Hill Rd Apt 114 Standish, ME 04084</v>
      </c>
      <c r="J1131">
        <v>43.757463000000001</v>
      </c>
      <c r="K1131">
        <v>-70.523082000000002</v>
      </c>
      <c r="L1131" s="3">
        <v>2819.99</v>
      </c>
      <c r="M1131" s="3">
        <v>1694.57</v>
      </c>
      <c r="N1131" s="3">
        <v>1125.4199999999998</v>
      </c>
      <c r="O1131" s="4">
        <v>0.66413308390919223</v>
      </c>
      <c r="P1131" s="3">
        <v>9103.2900000000009</v>
      </c>
      <c r="Q1131" s="3">
        <v>7056.69</v>
      </c>
      <c r="R1131" s="3">
        <v>2046.6000000000013</v>
      </c>
      <c r="S1131" s="4">
        <v>0.29002265934878835</v>
      </c>
      <c r="T1131" s="2"/>
      <c r="U1131" s="5"/>
    </row>
    <row r="1132" spans="1:21">
      <c r="A1132" s="2">
        <v>288353</v>
      </c>
      <c r="B1132" t="s">
        <v>273</v>
      </c>
      <c r="C1132" s="2">
        <v>458419</v>
      </c>
      <c r="D1132" t="s">
        <v>2886</v>
      </c>
      <c r="E1132" t="s">
        <v>2887</v>
      </c>
      <c r="F1132" t="s">
        <v>1107</v>
      </c>
      <c r="G1132" t="s">
        <v>49</v>
      </c>
      <c r="H1132" t="s">
        <v>1240</v>
      </c>
      <c r="I1132" t="str">
        <f t="shared" si="17"/>
        <v>71 Pleasant St Dorchester, MA 02125</v>
      </c>
      <c r="J1132">
        <v>42.313656999999999</v>
      </c>
      <c r="K1132">
        <v>-71.059776999999997</v>
      </c>
      <c r="L1132" s="3">
        <v>441.02</v>
      </c>
      <c r="M1132" s="3">
        <v>558.11</v>
      </c>
      <c r="N1132" s="3">
        <v>-117.09000000000003</v>
      </c>
      <c r="O1132" s="4">
        <v>-0.20979735177653155</v>
      </c>
      <c r="P1132" s="3">
        <v>2271.21</v>
      </c>
      <c r="Q1132" s="3">
        <v>2898.72</v>
      </c>
      <c r="R1132" s="3">
        <v>-627.50999999999976</v>
      </c>
      <c r="S1132" s="4">
        <v>-0.21647830766683218</v>
      </c>
      <c r="T1132" s="2">
        <v>4</v>
      </c>
      <c r="U1132" s="5">
        <v>65.17</v>
      </c>
    </row>
    <row r="1133" spans="1:21">
      <c r="A1133" s="2">
        <v>288353</v>
      </c>
      <c r="B1133" t="s">
        <v>273</v>
      </c>
      <c r="C1133" s="2">
        <v>482273</v>
      </c>
      <c r="D1133" t="s">
        <v>2888</v>
      </c>
      <c r="E1133" t="s">
        <v>2889</v>
      </c>
      <c r="F1133" t="s">
        <v>48</v>
      </c>
      <c r="G1133" t="s">
        <v>49</v>
      </c>
      <c r="H1133" t="s">
        <v>1491</v>
      </c>
      <c r="I1133" t="str">
        <f t="shared" si="17"/>
        <v>5 MAYWOOD ST Boston, MA 02119</v>
      </c>
      <c r="J1133">
        <v>42.318049999999999</v>
      </c>
      <c r="K1133">
        <v>-71.081580000000002</v>
      </c>
      <c r="L1133" s="3">
        <v>263.89999999999998</v>
      </c>
      <c r="M1133" s="3">
        <v>53.01</v>
      </c>
      <c r="N1133" s="3">
        <v>210.89</v>
      </c>
      <c r="O1133" s="4">
        <v>3.9783059800037726</v>
      </c>
      <c r="P1133" s="3">
        <v>1252.2</v>
      </c>
      <c r="Q1133" s="3">
        <v>379</v>
      </c>
      <c r="R1133" s="3">
        <v>873.2</v>
      </c>
      <c r="S1133" s="4">
        <v>2.3039577836411609</v>
      </c>
      <c r="T1133" s="2"/>
      <c r="U1133" s="5"/>
    </row>
    <row r="1134" spans="1:21">
      <c r="A1134" s="2">
        <v>287900</v>
      </c>
      <c r="B1134" t="s">
        <v>2036</v>
      </c>
      <c r="C1134" s="2">
        <v>456017</v>
      </c>
      <c r="D1134" t="s">
        <v>2890</v>
      </c>
      <c r="E1134" t="s">
        <v>2891</v>
      </c>
      <c r="F1134" t="s">
        <v>1107</v>
      </c>
      <c r="G1134" t="s">
        <v>49</v>
      </c>
      <c r="H1134" t="s">
        <v>1240</v>
      </c>
      <c r="I1134" t="str">
        <f t="shared" si="17"/>
        <v>210 William T Morrissey Blvd Dorchester, MA 02125</v>
      </c>
      <c r="J1134">
        <v>42.315778000000002</v>
      </c>
      <c r="K1134">
        <v>-71.035178000000002</v>
      </c>
      <c r="L1134" s="3"/>
      <c r="M1134" s="3">
        <v>1109.24</v>
      </c>
      <c r="N1134" s="3">
        <v>-1109.24</v>
      </c>
      <c r="O1134" s="4"/>
      <c r="P1134" s="3"/>
      <c r="Q1134" s="3">
        <v>4382.43</v>
      </c>
      <c r="R1134" s="3">
        <v>-4382.43</v>
      </c>
      <c r="S1134" s="4"/>
      <c r="T1134" s="2"/>
      <c r="U1134" s="5"/>
    </row>
    <row r="1135" spans="1:21">
      <c r="A1135" s="2">
        <v>332156</v>
      </c>
      <c r="B1135" t="s">
        <v>2892</v>
      </c>
      <c r="C1135" s="2">
        <v>332156</v>
      </c>
      <c r="D1135" t="s">
        <v>2892</v>
      </c>
      <c r="E1135" t="s">
        <v>2893</v>
      </c>
      <c r="F1135" t="s">
        <v>230</v>
      </c>
      <c r="G1135" t="s">
        <v>22</v>
      </c>
      <c r="H1135" t="s">
        <v>231</v>
      </c>
      <c r="I1135" t="str">
        <f t="shared" si="17"/>
        <v>1016 Blue Hills Ave Bloomfield, CT 06002</v>
      </c>
      <c r="J1135">
        <v>41.819561</v>
      </c>
      <c r="K1135">
        <v>-72.695391999999998</v>
      </c>
      <c r="L1135" s="3">
        <v>3.48</v>
      </c>
      <c r="M1135" s="3"/>
      <c r="N1135" s="3">
        <v>3.48</v>
      </c>
      <c r="O1135" s="4"/>
      <c r="P1135" s="3">
        <v>8.1</v>
      </c>
      <c r="Q1135" s="3"/>
      <c r="R1135" s="3">
        <v>8.1</v>
      </c>
      <c r="S1135" s="4"/>
      <c r="T1135" s="2"/>
      <c r="U1135" s="5"/>
    </row>
    <row r="1136" spans="1:21">
      <c r="A1136" s="2">
        <v>288713</v>
      </c>
      <c r="B1136" t="s">
        <v>2894</v>
      </c>
      <c r="C1136" s="2">
        <v>288713</v>
      </c>
      <c r="D1136" t="s">
        <v>2894</v>
      </c>
      <c r="E1136" t="s">
        <v>2895</v>
      </c>
      <c r="F1136" t="s">
        <v>280</v>
      </c>
      <c r="G1136" t="s">
        <v>49</v>
      </c>
      <c r="H1136" t="s">
        <v>281</v>
      </c>
      <c r="I1136" t="str">
        <f t="shared" si="17"/>
        <v>109 Suffield St Agawam, MA 01001</v>
      </c>
      <c r="J1136">
        <v>42.085569999999997</v>
      </c>
      <c r="K1136">
        <v>-72.628240000000005</v>
      </c>
      <c r="L1136" s="3"/>
      <c r="M1136" s="3">
        <v>-20.58</v>
      </c>
      <c r="N1136" s="3">
        <v>20.58</v>
      </c>
      <c r="O1136" s="4"/>
      <c r="P1136" s="3"/>
      <c r="Q1136" s="3">
        <v>0</v>
      </c>
      <c r="R1136" s="3">
        <v>0</v>
      </c>
      <c r="S1136" s="4"/>
      <c r="T1136" s="2"/>
      <c r="U1136" s="5"/>
    </row>
    <row r="1137" spans="1:21">
      <c r="A1137" s="2">
        <v>288216</v>
      </c>
      <c r="B1137" t="s">
        <v>2896</v>
      </c>
      <c r="C1137" s="2">
        <v>288216</v>
      </c>
      <c r="D1137" t="s">
        <v>2896</v>
      </c>
      <c r="E1137" t="s">
        <v>2897</v>
      </c>
      <c r="F1137" t="s">
        <v>2898</v>
      </c>
      <c r="G1137" t="s">
        <v>22</v>
      </c>
      <c r="H1137" t="s">
        <v>2899</v>
      </c>
      <c r="I1137" t="str">
        <f t="shared" si="17"/>
        <v>360 Reynolds Bridge Rd THOMASTON, CT 06787</v>
      </c>
      <c r="J1137">
        <v>41.649681000000001</v>
      </c>
      <c r="K1137">
        <v>-73.079362000000003</v>
      </c>
      <c r="L1137" s="3">
        <v>456.75</v>
      </c>
      <c r="M1137" s="3">
        <v>257.94</v>
      </c>
      <c r="N1137" s="3">
        <v>198.81</v>
      </c>
      <c r="O1137" s="4">
        <v>0.77076064200976968</v>
      </c>
      <c r="P1137" s="3">
        <v>1649.59</v>
      </c>
      <c r="Q1137" s="3">
        <v>960.84</v>
      </c>
      <c r="R1137" s="3">
        <v>688.74999999999989</v>
      </c>
      <c r="S1137" s="4">
        <v>0.71682069855543051</v>
      </c>
      <c r="T1137" s="2"/>
      <c r="U1137" s="5"/>
    </row>
    <row r="1138" spans="1:21">
      <c r="A1138" s="2">
        <v>309478</v>
      </c>
      <c r="B1138" t="s">
        <v>2900</v>
      </c>
      <c r="C1138" s="2">
        <v>309478</v>
      </c>
      <c r="D1138" t="s">
        <v>2900</v>
      </c>
      <c r="E1138" t="s">
        <v>2901</v>
      </c>
      <c r="F1138" t="s">
        <v>1805</v>
      </c>
      <c r="G1138" t="s">
        <v>36</v>
      </c>
      <c r="H1138" t="s">
        <v>1806</v>
      </c>
      <c r="I1138" t="str">
        <f t="shared" si="17"/>
        <v>150 Deerhaven Rd Weare, NH 03281</v>
      </c>
      <c r="J1138">
        <v>43.055059999999997</v>
      </c>
      <c r="K1138">
        <v>-71.657589999999999</v>
      </c>
      <c r="L1138" s="3">
        <v>179.86</v>
      </c>
      <c r="M1138" s="3">
        <v>315.19</v>
      </c>
      <c r="N1138" s="3">
        <v>-135.32999999999998</v>
      </c>
      <c r="O1138" s="4">
        <v>-0.4293600685300929</v>
      </c>
      <c r="P1138" s="3">
        <v>390.85</v>
      </c>
      <c r="Q1138" s="3">
        <v>667.99</v>
      </c>
      <c r="R1138" s="3">
        <v>-277.14</v>
      </c>
      <c r="S1138" s="4">
        <v>-0.414886450395964</v>
      </c>
      <c r="T1138" s="2">
        <v>1</v>
      </c>
      <c r="U1138" s="5">
        <v>71.84</v>
      </c>
    </row>
    <row r="1139" spans="1:21">
      <c r="A1139" s="2">
        <v>288353</v>
      </c>
      <c r="B1139" t="s">
        <v>273</v>
      </c>
      <c r="C1139" s="2">
        <v>458418</v>
      </c>
      <c r="D1139" t="s">
        <v>2902</v>
      </c>
      <c r="E1139" t="s">
        <v>2903</v>
      </c>
      <c r="F1139" t="s">
        <v>1877</v>
      </c>
      <c r="G1139" t="s">
        <v>49</v>
      </c>
      <c r="H1139" t="s">
        <v>1878</v>
      </c>
      <c r="I1139" t="str">
        <f t="shared" si="17"/>
        <v>108 Babson St Mattapan, MA 02126</v>
      </c>
      <c r="J1139">
        <v>42.271709999999999</v>
      </c>
      <c r="K1139">
        <v>-71.091700000000003</v>
      </c>
      <c r="L1139" s="3">
        <v>1151.33</v>
      </c>
      <c r="M1139" s="3">
        <v>1010.46</v>
      </c>
      <c r="N1139" s="3">
        <v>140.86999999999989</v>
      </c>
      <c r="O1139" s="4">
        <v>0.1394117530629613</v>
      </c>
      <c r="P1139" s="3">
        <v>5335.76</v>
      </c>
      <c r="Q1139" s="3">
        <v>5048.42</v>
      </c>
      <c r="R1139" s="3">
        <v>287.34000000000015</v>
      </c>
      <c r="S1139" s="4">
        <v>5.6916817538952807E-2</v>
      </c>
      <c r="T1139" s="2">
        <v>2</v>
      </c>
      <c r="U1139" s="5">
        <v>119.83499999999999</v>
      </c>
    </row>
    <row r="1140" spans="1:21">
      <c r="A1140" s="2">
        <v>251216</v>
      </c>
      <c r="B1140" t="s">
        <v>2904</v>
      </c>
      <c r="C1140" s="2">
        <v>432736</v>
      </c>
      <c r="D1140" t="s">
        <v>2905</v>
      </c>
      <c r="E1140" t="s">
        <v>2906</v>
      </c>
      <c r="F1140" t="s">
        <v>1611</v>
      </c>
      <c r="G1140" t="s">
        <v>36</v>
      </c>
      <c r="H1140" t="s">
        <v>1612</v>
      </c>
      <c r="I1140" t="str">
        <f t="shared" si="17"/>
        <v>6 Partridge Cove Rd Effingham, NH 03882</v>
      </c>
      <c r="J1140">
        <v>43.794213999999997</v>
      </c>
      <c r="K1140">
        <v>-71.041494999999998</v>
      </c>
      <c r="L1140" s="3">
        <v>17.28</v>
      </c>
      <c r="M1140" s="3"/>
      <c r="N1140" s="3">
        <v>17.28</v>
      </c>
      <c r="O1140" s="4"/>
      <c r="P1140" s="3">
        <v>43.2</v>
      </c>
      <c r="Q1140" s="3"/>
      <c r="R1140" s="3">
        <v>43.2</v>
      </c>
      <c r="S1140" s="4"/>
      <c r="T1140" s="2"/>
      <c r="U1140" s="5"/>
    </row>
    <row r="1141" spans="1:21">
      <c r="A1141" s="2">
        <v>290299</v>
      </c>
      <c r="B1141" t="s">
        <v>2580</v>
      </c>
      <c r="C1141" s="2">
        <v>481601</v>
      </c>
      <c r="D1141" t="s">
        <v>2907</v>
      </c>
      <c r="E1141" t="s">
        <v>2908</v>
      </c>
      <c r="F1141" t="s">
        <v>2909</v>
      </c>
      <c r="G1141" t="s">
        <v>22</v>
      </c>
      <c r="H1141" t="s">
        <v>2910</v>
      </c>
      <c r="I1141" t="str">
        <f t="shared" si="17"/>
        <v>25 Norwich Westerly Rd North Stonington, CT 06359</v>
      </c>
      <c r="J1141">
        <v>41.414000000000001</v>
      </c>
      <c r="K1141">
        <v>-71.858109999999996</v>
      </c>
      <c r="L1141" s="3"/>
      <c r="M1141" s="3">
        <v>151.30000000000001</v>
      </c>
      <c r="N1141" s="3">
        <v>-151.30000000000001</v>
      </c>
      <c r="O1141" s="4"/>
      <c r="P1141" s="3"/>
      <c r="Q1141" s="3">
        <v>715.95</v>
      </c>
      <c r="R1141" s="3">
        <v>-715.95</v>
      </c>
      <c r="S1141" s="4"/>
      <c r="T1141" s="2"/>
      <c r="U1141" s="5"/>
    </row>
    <row r="1142" spans="1:21">
      <c r="A1142" s="2">
        <v>291784</v>
      </c>
      <c r="B1142" t="s">
        <v>2911</v>
      </c>
      <c r="C1142" s="2">
        <v>291784</v>
      </c>
      <c r="D1142" t="s">
        <v>2911</v>
      </c>
      <c r="E1142" t="s">
        <v>2912</v>
      </c>
      <c r="F1142" t="s">
        <v>214</v>
      </c>
      <c r="G1142" t="s">
        <v>22</v>
      </c>
      <c r="H1142" t="s">
        <v>215</v>
      </c>
      <c r="I1142" t="str">
        <f t="shared" si="17"/>
        <v>330 Governors Hwy South Windsor, CT 06074</v>
      </c>
      <c r="J1142">
        <v>41.832321999999998</v>
      </c>
      <c r="K1142">
        <v>-72.601518999999996</v>
      </c>
      <c r="L1142" s="3">
        <v>85.73</v>
      </c>
      <c r="M1142" s="3">
        <v>113.8</v>
      </c>
      <c r="N1142" s="3">
        <v>-28.069999999999993</v>
      </c>
      <c r="O1142" s="4">
        <v>-0.24666080843585231</v>
      </c>
      <c r="P1142" s="3">
        <v>223.4</v>
      </c>
      <c r="Q1142" s="3">
        <v>284.5</v>
      </c>
      <c r="R1142" s="3">
        <v>-61.099999999999994</v>
      </c>
      <c r="S1142" s="4">
        <v>-0.21476274165202108</v>
      </c>
      <c r="T1142" s="2"/>
      <c r="U1142" s="5"/>
    </row>
    <row r="1143" spans="1:21">
      <c r="A1143" s="2">
        <v>291784</v>
      </c>
      <c r="B1143" t="s">
        <v>2911</v>
      </c>
      <c r="C1143" s="2">
        <v>455304</v>
      </c>
      <c r="D1143" t="s">
        <v>2913</v>
      </c>
      <c r="E1143" t="s">
        <v>2914</v>
      </c>
      <c r="F1143" t="s">
        <v>214</v>
      </c>
      <c r="G1143" t="s">
        <v>22</v>
      </c>
      <c r="H1143" t="s">
        <v>215</v>
      </c>
      <c r="I1143" t="str">
        <f t="shared" si="17"/>
        <v>525 Nutmeg Rd N South Windsor, CT 06074</v>
      </c>
      <c r="J1143">
        <v>41.833722000000002</v>
      </c>
      <c r="K1143">
        <v>-72.600919000000005</v>
      </c>
      <c r="L1143" s="3">
        <v>126.71</v>
      </c>
      <c r="M1143" s="3"/>
      <c r="N1143" s="3">
        <v>126.71</v>
      </c>
      <c r="O1143" s="4"/>
      <c r="P1143" s="3">
        <v>337</v>
      </c>
      <c r="Q1143" s="3"/>
      <c r="R1143" s="3">
        <v>337</v>
      </c>
      <c r="S1143" s="4"/>
      <c r="T1143" s="2"/>
      <c r="U1143" s="5"/>
    </row>
    <row r="1144" spans="1:21">
      <c r="A1144" s="2">
        <v>290277</v>
      </c>
      <c r="B1144" t="s">
        <v>2915</v>
      </c>
      <c r="C1144" s="2">
        <v>290277</v>
      </c>
      <c r="D1144" t="s">
        <v>2915</v>
      </c>
      <c r="E1144" t="s">
        <v>2916</v>
      </c>
      <c r="F1144" t="s">
        <v>214</v>
      </c>
      <c r="G1144" t="s">
        <v>22</v>
      </c>
      <c r="H1144" t="s">
        <v>215</v>
      </c>
      <c r="I1144" t="str">
        <f t="shared" si="17"/>
        <v>80 Kimberly Dr South Windsor, CT 06074</v>
      </c>
      <c r="J1144">
        <v>41.848979999999997</v>
      </c>
      <c r="K1144">
        <v>-72.602879999999999</v>
      </c>
      <c r="L1144" s="3">
        <v>351.97</v>
      </c>
      <c r="M1144" s="3">
        <v>585.69000000000005</v>
      </c>
      <c r="N1144" s="3">
        <v>-233.72000000000003</v>
      </c>
      <c r="O1144" s="4">
        <v>-0.39905069234578022</v>
      </c>
      <c r="P1144" s="3">
        <v>936.1</v>
      </c>
      <c r="Q1144" s="3">
        <v>1498.25</v>
      </c>
      <c r="R1144" s="3">
        <v>-562.15</v>
      </c>
      <c r="S1144" s="4">
        <v>-0.37520440513932918</v>
      </c>
      <c r="T1144" s="2"/>
      <c r="U1144" s="5"/>
    </row>
    <row r="1145" spans="1:21">
      <c r="A1145" s="2">
        <v>288353</v>
      </c>
      <c r="B1145" t="s">
        <v>273</v>
      </c>
      <c r="C1145" s="2">
        <v>458424</v>
      </c>
      <c r="D1145" t="s">
        <v>2917</v>
      </c>
      <c r="E1145" t="s">
        <v>2918</v>
      </c>
      <c r="F1145" t="s">
        <v>2919</v>
      </c>
      <c r="G1145" t="s">
        <v>49</v>
      </c>
      <c r="H1145" t="s">
        <v>2920</v>
      </c>
      <c r="I1145" t="str">
        <f t="shared" si="17"/>
        <v>612 Metropolitan Ave Hyde Park, MA 02136</v>
      </c>
      <c r="J1145">
        <v>42.265236000000002</v>
      </c>
      <c r="K1145">
        <v>-71.117808999999994</v>
      </c>
      <c r="L1145" s="3">
        <v>275.62</v>
      </c>
      <c r="M1145" s="3">
        <v>422.78</v>
      </c>
      <c r="N1145" s="3">
        <v>-147.15999999999997</v>
      </c>
      <c r="O1145" s="4">
        <v>-0.34807701404986041</v>
      </c>
      <c r="P1145" s="3">
        <v>1117.9000000000001</v>
      </c>
      <c r="Q1145" s="3">
        <v>2176.46</v>
      </c>
      <c r="R1145" s="3">
        <v>-1058.56</v>
      </c>
      <c r="S1145" s="4">
        <v>-0.48636777151888844</v>
      </c>
      <c r="T1145" s="2">
        <v>2</v>
      </c>
      <c r="U1145" s="5">
        <v>20.96</v>
      </c>
    </row>
    <row r="1146" spans="1:21">
      <c r="A1146" s="2">
        <v>288353</v>
      </c>
      <c r="B1146" t="s">
        <v>273</v>
      </c>
      <c r="C1146" s="2">
        <v>458417</v>
      </c>
      <c r="D1146" t="s">
        <v>2921</v>
      </c>
      <c r="E1146" t="s">
        <v>2922</v>
      </c>
      <c r="F1146" t="s">
        <v>48</v>
      </c>
      <c r="G1146" t="s">
        <v>49</v>
      </c>
      <c r="H1146" t="s">
        <v>2923</v>
      </c>
      <c r="I1146" t="str">
        <f t="shared" si="17"/>
        <v>173 Salem St Boston, MA 02113</v>
      </c>
      <c r="J1146">
        <v>42.365949999999998</v>
      </c>
      <c r="K1146">
        <v>-71.05489</v>
      </c>
      <c r="L1146" s="3">
        <v>423.75</v>
      </c>
      <c r="M1146" s="3">
        <v>397.4</v>
      </c>
      <c r="N1146" s="3">
        <v>26.350000000000023</v>
      </c>
      <c r="O1146" s="4">
        <v>6.6305988928032272E-2</v>
      </c>
      <c r="P1146" s="3">
        <v>1970.78</v>
      </c>
      <c r="Q1146" s="3">
        <v>2140.15</v>
      </c>
      <c r="R1146" s="3">
        <v>-169.37000000000012</v>
      </c>
      <c r="S1146" s="4">
        <v>-7.9139312665000169E-2</v>
      </c>
      <c r="T1146" s="2">
        <v>4</v>
      </c>
      <c r="U1146" s="5">
        <v>49.987499999999997</v>
      </c>
    </row>
    <row r="1147" spans="1:21">
      <c r="A1147" s="2">
        <v>288353</v>
      </c>
      <c r="B1147" t="s">
        <v>273</v>
      </c>
      <c r="C1147" s="2">
        <v>471496</v>
      </c>
      <c r="D1147" t="s">
        <v>2924</v>
      </c>
      <c r="E1147" t="s">
        <v>2925</v>
      </c>
      <c r="F1147" t="s">
        <v>48</v>
      </c>
      <c r="G1147" t="s">
        <v>49</v>
      </c>
      <c r="H1147" t="s">
        <v>2926</v>
      </c>
      <c r="I1147" t="str">
        <f t="shared" si="17"/>
        <v>585 Commercial St Boston, MA 02109</v>
      </c>
      <c r="J1147">
        <v>42.367829999999998</v>
      </c>
      <c r="K1147">
        <v>-71.057832000000005</v>
      </c>
      <c r="L1147" s="3">
        <v>559.65</v>
      </c>
      <c r="M1147" s="3">
        <v>672.47</v>
      </c>
      <c r="N1147" s="3">
        <v>-112.82000000000005</v>
      </c>
      <c r="O1147" s="4">
        <v>-0.16776956592859169</v>
      </c>
      <c r="P1147" s="3">
        <v>2786.23</v>
      </c>
      <c r="Q1147" s="3">
        <v>3689.65</v>
      </c>
      <c r="R1147" s="3">
        <v>-903.42000000000007</v>
      </c>
      <c r="S1147" s="4">
        <v>-0.24485249278386839</v>
      </c>
      <c r="T1147" s="2">
        <v>4</v>
      </c>
      <c r="U1147" s="5">
        <v>39.392499999999998</v>
      </c>
    </row>
    <row r="1148" spans="1:21">
      <c r="A1148" s="2">
        <v>288353</v>
      </c>
      <c r="B1148" t="s">
        <v>273</v>
      </c>
      <c r="C1148" s="2">
        <v>458416</v>
      </c>
      <c r="D1148" t="s">
        <v>2927</v>
      </c>
      <c r="E1148" t="s">
        <v>2928</v>
      </c>
      <c r="F1148" t="s">
        <v>48</v>
      </c>
      <c r="G1148" t="s">
        <v>49</v>
      </c>
      <c r="H1148" t="s">
        <v>2923</v>
      </c>
      <c r="I1148" t="str">
        <f t="shared" si="17"/>
        <v>16 Charter St Boston, MA 02113</v>
      </c>
      <c r="J1148">
        <v>42.366109999999999</v>
      </c>
      <c r="K1148">
        <v>-71.053377999999995</v>
      </c>
      <c r="L1148" s="3">
        <v>441.61</v>
      </c>
      <c r="M1148" s="3">
        <v>477.53</v>
      </c>
      <c r="N1148" s="3">
        <v>-35.919999999999959</v>
      </c>
      <c r="O1148" s="4">
        <v>-7.5220405000732862E-2</v>
      </c>
      <c r="P1148" s="3">
        <v>2196.15</v>
      </c>
      <c r="Q1148" s="3">
        <v>2715.42</v>
      </c>
      <c r="R1148" s="3">
        <v>-519.27</v>
      </c>
      <c r="S1148" s="4">
        <v>-0.19123008595355415</v>
      </c>
      <c r="T1148" s="2">
        <v>4</v>
      </c>
      <c r="U1148" s="5">
        <v>72.342500000000001</v>
      </c>
    </row>
    <row r="1149" spans="1:21">
      <c r="A1149" s="2">
        <v>288050</v>
      </c>
      <c r="B1149" t="s">
        <v>2022</v>
      </c>
      <c r="C1149" s="2">
        <v>443911</v>
      </c>
      <c r="D1149" t="s">
        <v>2929</v>
      </c>
      <c r="E1149" t="s">
        <v>2930</v>
      </c>
      <c r="F1149" t="s">
        <v>537</v>
      </c>
      <c r="G1149" t="s">
        <v>22</v>
      </c>
      <c r="H1149" t="s">
        <v>2024</v>
      </c>
      <c r="I1149" t="str">
        <f t="shared" si="17"/>
        <v>69 Fairy Dell Rd CLINTON, CT 06413</v>
      </c>
      <c r="J1149">
        <v>41.297342</v>
      </c>
      <c r="K1149">
        <v>-72.519867000000005</v>
      </c>
      <c r="L1149" s="3">
        <v>9703.39</v>
      </c>
      <c r="M1149" s="3">
        <v>8555.4599999999991</v>
      </c>
      <c r="N1149" s="3">
        <v>1147.9300000000003</v>
      </c>
      <c r="O1149" s="4">
        <v>0.13417513494306565</v>
      </c>
      <c r="P1149" s="3">
        <v>29864.21</v>
      </c>
      <c r="Q1149" s="3">
        <v>26276.52</v>
      </c>
      <c r="R1149" s="3">
        <v>3587.6899999999987</v>
      </c>
      <c r="S1149" s="4">
        <v>0.13653596442755733</v>
      </c>
      <c r="T1149" s="2">
        <v>4</v>
      </c>
      <c r="U1149" s="5">
        <v>623.34</v>
      </c>
    </row>
    <row r="1150" spans="1:21">
      <c r="A1150" s="2">
        <v>290441</v>
      </c>
      <c r="B1150" t="s">
        <v>135</v>
      </c>
      <c r="C1150" s="2">
        <v>443911</v>
      </c>
      <c r="D1150" t="s">
        <v>2929</v>
      </c>
      <c r="E1150" t="s">
        <v>2930</v>
      </c>
      <c r="F1150" t="s">
        <v>537</v>
      </c>
      <c r="G1150" t="s">
        <v>22</v>
      </c>
      <c r="H1150" t="s">
        <v>2024</v>
      </c>
      <c r="I1150" t="str">
        <f t="shared" si="17"/>
        <v>69 Fairy Dell Rd CLINTON, CT 06413</v>
      </c>
      <c r="J1150">
        <v>41.297342</v>
      </c>
      <c r="K1150">
        <v>-72.519867000000005</v>
      </c>
      <c r="L1150" s="3"/>
      <c r="M1150" s="3">
        <v>-7.03</v>
      </c>
      <c r="N1150" s="3">
        <v>7.03</v>
      </c>
      <c r="O1150" s="4"/>
      <c r="P1150" s="3"/>
      <c r="Q1150" s="3">
        <v>0</v>
      </c>
      <c r="R1150" s="3">
        <v>0</v>
      </c>
      <c r="S1150" s="4"/>
      <c r="T1150" s="2"/>
      <c r="U1150" s="5"/>
    </row>
    <row r="1151" spans="1:21">
      <c r="A1151" s="2">
        <v>303736</v>
      </c>
      <c r="B1151" t="s">
        <v>1190</v>
      </c>
      <c r="C1151" s="2">
        <v>455405</v>
      </c>
      <c r="D1151" t="s">
        <v>2931</v>
      </c>
      <c r="E1151" t="s">
        <v>2932</v>
      </c>
      <c r="F1151" t="s">
        <v>1197</v>
      </c>
      <c r="G1151" t="s">
        <v>62</v>
      </c>
      <c r="H1151" t="s">
        <v>1198</v>
      </c>
      <c r="I1151" t="str">
        <f t="shared" si="17"/>
        <v>94 Main St Buxton, ME 04093</v>
      </c>
      <c r="J1151">
        <v>43.613416999999998</v>
      </c>
      <c r="K1151">
        <v>-70.542996000000002</v>
      </c>
      <c r="L1151" s="3">
        <v>852.04</v>
      </c>
      <c r="M1151" s="3">
        <v>562.71</v>
      </c>
      <c r="N1151" s="3">
        <v>289.32999999999993</v>
      </c>
      <c r="O1151" s="4">
        <v>0.5141724867160703</v>
      </c>
      <c r="P1151" s="3">
        <v>2989.84</v>
      </c>
      <c r="Q1151" s="3">
        <v>2173.19</v>
      </c>
      <c r="R1151" s="3">
        <v>816.65000000000009</v>
      </c>
      <c r="S1151" s="4">
        <v>0.37578398575366168</v>
      </c>
      <c r="T1151" s="2"/>
      <c r="U1151" s="5"/>
    </row>
    <row r="1152" spans="1:21">
      <c r="A1152" s="2">
        <v>288162</v>
      </c>
      <c r="B1152" t="s">
        <v>122</v>
      </c>
      <c r="C1152" s="2">
        <v>444079</v>
      </c>
      <c r="D1152" t="s">
        <v>2933</v>
      </c>
      <c r="E1152" t="s">
        <v>2934</v>
      </c>
      <c r="F1152" t="s">
        <v>125</v>
      </c>
      <c r="G1152" t="s">
        <v>22</v>
      </c>
      <c r="H1152" t="s">
        <v>126</v>
      </c>
      <c r="I1152" t="str">
        <f t="shared" si="17"/>
        <v>233 Church St Guilford, CT 06437</v>
      </c>
      <c r="J1152">
        <v>41.292462999999998</v>
      </c>
      <c r="K1152">
        <v>-72.684757000000005</v>
      </c>
      <c r="L1152" s="3">
        <v>241.36</v>
      </c>
      <c r="M1152" s="3">
        <v>203.69</v>
      </c>
      <c r="N1152" s="3">
        <v>37.670000000000016</v>
      </c>
      <c r="O1152" s="4">
        <v>0.18493789582208264</v>
      </c>
      <c r="P1152" s="3">
        <v>1005.68</v>
      </c>
      <c r="Q1152" s="3">
        <v>726.8</v>
      </c>
      <c r="R1152" s="3">
        <v>278.88</v>
      </c>
      <c r="S1152" s="4">
        <v>0.38370941111722623</v>
      </c>
      <c r="T1152" s="2"/>
      <c r="U1152" s="5"/>
    </row>
    <row r="1153" spans="1:21">
      <c r="A1153" s="2">
        <v>328031</v>
      </c>
      <c r="B1153" t="s">
        <v>1398</v>
      </c>
      <c r="C1153" s="2">
        <v>469861</v>
      </c>
      <c r="D1153" t="s">
        <v>2935</v>
      </c>
      <c r="E1153" t="s">
        <v>2936</v>
      </c>
      <c r="F1153" t="s">
        <v>365</v>
      </c>
      <c r="G1153" t="s">
        <v>22</v>
      </c>
      <c r="H1153" t="s">
        <v>595</v>
      </c>
      <c r="I1153" t="str">
        <f t="shared" si="17"/>
        <v>90 W Washington St Bristol, CT 06010</v>
      </c>
      <c r="J1153">
        <v>41.678883999999996</v>
      </c>
      <c r="K1153">
        <v>-72.907747000000001</v>
      </c>
      <c r="L1153" s="3">
        <v>225.85</v>
      </c>
      <c r="M1153" s="3">
        <v>315.57</v>
      </c>
      <c r="N1153" s="3">
        <v>-89.72</v>
      </c>
      <c r="O1153" s="4">
        <v>-0.28431092942928671</v>
      </c>
      <c r="P1153" s="3">
        <v>981.73</v>
      </c>
      <c r="Q1153" s="3">
        <v>1110.3399999999999</v>
      </c>
      <c r="R1153" s="3">
        <v>-128.6099999999999</v>
      </c>
      <c r="S1153" s="4">
        <v>-0.11582938559360188</v>
      </c>
      <c r="T1153" s="2"/>
      <c r="U1153" s="5"/>
    </row>
    <row r="1154" spans="1:21">
      <c r="A1154" s="2">
        <v>310575</v>
      </c>
      <c r="B1154" t="s">
        <v>2937</v>
      </c>
      <c r="C1154" s="2">
        <v>310575</v>
      </c>
      <c r="D1154" t="s">
        <v>2937</v>
      </c>
      <c r="E1154" t="s">
        <v>2938</v>
      </c>
      <c r="F1154" t="s">
        <v>2939</v>
      </c>
      <c r="G1154" t="s">
        <v>43</v>
      </c>
      <c r="H1154" t="s">
        <v>2940</v>
      </c>
      <c r="I1154" t="str">
        <f t="shared" si="17"/>
        <v>28 Maple Ave Ellenville, NY 12428</v>
      </c>
      <c r="J1154">
        <v>41.717959999999998</v>
      </c>
      <c r="K1154">
        <v>-74.389949999999999</v>
      </c>
      <c r="L1154" s="3">
        <v>400.74</v>
      </c>
      <c r="M1154" s="3">
        <v>82.1</v>
      </c>
      <c r="N1154" s="3">
        <v>318.64</v>
      </c>
      <c r="O1154" s="4">
        <v>3.8811205846528622</v>
      </c>
      <c r="P1154" s="3">
        <v>1167.83</v>
      </c>
      <c r="Q1154" s="3">
        <v>353.7</v>
      </c>
      <c r="R1154" s="3">
        <v>814.12999999999988</v>
      </c>
      <c r="S1154" s="4">
        <v>2.3017528979361037</v>
      </c>
      <c r="T1154" s="2">
        <v>2</v>
      </c>
      <c r="U1154" s="5">
        <v>29.5</v>
      </c>
    </row>
    <row r="1155" spans="1:21">
      <c r="A1155" s="2">
        <v>288065</v>
      </c>
      <c r="B1155" t="s">
        <v>1792</v>
      </c>
      <c r="C1155" s="2">
        <v>288065</v>
      </c>
      <c r="D1155" t="s">
        <v>1792</v>
      </c>
      <c r="E1155" t="s">
        <v>2941</v>
      </c>
      <c r="F1155" t="s">
        <v>378</v>
      </c>
      <c r="G1155" t="s">
        <v>22</v>
      </c>
      <c r="H1155" t="s">
        <v>379</v>
      </c>
      <c r="I1155" t="str">
        <f t="shared" ref="I1155:I1218" si="18">E1155&amp;" "&amp;F1155&amp;","&amp;" "&amp;G1155&amp;" "&amp;TEXT(H1155, "00000")</f>
        <v>47 Main St Ellington, CT 06029</v>
      </c>
      <c r="J1155">
        <v>41.903604999999999</v>
      </c>
      <c r="K1155">
        <v>-72.465519999999998</v>
      </c>
      <c r="L1155" s="3">
        <v>14.5</v>
      </c>
      <c r="M1155" s="3">
        <v>956.39</v>
      </c>
      <c r="N1155" s="3">
        <v>-941.89</v>
      </c>
      <c r="O1155" s="4">
        <v>-0.98483882098307174</v>
      </c>
      <c r="P1155" s="3">
        <v>37.9</v>
      </c>
      <c r="Q1155" s="3">
        <v>2944.85</v>
      </c>
      <c r="R1155" s="3">
        <v>-2906.95</v>
      </c>
      <c r="S1155" s="4">
        <v>-0.98713007453690338</v>
      </c>
      <c r="T1155" s="2"/>
      <c r="U1155" s="5"/>
    </row>
    <row r="1156" spans="1:21">
      <c r="A1156" s="2">
        <v>288065</v>
      </c>
      <c r="B1156" t="s">
        <v>1792</v>
      </c>
      <c r="C1156" s="2">
        <v>443934</v>
      </c>
      <c r="D1156" t="s">
        <v>2942</v>
      </c>
      <c r="E1156" t="s">
        <v>2943</v>
      </c>
      <c r="F1156" t="s">
        <v>378</v>
      </c>
      <c r="G1156" t="s">
        <v>22</v>
      </c>
      <c r="H1156" t="s">
        <v>379</v>
      </c>
      <c r="I1156" t="str">
        <f t="shared" si="18"/>
        <v>37 Maple Rd Ellington, CT 06029</v>
      </c>
      <c r="J1156">
        <v>41.909244999999999</v>
      </c>
      <c r="K1156">
        <v>-72.461929999999995</v>
      </c>
      <c r="L1156" s="3">
        <v>677.75</v>
      </c>
      <c r="M1156" s="3">
        <v>423.05</v>
      </c>
      <c r="N1156" s="3">
        <v>254.7</v>
      </c>
      <c r="O1156" s="4">
        <v>0.60205649450419563</v>
      </c>
      <c r="P1156" s="3">
        <v>1936.39</v>
      </c>
      <c r="Q1156" s="3">
        <v>1718.05</v>
      </c>
      <c r="R1156" s="3">
        <v>218.34000000000015</v>
      </c>
      <c r="S1156" s="4">
        <v>0.12708594045574934</v>
      </c>
      <c r="T1156" s="2"/>
      <c r="U1156" s="5"/>
    </row>
    <row r="1157" spans="1:21">
      <c r="A1157" s="2">
        <v>297660</v>
      </c>
      <c r="B1157" t="s">
        <v>2944</v>
      </c>
      <c r="C1157" s="2">
        <v>297660</v>
      </c>
      <c r="D1157" t="s">
        <v>2944</v>
      </c>
      <c r="E1157" t="s">
        <v>2945</v>
      </c>
      <c r="F1157" t="s">
        <v>378</v>
      </c>
      <c r="G1157" t="s">
        <v>22</v>
      </c>
      <c r="H1157" t="s">
        <v>379</v>
      </c>
      <c r="I1157" t="str">
        <f t="shared" si="18"/>
        <v>282 Windsorville Rd Ellington, CT 06029</v>
      </c>
      <c r="J1157">
        <v>41.872835000000002</v>
      </c>
      <c r="K1157">
        <v>-72.514369000000002</v>
      </c>
      <c r="L1157" s="3">
        <v>216.27</v>
      </c>
      <c r="M1157" s="3">
        <v>100.04</v>
      </c>
      <c r="N1157" s="3">
        <v>116.23</v>
      </c>
      <c r="O1157" s="4">
        <v>1.1618352658936426</v>
      </c>
      <c r="P1157" s="3">
        <v>530.71</v>
      </c>
      <c r="Q1157" s="3">
        <v>325.2</v>
      </c>
      <c r="R1157" s="3">
        <v>205.51000000000005</v>
      </c>
      <c r="S1157" s="4">
        <v>0.63194956949569514</v>
      </c>
      <c r="T1157" s="2"/>
      <c r="U1157" s="5"/>
    </row>
    <row r="1158" spans="1:21">
      <c r="A1158" s="2">
        <v>288065</v>
      </c>
      <c r="B1158" t="s">
        <v>1792</v>
      </c>
      <c r="C1158" s="2">
        <v>443936</v>
      </c>
      <c r="D1158" t="s">
        <v>2946</v>
      </c>
      <c r="E1158" t="s">
        <v>2947</v>
      </c>
      <c r="F1158" t="s">
        <v>378</v>
      </c>
      <c r="G1158" t="s">
        <v>22</v>
      </c>
      <c r="H1158" t="s">
        <v>379</v>
      </c>
      <c r="I1158" t="str">
        <f t="shared" si="18"/>
        <v>46 Middle Butcher Rd Ellington, CT 06029</v>
      </c>
      <c r="J1158">
        <v>41.879123999999997</v>
      </c>
      <c r="K1158">
        <v>-72.459104999999994</v>
      </c>
      <c r="L1158" s="3">
        <v>206.86</v>
      </c>
      <c r="M1158" s="3">
        <v>374.75</v>
      </c>
      <c r="N1158" s="3">
        <v>-167.89</v>
      </c>
      <c r="O1158" s="4">
        <v>-0.44800533689126082</v>
      </c>
      <c r="P1158" s="3">
        <v>534.49</v>
      </c>
      <c r="Q1158" s="3">
        <v>1124.54</v>
      </c>
      <c r="R1158" s="3">
        <v>-590.04999999999995</v>
      </c>
      <c r="S1158" s="4">
        <v>-0.52470343429313315</v>
      </c>
      <c r="T1158" s="2"/>
      <c r="U1158" s="5"/>
    </row>
    <row r="1159" spans="1:21">
      <c r="A1159" s="2">
        <v>288204</v>
      </c>
      <c r="B1159" t="s">
        <v>2948</v>
      </c>
      <c r="C1159" s="2">
        <v>288204</v>
      </c>
      <c r="D1159" t="s">
        <v>2948</v>
      </c>
      <c r="E1159" t="s">
        <v>2949</v>
      </c>
      <c r="F1159" t="s">
        <v>378</v>
      </c>
      <c r="G1159" t="s">
        <v>22</v>
      </c>
      <c r="H1159" t="s">
        <v>379</v>
      </c>
      <c r="I1159" t="str">
        <f t="shared" si="18"/>
        <v>21 Main St Ellington, CT 06029</v>
      </c>
      <c r="J1159">
        <v>41.895555000000002</v>
      </c>
      <c r="K1159">
        <v>-72.457729999999998</v>
      </c>
      <c r="L1159" s="3">
        <v>123.69</v>
      </c>
      <c r="M1159" s="3">
        <v>109.6</v>
      </c>
      <c r="N1159" s="3">
        <v>14.090000000000003</v>
      </c>
      <c r="O1159" s="4">
        <v>0.12855839416058398</v>
      </c>
      <c r="P1159" s="3">
        <v>274.85000000000002</v>
      </c>
      <c r="Q1159" s="3">
        <v>273.95999999999998</v>
      </c>
      <c r="R1159" s="3">
        <v>0.8900000000000432</v>
      </c>
      <c r="S1159" s="4">
        <v>3.2486494378743003E-3</v>
      </c>
      <c r="T1159" s="2"/>
      <c r="U1159" s="5"/>
    </row>
    <row r="1160" spans="1:21">
      <c r="A1160" s="2">
        <v>288353</v>
      </c>
      <c r="B1160" t="s">
        <v>273</v>
      </c>
      <c r="C1160" s="2">
        <v>448447</v>
      </c>
      <c r="D1160" t="s">
        <v>2950</v>
      </c>
      <c r="E1160" t="s">
        <v>2951</v>
      </c>
      <c r="F1160" t="s">
        <v>1490</v>
      </c>
      <c r="G1160" t="s">
        <v>49</v>
      </c>
      <c r="H1160" t="s">
        <v>1491</v>
      </c>
      <c r="I1160" t="str">
        <f t="shared" si="18"/>
        <v>302 Walnut Ave Roxbury, MA 02119</v>
      </c>
      <c r="J1160">
        <v>42.316282000000001</v>
      </c>
      <c r="K1160">
        <v>-71.092921000000004</v>
      </c>
      <c r="L1160" s="3">
        <v>1305.47</v>
      </c>
      <c r="M1160" s="3">
        <v>1779.51</v>
      </c>
      <c r="N1160" s="3">
        <v>-474.03999999999996</v>
      </c>
      <c r="O1160" s="4">
        <v>-0.26638793825266505</v>
      </c>
      <c r="P1160" s="3">
        <v>4842.57</v>
      </c>
      <c r="Q1160" s="3">
        <v>6242.8</v>
      </c>
      <c r="R1160" s="3">
        <v>-1400.2300000000005</v>
      </c>
      <c r="S1160" s="4">
        <v>-0.22429518805664131</v>
      </c>
      <c r="T1160" s="2">
        <v>6</v>
      </c>
      <c r="U1160" s="5">
        <v>96.285000000000011</v>
      </c>
    </row>
    <row r="1161" spans="1:21">
      <c r="A1161" s="2">
        <v>288353</v>
      </c>
      <c r="B1161" t="s">
        <v>273</v>
      </c>
      <c r="C1161" s="2">
        <v>458458</v>
      </c>
      <c r="D1161" t="s">
        <v>2952</v>
      </c>
      <c r="E1161" t="s">
        <v>2953</v>
      </c>
      <c r="F1161" t="s">
        <v>1490</v>
      </c>
      <c r="G1161" t="s">
        <v>49</v>
      </c>
      <c r="H1161" t="s">
        <v>1491</v>
      </c>
      <c r="I1161" t="str">
        <f t="shared" si="18"/>
        <v>164 School St Roxbury, MA 02119</v>
      </c>
      <c r="J1161">
        <v>42.316580000000002</v>
      </c>
      <c r="K1161">
        <v>-71.101614999999995</v>
      </c>
      <c r="L1161" s="3">
        <v>406.15</v>
      </c>
      <c r="M1161" s="3">
        <v>510.89</v>
      </c>
      <c r="N1161" s="3">
        <v>-104.74000000000001</v>
      </c>
      <c r="O1161" s="4">
        <v>-0.20501477813227897</v>
      </c>
      <c r="P1161" s="3">
        <v>2117.77</v>
      </c>
      <c r="Q1161" s="3">
        <v>2709.47</v>
      </c>
      <c r="R1161" s="3">
        <v>-591.69999999999982</v>
      </c>
      <c r="S1161" s="4">
        <v>-0.21838219282737947</v>
      </c>
      <c r="T1161" s="2">
        <v>2</v>
      </c>
      <c r="U1161" s="5">
        <v>63.484999999999999</v>
      </c>
    </row>
    <row r="1162" spans="1:21">
      <c r="A1162" s="2">
        <v>288343</v>
      </c>
      <c r="B1162" t="s">
        <v>806</v>
      </c>
      <c r="C1162" s="2">
        <v>442946</v>
      </c>
      <c r="D1162" t="s">
        <v>2954</v>
      </c>
      <c r="E1162" t="s">
        <v>2955</v>
      </c>
      <c r="F1162" t="s">
        <v>809</v>
      </c>
      <c r="G1162" t="s">
        <v>49</v>
      </c>
      <c r="H1162" t="s">
        <v>810</v>
      </c>
      <c r="I1162" t="str">
        <f t="shared" si="18"/>
        <v>319 Cortland St Springfield, MA 01109</v>
      </c>
      <c r="J1162">
        <v>42.124006999999999</v>
      </c>
      <c r="K1162">
        <v>-72.555093999999997</v>
      </c>
      <c r="L1162" s="3">
        <v>1508.67</v>
      </c>
      <c r="M1162" s="3">
        <v>862.58</v>
      </c>
      <c r="N1162" s="3">
        <v>646.09</v>
      </c>
      <c r="O1162" s="4">
        <v>0.74902038071831023</v>
      </c>
      <c r="P1162" s="3">
        <v>7078.4</v>
      </c>
      <c r="Q1162" s="3">
        <v>4349.13</v>
      </c>
      <c r="R1162" s="3">
        <v>2729.2699999999995</v>
      </c>
      <c r="S1162" s="4">
        <v>0.62754389958451451</v>
      </c>
      <c r="T1162" s="2">
        <v>2</v>
      </c>
      <c r="U1162" s="5">
        <v>46.664999999999999</v>
      </c>
    </row>
    <row r="1163" spans="1:21">
      <c r="A1163" s="2">
        <v>254302</v>
      </c>
      <c r="B1163" t="s">
        <v>2956</v>
      </c>
      <c r="C1163" s="2">
        <v>446437</v>
      </c>
      <c r="D1163" t="s">
        <v>2956</v>
      </c>
      <c r="E1163" t="s">
        <v>2957</v>
      </c>
      <c r="F1163" t="s">
        <v>2958</v>
      </c>
      <c r="G1163" t="s">
        <v>62</v>
      </c>
      <c r="H1163" t="s">
        <v>2959</v>
      </c>
      <c r="I1163" t="str">
        <f t="shared" si="18"/>
        <v>38 Jacksonville Rd East Machias, ME 04630</v>
      </c>
      <c r="J1163">
        <v>44.74109</v>
      </c>
      <c r="K1163">
        <v>-67.390349999999998</v>
      </c>
      <c r="L1163" s="3">
        <v>94.24</v>
      </c>
      <c r="M1163" s="3">
        <v>73.459999999999994</v>
      </c>
      <c r="N1163" s="3">
        <v>20.78</v>
      </c>
      <c r="O1163" s="4">
        <v>0.28287503403212638</v>
      </c>
      <c r="P1163" s="3">
        <v>252.86</v>
      </c>
      <c r="Q1163" s="3">
        <v>206.68</v>
      </c>
      <c r="R1163" s="3">
        <v>46.180000000000007</v>
      </c>
      <c r="S1163" s="4">
        <v>0.22343719760015485</v>
      </c>
      <c r="T1163" s="2"/>
      <c r="U1163" s="5"/>
    </row>
    <row r="1164" spans="1:21">
      <c r="A1164" s="2">
        <v>306377</v>
      </c>
      <c r="B1164" t="s">
        <v>191</v>
      </c>
      <c r="C1164" s="2">
        <v>482544</v>
      </c>
      <c r="D1164" t="s">
        <v>2960</v>
      </c>
      <c r="E1164" t="s">
        <v>2961</v>
      </c>
      <c r="F1164" t="s">
        <v>2962</v>
      </c>
      <c r="G1164" t="s">
        <v>43</v>
      </c>
      <c r="H1164" t="s">
        <v>2963</v>
      </c>
      <c r="I1164" t="str">
        <f t="shared" si="18"/>
        <v>1879 Davis St Elmira, NY 14901</v>
      </c>
      <c r="J1164">
        <v>42.115200999999999</v>
      </c>
      <c r="K1164">
        <v>-76.830772999999994</v>
      </c>
      <c r="L1164" s="3">
        <v>1598.9</v>
      </c>
      <c r="M1164" s="3"/>
      <c r="N1164" s="3">
        <v>1598.9</v>
      </c>
      <c r="O1164" s="4"/>
      <c r="P1164" s="3">
        <v>5982.4</v>
      </c>
      <c r="Q1164" s="3"/>
      <c r="R1164" s="3">
        <v>5982.4</v>
      </c>
      <c r="S1164" s="4"/>
      <c r="T1164" s="2"/>
      <c r="U1164" s="5"/>
    </row>
    <row r="1165" spans="1:21">
      <c r="A1165" s="2">
        <v>288372</v>
      </c>
      <c r="B1165" t="s">
        <v>2964</v>
      </c>
      <c r="C1165" s="2">
        <v>443171</v>
      </c>
      <c r="D1165" t="s">
        <v>2965</v>
      </c>
      <c r="E1165" t="s">
        <v>2966</v>
      </c>
      <c r="F1165" t="s">
        <v>2967</v>
      </c>
      <c r="G1165" t="s">
        <v>49</v>
      </c>
      <c r="H1165" t="s">
        <v>2968</v>
      </c>
      <c r="I1165" t="str">
        <f t="shared" si="18"/>
        <v>40 Elmwood St Millbury, MA 01527</v>
      </c>
      <c r="J1165">
        <v>42.187621999999998</v>
      </c>
      <c r="K1165">
        <v>-71.773241999999996</v>
      </c>
      <c r="L1165" s="3">
        <v>357.58</v>
      </c>
      <c r="M1165" s="3"/>
      <c r="N1165" s="3">
        <v>357.58</v>
      </c>
      <c r="O1165" s="4"/>
      <c r="P1165" s="3">
        <v>1335.28</v>
      </c>
      <c r="Q1165" s="3"/>
      <c r="R1165" s="3">
        <v>1335.28</v>
      </c>
      <c r="S1165" s="4"/>
      <c r="T1165" s="2">
        <v>2</v>
      </c>
      <c r="U1165" s="5">
        <v>108.89</v>
      </c>
    </row>
    <row r="1166" spans="1:21">
      <c r="A1166" s="2">
        <v>339345</v>
      </c>
      <c r="B1166" t="s">
        <v>2969</v>
      </c>
      <c r="C1166" s="2">
        <v>339345</v>
      </c>
      <c r="D1166" t="s">
        <v>2969</v>
      </c>
      <c r="E1166" t="s">
        <v>2970</v>
      </c>
      <c r="F1166" t="s">
        <v>324</v>
      </c>
      <c r="G1166" t="s">
        <v>36</v>
      </c>
      <c r="H1166" t="s">
        <v>325</v>
      </c>
      <c r="I1166" t="str">
        <f t="shared" si="18"/>
        <v>63 Pine St, APT 8 Nashua, NH 03060</v>
      </c>
      <c r="J1166">
        <v>42.756898</v>
      </c>
      <c r="K1166">
        <v>-71.471860000000007</v>
      </c>
      <c r="L1166" s="3">
        <v>9.56</v>
      </c>
      <c r="M1166" s="3">
        <v>35.49</v>
      </c>
      <c r="N1166" s="3">
        <v>-25.93</v>
      </c>
      <c r="O1166" s="4">
        <v>-0.73062834601296134</v>
      </c>
      <c r="P1166" s="3">
        <v>23.66</v>
      </c>
      <c r="Q1166" s="3">
        <v>102.64</v>
      </c>
      <c r="R1166" s="3">
        <v>-78.98</v>
      </c>
      <c r="S1166" s="4">
        <v>-0.76948558067030404</v>
      </c>
      <c r="T1166" s="2"/>
      <c r="U1166" s="5"/>
    </row>
    <row r="1167" spans="1:21">
      <c r="A1167" s="2">
        <v>288555</v>
      </c>
      <c r="B1167" t="s">
        <v>2971</v>
      </c>
      <c r="C1167" s="2">
        <v>288555</v>
      </c>
      <c r="D1167" t="s">
        <v>2971</v>
      </c>
      <c r="E1167" t="s">
        <v>2972</v>
      </c>
      <c r="F1167" t="s">
        <v>567</v>
      </c>
      <c r="G1167" t="s">
        <v>22</v>
      </c>
      <c r="H1167" t="s">
        <v>768</v>
      </c>
      <c r="I1167" t="str">
        <f t="shared" si="18"/>
        <v>1 John Downey Dr New Britain, CT 06051</v>
      </c>
      <c r="J1167">
        <v>41.654885999999998</v>
      </c>
      <c r="K1167">
        <v>-72.752420999999998</v>
      </c>
      <c r="L1167" s="3"/>
      <c r="M1167" s="3">
        <v>534.83000000000004</v>
      </c>
      <c r="N1167" s="3">
        <v>-534.83000000000004</v>
      </c>
      <c r="O1167" s="4"/>
      <c r="P1167" s="3"/>
      <c r="Q1167" s="3">
        <v>1131.2</v>
      </c>
      <c r="R1167" s="3">
        <v>-1131.2</v>
      </c>
      <c r="S1167" s="4"/>
      <c r="T1167" s="2"/>
      <c r="U1167" s="5"/>
    </row>
    <row r="1168" spans="1:21">
      <c r="A1168" s="2">
        <v>290623</v>
      </c>
      <c r="B1168" t="s">
        <v>258</v>
      </c>
      <c r="C1168" s="2">
        <v>447311</v>
      </c>
      <c r="D1168" t="s">
        <v>2973</v>
      </c>
      <c r="E1168" t="s">
        <v>2974</v>
      </c>
      <c r="F1168" t="s">
        <v>1925</v>
      </c>
      <c r="G1168" t="s">
        <v>22</v>
      </c>
      <c r="H1168" t="s">
        <v>1926</v>
      </c>
      <c r="I1168" t="str">
        <f t="shared" si="18"/>
        <v>41 Perimeter Rd Windsor Locks, CT 06096</v>
      </c>
      <c r="J1168">
        <v>41.945672000000002</v>
      </c>
      <c r="K1168">
        <v>-72.691765000000004</v>
      </c>
      <c r="L1168" s="3"/>
      <c r="M1168" s="3">
        <v>119.21</v>
      </c>
      <c r="N1168" s="3">
        <v>-119.21</v>
      </c>
      <c r="O1168" s="4"/>
      <c r="P1168" s="3"/>
      <c r="Q1168" s="3">
        <v>441.38</v>
      </c>
      <c r="R1168" s="3">
        <v>-441.38</v>
      </c>
      <c r="S1168" s="4"/>
      <c r="T1168" s="2"/>
      <c r="U1168" s="5"/>
    </row>
    <row r="1169" spans="1:21">
      <c r="A1169" s="2">
        <v>251046</v>
      </c>
      <c r="B1169" t="s">
        <v>2975</v>
      </c>
      <c r="C1169" s="2">
        <v>453150</v>
      </c>
      <c r="D1169" t="s">
        <v>2976</v>
      </c>
      <c r="E1169" t="s">
        <v>2977</v>
      </c>
      <c r="F1169" t="s">
        <v>1080</v>
      </c>
      <c r="G1169" t="s">
        <v>36</v>
      </c>
      <c r="H1169" t="s">
        <v>1081</v>
      </c>
      <c r="I1169" t="str">
        <f t="shared" si="18"/>
        <v>108 Corporate Dr Portsmouth, NH 03801</v>
      </c>
      <c r="J1169">
        <v>43.079250000000002</v>
      </c>
      <c r="K1169">
        <v>-70.794020000000003</v>
      </c>
      <c r="L1169" s="3">
        <v>128.30000000000001</v>
      </c>
      <c r="M1169" s="3">
        <v>267.27</v>
      </c>
      <c r="N1169" s="3">
        <v>-138.96999999999997</v>
      </c>
      <c r="O1169" s="4">
        <v>-0.5199610880383132</v>
      </c>
      <c r="P1169" s="3">
        <v>305.48</v>
      </c>
      <c r="Q1169" s="3">
        <v>704.2</v>
      </c>
      <c r="R1169" s="3">
        <v>-398.72</v>
      </c>
      <c r="S1169" s="4">
        <v>-0.5662027833001988</v>
      </c>
      <c r="T1169" s="2"/>
      <c r="U1169" s="5"/>
    </row>
    <row r="1170" spans="1:21">
      <c r="A1170" s="2">
        <v>287520</v>
      </c>
      <c r="B1170" t="s">
        <v>2978</v>
      </c>
      <c r="C1170" s="2">
        <v>287520</v>
      </c>
      <c r="D1170" t="s">
        <v>2978</v>
      </c>
      <c r="E1170" t="s">
        <v>2979</v>
      </c>
      <c r="F1170" t="s">
        <v>2980</v>
      </c>
      <c r="G1170" t="s">
        <v>49</v>
      </c>
      <c r="H1170" t="s">
        <v>2981</v>
      </c>
      <c r="I1170" t="str">
        <f t="shared" si="18"/>
        <v>114 Emerson Rd Longmeadow, MA 01106</v>
      </c>
      <c r="J1170">
        <v>42.059080000000002</v>
      </c>
      <c r="K1170">
        <v>-72.584819999999993</v>
      </c>
      <c r="L1170" s="3">
        <v>82.34</v>
      </c>
      <c r="M1170" s="3"/>
      <c r="N1170" s="3">
        <v>82.34</v>
      </c>
      <c r="O1170" s="4"/>
      <c r="P1170" s="3">
        <v>388.39</v>
      </c>
      <c r="Q1170" s="3"/>
      <c r="R1170" s="3">
        <v>388.39</v>
      </c>
      <c r="S1170" s="4"/>
      <c r="T1170" s="2"/>
      <c r="U1170" s="5"/>
    </row>
    <row r="1171" spans="1:21">
      <c r="A1171" s="2">
        <v>288353</v>
      </c>
      <c r="B1171" t="s">
        <v>273</v>
      </c>
      <c r="C1171" s="2">
        <v>458413</v>
      </c>
      <c r="D1171" t="s">
        <v>2982</v>
      </c>
      <c r="E1171" t="s">
        <v>2983</v>
      </c>
      <c r="F1171" t="s">
        <v>1490</v>
      </c>
      <c r="G1171" t="s">
        <v>49</v>
      </c>
      <c r="H1171" t="s">
        <v>1491</v>
      </c>
      <c r="I1171" t="str">
        <f t="shared" si="18"/>
        <v>6 Shirley St Roxbury, MA 02119</v>
      </c>
      <c r="J1171">
        <v>42.323644000000002</v>
      </c>
      <c r="K1171">
        <v>-71.073134999999994</v>
      </c>
      <c r="L1171" s="3">
        <v>687.72</v>
      </c>
      <c r="M1171" s="3">
        <v>549.01</v>
      </c>
      <c r="N1171" s="3">
        <v>138.71000000000004</v>
      </c>
      <c r="O1171" s="4">
        <v>0.25265477860148272</v>
      </c>
      <c r="P1171" s="3">
        <v>3130.28</v>
      </c>
      <c r="Q1171" s="3">
        <v>2683.47</v>
      </c>
      <c r="R1171" s="3">
        <v>446.8100000000004</v>
      </c>
      <c r="S1171" s="4">
        <v>0.16650456312162998</v>
      </c>
      <c r="T1171" s="2">
        <v>3</v>
      </c>
      <c r="U1171" s="5">
        <v>47.949999999999996</v>
      </c>
    </row>
    <row r="1172" spans="1:21">
      <c r="A1172" s="2">
        <v>291683</v>
      </c>
      <c r="B1172" t="s">
        <v>54</v>
      </c>
      <c r="C1172" s="2">
        <v>444541</v>
      </c>
      <c r="D1172" t="s">
        <v>2984</v>
      </c>
      <c r="E1172" t="s">
        <v>2985</v>
      </c>
      <c r="F1172" t="s">
        <v>149</v>
      </c>
      <c r="G1172" t="s">
        <v>22</v>
      </c>
      <c r="H1172" t="s">
        <v>150</v>
      </c>
      <c r="I1172" t="str">
        <f t="shared" si="18"/>
        <v>123 Great Pond Dr Windsor, CT 06095</v>
      </c>
      <c r="J1172">
        <v>41.872942999999999</v>
      </c>
      <c r="K1172">
        <v>-72.714984999999999</v>
      </c>
      <c r="L1172" s="3"/>
      <c r="M1172" s="3">
        <v>881.91</v>
      </c>
      <c r="N1172" s="3">
        <v>-881.91</v>
      </c>
      <c r="O1172" s="4"/>
      <c r="P1172" s="3"/>
      <c r="Q1172" s="3">
        <v>3037.11</v>
      </c>
      <c r="R1172" s="3">
        <v>-3037.11</v>
      </c>
      <c r="S1172" s="4"/>
      <c r="T1172" s="2"/>
      <c r="U1172" s="5"/>
    </row>
    <row r="1173" spans="1:21">
      <c r="A1173" s="2">
        <v>290441</v>
      </c>
      <c r="B1173" t="s">
        <v>135</v>
      </c>
      <c r="C1173" s="2">
        <v>326575</v>
      </c>
      <c r="D1173" t="s">
        <v>2986</v>
      </c>
      <c r="E1173" t="s">
        <v>2987</v>
      </c>
      <c r="F1173" t="s">
        <v>2988</v>
      </c>
      <c r="G1173" t="s">
        <v>49</v>
      </c>
      <c r="H1173" t="s">
        <v>2989</v>
      </c>
      <c r="I1173" t="str">
        <f t="shared" si="18"/>
        <v>1 Broadway Everett, MA 02149</v>
      </c>
      <c r="J1173">
        <v>42.395082000000002</v>
      </c>
      <c r="K1173">
        <v>-71.069778999999997</v>
      </c>
      <c r="L1173" s="3">
        <v>-71.92</v>
      </c>
      <c r="M1173" s="3"/>
      <c r="N1173" s="3">
        <v>-71.92</v>
      </c>
      <c r="O1173" s="4"/>
      <c r="P1173" s="3">
        <v>0</v>
      </c>
      <c r="Q1173" s="3"/>
      <c r="R1173" s="3">
        <v>0</v>
      </c>
      <c r="S1173" s="4"/>
      <c r="T1173" s="2"/>
      <c r="U1173" s="5"/>
    </row>
    <row r="1174" spans="1:21">
      <c r="A1174" s="2">
        <v>326575</v>
      </c>
      <c r="B1174" t="s">
        <v>2986</v>
      </c>
      <c r="C1174" s="2">
        <v>326575</v>
      </c>
      <c r="D1174" t="s">
        <v>2986</v>
      </c>
      <c r="E1174" t="s">
        <v>2987</v>
      </c>
      <c r="F1174" t="s">
        <v>2988</v>
      </c>
      <c r="G1174" t="s">
        <v>49</v>
      </c>
      <c r="H1174" t="s">
        <v>2989</v>
      </c>
      <c r="I1174" t="str">
        <f t="shared" si="18"/>
        <v>1 Broadway Everett, MA 02149</v>
      </c>
      <c r="J1174">
        <v>42.395082000000002</v>
      </c>
      <c r="K1174">
        <v>-71.069778999999997</v>
      </c>
      <c r="L1174" s="3">
        <v>7855.68</v>
      </c>
      <c r="M1174" s="3"/>
      <c r="N1174" s="3">
        <v>7855.68</v>
      </c>
      <c r="O1174" s="4"/>
      <c r="P1174" s="3">
        <v>28280.43</v>
      </c>
      <c r="Q1174" s="3"/>
      <c r="R1174" s="3">
        <v>28280.43</v>
      </c>
      <c r="S1174" s="4"/>
      <c r="T1174" s="2">
        <v>2</v>
      </c>
      <c r="U1174" s="5">
        <v>450.51499999999999</v>
      </c>
    </row>
    <row r="1175" spans="1:21">
      <c r="A1175" s="2">
        <v>288353</v>
      </c>
      <c r="B1175" t="s">
        <v>273</v>
      </c>
      <c r="C1175" s="2">
        <v>480209</v>
      </c>
      <c r="D1175" t="s">
        <v>2990</v>
      </c>
      <c r="E1175" t="s">
        <v>2991</v>
      </c>
      <c r="F1175" t="s">
        <v>1107</v>
      </c>
      <c r="G1175" t="s">
        <v>49</v>
      </c>
      <c r="H1175" t="s">
        <v>1108</v>
      </c>
      <c r="I1175" t="str">
        <f t="shared" si="18"/>
        <v>2 McLellan St Dorchester, MA 02121</v>
      </c>
      <c r="J1175">
        <v>42.301333999999997</v>
      </c>
      <c r="K1175">
        <v>-71.085420999999997</v>
      </c>
      <c r="L1175" s="3">
        <v>138.44</v>
      </c>
      <c r="M1175" s="3">
        <v>360.41</v>
      </c>
      <c r="N1175" s="3">
        <v>-221.97000000000003</v>
      </c>
      <c r="O1175" s="4">
        <v>-0.61588191226658529</v>
      </c>
      <c r="P1175" s="3">
        <v>706.45</v>
      </c>
      <c r="Q1175" s="3">
        <v>1770.49</v>
      </c>
      <c r="R1175" s="3">
        <v>-1064.04</v>
      </c>
      <c r="S1175" s="4">
        <v>-0.60098616767109669</v>
      </c>
      <c r="T1175" s="2"/>
      <c r="U1175" s="5"/>
    </row>
    <row r="1176" spans="1:21">
      <c r="A1176" s="2">
        <v>288018</v>
      </c>
      <c r="B1176" t="s">
        <v>2704</v>
      </c>
      <c r="C1176" s="2">
        <v>443823</v>
      </c>
      <c r="D1176" t="s">
        <v>2992</v>
      </c>
      <c r="E1176" t="s">
        <v>2993</v>
      </c>
      <c r="F1176" t="s">
        <v>81</v>
      </c>
      <c r="G1176" t="s">
        <v>22</v>
      </c>
      <c r="H1176" t="s">
        <v>82</v>
      </c>
      <c r="I1176" t="str">
        <f t="shared" si="18"/>
        <v>124 N Maple St Enfield, CT 06082</v>
      </c>
      <c r="J1176">
        <v>42.000647000000001</v>
      </c>
      <c r="K1176">
        <v>-72.539788999999999</v>
      </c>
      <c r="L1176" s="3">
        <v>748.69</v>
      </c>
      <c r="M1176" s="3">
        <v>1297.42</v>
      </c>
      <c r="N1176" s="3">
        <v>-548.73</v>
      </c>
      <c r="O1176" s="4">
        <v>-0.42293937198439979</v>
      </c>
      <c r="P1176" s="3">
        <v>1944.11</v>
      </c>
      <c r="Q1176" s="3">
        <v>4267.75</v>
      </c>
      <c r="R1176" s="3">
        <v>-2323.6400000000003</v>
      </c>
      <c r="S1176" s="4">
        <v>-0.54446488196356402</v>
      </c>
      <c r="T1176" s="2"/>
      <c r="U1176" s="5"/>
    </row>
    <row r="1177" spans="1:21">
      <c r="A1177" s="2">
        <v>288018</v>
      </c>
      <c r="B1177" t="s">
        <v>2704</v>
      </c>
      <c r="C1177" s="2">
        <v>443821</v>
      </c>
      <c r="D1177" t="s">
        <v>2994</v>
      </c>
      <c r="E1177" t="s">
        <v>2995</v>
      </c>
      <c r="F1177" t="s">
        <v>81</v>
      </c>
      <c r="G1177" t="s">
        <v>22</v>
      </c>
      <c r="H1177" t="s">
        <v>82</v>
      </c>
      <c r="I1177" t="str">
        <f t="shared" si="18"/>
        <v>94 Middle Rd Enfield, CT 06082</v>
      </c>
      <c r="J1177">
        <v>41.984448999999998</v>
      </c>
      <c r="K1177">
        <v>-72.557086999999996</v>
      </c>
      <c r="L1177" s="3"/>
      <c r="M1177" s="3">
        <v>1035.69</v>
      </c>
      <c r="N1177" s="3">
        <v>-1035.69</v>
      </c>
      <c r="O1177" s="4"/>
      <c r="P1177" s="3"/>
      <c r="Q1177" s="3">
        <v>3945</v>
      </c>
      <c r="R1177" s="3">
        <v>-3945</v>
      </c>
      <c r="S1177" s="4"/>
      <c r="T1177" s="2"/>
      <c r="U1177" s="5"/>
    </row>
    <row r="1178" spans="1:21">
      <c r="A1178" s="2">
        <v>288018</v>
      </c>
      <c r="B1178" t="s">
        <v>2704</v>
      </c>
      <c r="C1178" s="2">
        <v>443971</v>
      </c>
      <c r="D1178" t="s">
        <v>2996</v>
      </c>
      <c r="E1178" t="s">
        <v>2997</v>
      </c>
      <c r="F1178" t="s">
        <v>81</v>
      </c>
      <c r="G1178" t="s">
        <v>22</v>
      </c>
      <c r="H1178" t="s">
        <v>82</v>
      </c>
      <c r="I1178" t="str">
        <f t="shared" si="18"/>
        <v>117 Post Office Rd Enfield, CT 06082</v>
      </c>
      <c r="J1178">
        <v>41.96237</v>
      </c>
      <c r="K1178">
        <v>-72.577337999999997</v>
      </c>
      <c r="L1178" s="3"/>
      <c r="M1178" s="3">
        <v>52.4</v>
      </c>
      <c r="N1178" s="3">
        <v>-52.4</v>
      </c>
      <c r="O1178" s="4"/>
      <c r="P1178" s="3"/>
      <c r="Q1178" s="3">
        <v>209.7</v>
      </c>
      <c r="R1178" s="3">
        <v>-209.7</v>
      </c>
      <c r="S1178" s="4"/>
      <c r="T1178" s="2"/>
      <c r="U1178" s="5"/>
    </row>
    <row r="1179" spans="1:21">
      <c r="A1179" s="2">
        <v>288018</v>
      </c>
      <c r="B1179" t="s">
        <v>2704</v>
      </c>
      <c r="C1179" s="2">
        <v>444024</v>
      </c>
      <c r="D1179" t="s">
        <v>2998</v>
      </c>
      <c r="E1179" t="s">
        <v>2999</v>
      </c>
      <c r="F1179" t="s">
        <v>81</v>
      </c>
      <c r="G1179" t="s">
        <v>22</v>
      </c>
      <c r="H1179" t="s">
        <v>82</v>
      </c>
      <c r="I1179" t="str">
        <f t="shared" si="18"/>
        <v>1264 Enfield St Enfield, CT 06082</v>
      </c>
      <c r="J1179">
        <v>41.978672000000003</v>
      </c>
      <c r="K1179">
        <v>-72.596577999999994</v>
      </c>
      <c r="L1179" s="3">
        <v>4544.13</v>
      </c>
      <c r="M1179" s="3">
        <v>2478.33</v>
      </c>
      <c r="N1179" s="3">
        <v>2065.8000000000002</v>
      </c>
      <c r="O1179" s="4">
        <v>0.83354516952948166</v>
      </c>
      <c r="P1179" s="3">
        <v>15626.3</v>
      </c>
      <c r="Q1179" s="3">
        <v>8011.14</v>
      </c>
      <c r="R1179" s="3">
        <v>7615.1599999999989</v>
      </c>
      <c r="S1179" s="4">
        <v>0.9505713294237772</v>
      </c>
      <c r="T1179" s="2">
        <v>5</v>
      </c>
      <c r="U1179" s="5">
        <v>196.666</v>
      </c>
    </row>
    <row r="1180" spans="1:21">
      <c r="A1180" s="2">
        <v>288018</v>
      </c>
      <c r="B1180" t="s">
        <v>2704</v>
      </c>
      <c r="C1180" s="2">
        <v>443815</v>
      </c>
      <c r="D1180" t="s">
        <v>3000</v>
      </c>
      <c r="E1180" t="s">
        <v>3001</v>
      </c>
      <c r="F1180" t="s">
        <v>81</v>
      </c>
      <c r="G1180" t="s">
        <v>22</v>
      </c>
      <c r="H1180" t="s">
        <v>82</v>
      </c>
      <c r="I1180" t="str">
        <f t="shared" si="18"/>
        <v>1318 Enfield St Enfield, CT 06082</v>
      </c>
      <c r="J1180">
        <v>41.976218000000003</v>
      </c>
      <c r="K1180">
        <v>-72.593654000000001</v>
      </c>
      <c r="L1180" s="3"/>
      <c r="M1180" s="3">
        <v>52.4</v>
      </c>
      <c r="N1180" s="3">
        <v>-52.4</v>
      </c>
      <c r="O1180" s="4"/>
      <c r="P1180" s="3"/>
      <c r="Q1180" s="3">
        <v>209.7</v>
      </c>
      <c r="R1180" s="3">
        <v>-209.7</v>
      </c>
      <c r="S1180" s="4"/>
      <c r="T1180" s="2"/>
      <c r="U1180" s="5"/>
    </row>
    <row r="1181" spans="1:21">
      <c r="A1181" s="2">
        <v>288018</v>
      </c>
      <c r="B1181" t="s">
        <v>2704</v>
      </c>
      <c r="C1181" s="2">
        <v>443813</v>
      </c>
      <c r="D1181" t="s">
        <v>3002</v>
      </c>
      <c r="E1181" t="s">
        <v>2997</v>
      </c>
      <c r="F1181" t="s">
        <v>81</v>
      </c>
      <c r="G1181" t="s">
        <v>22</v>
      </c>
      <c r="H1181" t="s">
        <v>82</v>
      </c>
      <c r="I1181" t="str">
        <f t="shared" si="18"/>
        <v>117 Post Office Rd Enfield, CT 06082</v>
      </c>
      <c r="J1181">
        <v>41.96237</v>
      </c>
      <c r="K1181">
        <v>-72.577337999999997</v>
      </c>
      <c r="L1181" s="3">
        <v>7320.12</v>
      </c>
      <c r="M1181" s="3">
        <v>875.64</v>
      </c>
      <c r="N1181" s="3">
        <v>6444.48</v>
      </c>
      <c r="O1181" s="4">
        <v>7.3597368781691106</v>
      </c>
      <c r="P1181" s="3">
        <v>30097.040000000001</v>
      </c>
      <c r="Q1181" s="3">
        <v>3301.7</v>
      </c>
      <c r="R1181" s="3">
        <v>26795.34</v>
      </c>
      <c r="S1181" s="4">
        <v>8.1156192264590974</v>
      </c>
      <c r="T1181" s="2"/>
      <c r="U1181" s="5"/>
    </row>
    <row r="1182" spans="1:21">
      <c r="A1182" s="2">
        <v>288018</v>
      </c>
      <c r="B1182" t="s">
        <v>2704</v>
      </c>
      <c r="C1182" s="2">
        <v>443819</v>
      </c>
      <c r="D1182" t="s">
        <v>3003</v>
      </c>
      <c r="E1182" t="s">
        <v>3004</v>
      </c>
      <c r="F1182" t="s">
        <v>81</v>
      </c>
      <c r="G1182" t="s">
        <v>22</v>
      </c>
      <c r="H1182" t="s">
        <v>82</v>
      </c>
      <c r="I1182" t="str">
        <f t="shared" si="18"/>
        <v>27 Shaker Rd Enfield, CT 06082</v>
      </c>
      <c r="J1182">
        <v>42.004156999999999</v>
      </c>
      <c r="K1182">
        <v>-72.563361</v>
      </c>
      <c r="L1182" s="3">
        <v>1459.91</v>
      </c>
      <c r="M1182" s="3">
        <v>984.84</v>
      </c>
      <c r="N1182" s="3">
        <v>475.07000000000005</v>
      </c>
      <c r="O1182" s="4">
        <v>0.48238292514520131</v>
      </c>
      <c r="P1182" s="3">
        <v>3780.67</v>
      </c>
      <c r="Q1182" s="3">
        <v>3855.64</v>
      </c>
      <c r="R1182" s="3">
        <v>-74.9699999999998</v>
      </c>
      <c r="S1182" s="4">
        <v>-1.9444242719755943E-2</v>
      </c>
      <c r="T1182" s="2"/>
      <c r="U1182" s="5"/>
    </row>
    <row r="1183" spans="1:21">
      <c r="A1183" s="2">
        <v>288018</v>
      </c>
      <c r="B1183" t="s">
        <v>2704</v>
      </c>
      <c r="C1183" s="2">
        <v>443822</v>
      </c>
      <c r="D1183" t="s">
        <v>3005</v>
      </c>
      <c r="E1183" t="s">
        <v>3006</v>
      </c>
      <c r="F1183" t="s">
        <v>81</v>
      </c>
      <c r="G1183" t="s">
        <v>22</v>
      </c>
      <c r="H1183" t="s">
        <v>82</v>
      </c>
      <c r="I1183" t="str">
        <f t="shared" si="18"/>
        <v>155 Raffia Rd Enfield, CT 06082</v>
      </c>
      <c r="J1183">
        <v>41.956569000000002</v>
      </c>
      <c r="K1183">
        <v>-72.564733000000004</v>
      </c>
      <c r="L1183" s="3">
        <v>396.52</v>
      </c>
      <c r="M1183" s="3">
        <v>1150.8800000000001</v>
      </c>
      <c r="N1183" s="3">
        <v>-754.36000000000013</v>
      </c>
      <c r="O1183" s="4">
        <v>-0.6554636452106215</v>
      </c>
      <c r="P1183" s="3">
        <v>2339.83</v>
      </c>
      <c r="Q1183" s="3">
        <v>3371.64</v>
      </c>
      <c r="R1183" s="3">
        <v>-1031.81</v>
      </c>
      <c r="S1183" s="4">
        <v>-0.30602614751278306</v>
      </c>
      <c r="T1183" s="2">
        <v>3</v>
      </c>
      <c r="U1183" s="5">
        <v>49.883333333333333</v>
      </c>
    </row>
    <row r="1184" spans="1:21">
      <c r="A1184" s="2">
        <v>288018</v>
      </c>
      <c r="B1184" t="s">
        <v>2704</v>
      </c>
      <c r="C1184" s="2">
        <v>443820</v>
      </c>
      <c r="D1184" t="s">
        <v>3007</v>
      </c>
      <c r="E1184" t="s">
        <v>3008</v>
      </c>
      <c r="F1184" t="s">
        <v>81</v>
      </c>
      <c r="G1184" t="s">
        <v>22</v>
      </c>
      <c r="H1184" t="s">
        <v>82</v>
      </c>
      <c r="I1184" t="str">
        <f t="shared" si="18"/>
        <v>165 Weymouth Rd Enfield, CT 06082</v>
      </c>
      <c r="J1184">
        <v>41.948900000000002</v>
      </c>
      <c r="K1184">
        <v>-72.570597000000006</v>
      </c>
      <c r="L1184" s="3">
        <v>1207.67</v>
      </c>
      <c r="M1184" s="3">
        <v>1015.46</v>
      </c>
      <c r="N1184" s="3">
        <v>192.21000000000004</v>
      </c>
      <c r="O1184" s="4">
        <v>0.18928367439387078</v>
      </c>
      <c r="P1184" s="3">
        <v>3748.21</v>
      </c>
      <c r="Q1184" s="3">
        <v>3971.81</v>
      </c>
      <c r="R1184" s="3">
        <v>-223.59999999999991</v>
      </c>
      <c r="S1184" s="4">
        <v>-5.6296751355175575E-2</v>
      </c>
      <c r="T1184" s="2"/>
      <c r="U1184" s="5"/>
    </row>
    <row r="1185" spans="1:21">
      <c r="A1185" s="2">
        <v>288018</v>
      </c>
      <c r="B1185" t="s">
        <v>2704</v>
      </c>
      <c r="C1185" s="2">
        <v>443818</v>
      </c>
      <c r="D1185" t="s">
        <v>3009</v>
      </c>
      <c r="E1185" t="s">
        <v>3010</v>
      </c>
      <c r="F1185" t="s">
        <v>81</v>
      </c>
      <c r="G1185" t="s">
        <v>22</v>
      </c>
      <c r="H1185" t="s">
        <v>82</v>
      </c>
      <c r="I1185" t="str">
        <f t="shared" si="18"/>
        <v>150 Brainard Rd Enfield, CT 06082</v>
      </c>
      <c r="J1185">
        <v>42.015678000000001</v>
      </c>
      <c r="K1185">
        <v>-72.568870000000004</v>
      </c>
      <c r="L1185" s="3"/>
      <c r="M1185" s="3">
        <v>737.39</v>
      </c>
      <c r="N1185" s="3">
        <v>-737.39</v>
      </c>
      <c r="O1185" s="4"/>
      <c r="P1185" s="3"/>
      <c r="Q1185" s="3">
        <v>2679.69</v>
      </c>
      <c r="R1185" s="3">
        <v>-2679.69</v>
      </c>
      <c r="S1185" s="4"/>
      <c r="T1185" s="2"/>
      <c r="U1185" s="5"/>
    </row>
    <row r="1186" spans="1:21">
      <c r="A1186" s="2">
        <v>288018</v>
      </c>
      <c r="B1186" t="s">
        <v>2704</v>
      </c>
      <c r="C1186" s="2">
        <v>443816</v>
      </c>
      <c r="D1186" t="s">
        <v>3011</v>
      </c>
      <c r="E1186" t="s">
        <v>3012</v>
      </c>
      <c r="F1186" t="s">
        <v>81</v>
      </c>
      <c r="G1186" t="s">
        <v>22</v>
      </c>
      <c r="H1186" t="s">
        <v>82</v>
      </c>
      <c r="I1186" t="str">
        <f t="shared" si="18"/>
        <v>1010 ENFIELD STREET Enfield, CT 06082</v>
      </c>
      <c r="J1186">
        <v>41.993867000000002</v>
      </c>
      <c r="K1186">
        <v>-72.594966999999997</v>
      </c>
      <c r="L1186" s="3"/>
      <c r="M1186" s="3">
        <v>52.4</v>
      </c>
      <c r="N1186" s="3">
        <v>-52.4</v>
      </c>
      <c r="O1186" s="4"/>
      <c r="P1186" s="3"/>
      <c r="Q1186" s="3">
        <v>209.7</v>
      </c>
      <c r="R1186" s="3">
        <v>-209.7</v>
      </c>
      <c r="S1186" s="4"/>
      <c r="T1186" s="2"/>
      <c r="U1186" s="5"/>
    </row>
    <row r="1187" spans="1:21">
      <c r="A1187" s="2">
        <v>287758</v>
      </c>
      <c r="B1187" t="s">
        <v>3013</v>
      </c>
      <c r="C1187" s="2">
        <v>287758</v>
      </c>
      <c r="D1187" t="s">
        <v>3013</v>
      </c>
      <c r="E1187" t="s">
        <v>3014</v>
      </c>
      <c r="F1187" t="s">
        <v>81</v>
      </c>
      <c r="G1187" t="s">
        <v>22</v>
      </c>
      <c r="H1187" t="s">
        <v>82</v>
      </c>
      <c r="I1187" t="str">
        <f t="shared" si="18"/>
        <v>1295 Enfield St Enfield, CT 06082</v>
      </c>
      <c r="J1187">
        <v>41.976765</v>
      </c>
      <c r="K1187">
        <v>-72.591050999999993</v>
      </c>
      <c r="L1187" s="3">
        <v>241.12</v>
      </c>
      <c r="M1187" s="3">
        <v>208.59</v>
      </c>
      <c r="N1187" s="3">
        <v>32.53</v>
      </c>
      <c r="O1187" s="4">
        <v>0.15595186729948704</v>
      </c>
      <c r="P1187" s="3">
        <v>540.54</v>
      </c>
      <c r="Q1187" s="3">
        <v>548.24</v>
      </c>
      <c r="R1187" s="3">
        <v>-7.7000000000000455</v>
      </c>
      <c r="S1187" s="4">
        <v>-1.4044943820224802E-2</v>
      </c>
      <c r="T1187" s="2"/>
      <c r="U1187" s="5"/>
    </row>
    <row r="1188" spans="1:21">
      <c r="A1188" s="2">
        <v>290441</v>
      </c>
      <c r="B1188" t="s">
        <v>135</v>
      </c>
      <c r="C1188" s="2">
        <v>288018</v>
      </c>
      <c r="D1188" t="s">
        <v>2704</v>
      </c>
      <c r="E1188" t="s">
        <v>3015</v>
      </c>
      <c r="F1188" t="s">
        <v>81</v>
      </c>
      <c r="G1188" t="s">
        <v>22</v>
      </c>
      <c r="H1188" t="s">
        <v>82</v>
      </c>
      <c r="I1188" t="str">
        <f t="shared" si="18"/>
        <v>40 Moody Rd Enfield, CT 06082</v>
      </c>
      <c r="J1188">
        <v>41.999290000000002</v>
      </c>
      <c r="K1188">
        <v>-72.549616999999998</v>
      </c>
      <c r="L1188" s="3">
        <v>-54.09</v>
      </c>
      <c r="M1188" s="3"/>
      <c r="N1188" s="3">
        <v>-54.09</v>
      </c>
      <c r="O1188" s="4"/>
      <c r="P1188" s="3">
        <v>0</v>
      </c>
      <c r="Q1188" s="3"/>
      <c r="R1188" s="3">
        <v>0</v>
      </c>
      <c r="S1188" s="4"/>
      <c r="T1188" s="2"/>
      <c r="U1188" s="5"/>
    </row>
    <row r="1189" spans="1:21">
      <c r="A1189" s="2">
        <v>288018</v>
      </c>
      <c r="B1189" t="s">
        <v>2704</v>
      </c>
      <c r="C1189" s="2">
        <v>288018</v>
      </c>
      <c r="D1189" t="s">
        <v>2704</v>
      </c>
      <c r="E1189" t="s">
        <v>3015</v>
      </c>
      <c r="F1189" t="s">
        <v>81</v>
      </c>
      <c r="G1189" t="s">
        <v>22</v>
      </c>
      <c r="H1189" t="s">
        <v>82</v>
      </c>
      <c r="I1189" t="str">
        <f t="shared" si="18"/>
        <v>40 Moody Rd Enfield, CT 06082</v>
      </c>
      <c r="J1189">
        <v>41.999290000000002</v>
      </c>
      <c r="K1189">
        <v>-72.549616999999998</v>
      </c>
      <c r="L1189" s="3">
        <v>1402.65</v>
      </c>
      <c r="M1189" s="3">
        <v>328.88</v>
      </c>
      <c r="N1189" s="3">
        <v>1073.77</v>
      </c>
      <c r="O1189" s="4">
        <v>3.2649294575529066</v>
      </c>
      <c r="P1189" s="3">
        <v>5724.57</v>
      </c>
      <c r="Q1189" s="3">
        <v>1015.59</v>
      </c>
      <c r="R1189" s="3">
        <v>4708.9799999999996</v>
      </c>
      <c r="S1189" s="4">
        <v>4.6366939414527506</v>
      </c>
      <c r="T1189" s="2">
        <v>3</v>
      </c>
      <c r="U1189" s="5">
        <v>36.843333333333334</v>
      </c>
    </row>
    <row r="1190" spans="1:21">
      <c r="A1190" s="2">
        <v>251112</v>
      </c>
      <c r="B1190" t="s">
        <v>1626</v>
      </c>
      <c r="C1190" s="2">
        <v>440579</v>
      </c>
      <c r="D1190" t="s">
        <v>3016</v>
      </c>
      <c r="E1190" t="s">
        <v>3017</v>
      </c>
      <c r="F1190" t="s">
        <v>81</v>
      </c>
      <c r="G1190" t="s">
        <v>36</v>
      </c>
      <c r="H1190" t="s">
        <v>3018</v>
      </c>
      <c r="I1190" t="str">
        <f t="shared" si="18"/>
        <v>271 US Route 4 Enfield, NH 03748</v>
      </c>
      <c r="J1190">
        <v>43.643647000000001</v>
      </c>
      <c r="K1190">
        <v>-72.146388999999999</v>
      </c>
      <c r="L1190" s="3">
        <v>798.05</v>
      </c>
      <c r="M1190" s="3">
        <v>1845.05</v>
      </c>
      <c r="N1190" s="3">
        <v>-1047</v>
      </c>
      <c r="O1190" s="4">
        <v>-0.56746429636053219</v>
      </c>
      <c r="P1190" s="3">
        <v>2406.61</v>
      </c>
      <c r="Q1190" s="3">
        <v>4591.08</v>
      </c>
      <c r="R1190" s="3">
        <v>-2184.4699999999998</v>
      </c>
      <c r="S1190" s="4">
        <v>-0.47580743528755759</v>
      </c>
      <c r="T1190" s="2">
        <v>3</v>
      </c>
      <c r="U1190" s="5">
        <v>588.26666666666665</v>
      </c>
    </row>
    <row r="1191" spans="1:21">
      <c r="A1191" s="2">
        <v>288353</v>
      </c>
      <c r="B1191" t="s">
        <v>273</v>
      </c>
      <c r="C1191" s="2">
        <v>448448</v>
      </c>
      <c r="D1191" t="s">
        <v>3019</v>
      </c>
      <c r="E1191" t="s">
        <v>3020</v>
      </c>
      <c r="F1191" t="s">
        <v>276</v>
      </c>
      <c r="G1191" t="s">
        <v>49</v>
      </c>
      <c r="H1191" t="s">
        <v>277</v>
      </c>
      <c r="I1191" t="str">
        <f t="shared" si="18"/>
        <v>144 McBride St Jamaica Plain, MA 02130</v>
      </c>
      <c r="J1191">
        <v>42.306173999999999</v>
      </c>
      <c r="K1191">
        <v>-71.109534999999994</v>
      </c>
      <c r="L1191" s="3">
        <v>1205.69</v>
      </c>
      <c r="M1191" s="3">
        <v>690.49</v>
      </c>
      <c r="N1191" s="3">
        <v>515.20000000000005</v>
      </c>
      <c r="O1191" s="4">
        <v>0.74613680140190308</v>
      </c>
      <c r="P1191" s="3">
        <v>6040.49</v>
      </c>
      <c r="Q1191" s="3">
        <v>4022.1</v>
      </c>
      <c r="R1191" s="3">
        <v>2018.3899999999999</v>
      </c>
      <c r="S1191" s="4">
        <v>0.50182491733174206</v>
      </c>
      <c r="T1191" s="2">
        <v>2</v>
      </c>
      <c r="U1191" s="5">
        <v>123.84</v>
      </c>
    </row>
    <row r="1192" spans="1:21">
      <c r="A1192" s="2">
        <v>342875</v>
      </c>
      <c r="B1192" t="s">
        <v>3021</v>
      </c>
      <c r="C1192" s="2">
        <v>342875</v>
      </c>
      <c r="D1192" t="s">
        <v>3021</v>
      </c>
      <c r="E1192" t="s">
        <v>3022</v>
      </c>
      <c r="F1192" t="s">
        <v>3023</v>
      </c>
      <c r="G1192" t="s">
        <v>3024</v>
      </c>
      <c r="H1192" t="s">
        <v>3025</v>
      </c>
      <c r="I1192" t="str">
        <f t="shared" si="18"/>
        <v>9401 Indian Creek Pkwy Ste 830 Overland Park, KS 66210</v>
      </c>
      <c r="J1192">
        <v>38.931184999999999</v>
      </c>
      <c r="K1192">
        <v>-94.695093</v>
      </c>
      <c r="L1192" s="3"/>
      <c r="M1192" s="3">
        <v>354.8</v>
      </c>
      <c r="N1192" s="3">
        <v>-354.8</v>
      </c>
      <c r="O1192" s="4"/>
      <c r="P1192" s="3"/>
      <c r="Q1192" s="3">
        <v>993.23</v>
      </c>
      <c r="R1192" s="3">
        <v>-993.23</v>
      </c>
      <c r="S1192" s="4"/>
      <c r="T1192" s="2"/>
      <c r="U1192" s="5"/>
    </row>
    <row r="1193" spans="1:21">
      <c r="A1193" s="2">
        <v>342875</v>
      </c>
      <c r="B1193" t="s">
        <v>3021</v>
      </c>
      <c r="C1193" s="2">
        <v>481141</v>
      </c>
      <c r="D1193" t="s">
        <v>3026</v>
      </c>
      <c r="E1193" t="s">
        <v>2591</v>
      </c>
      <c r="F1193" t="s">
        <v>57</v>
      </c>
      <c r="G1193" t="s">
        <v>22</v>
      </c>
      <c r="H1193" t="s">
        <v>98</v>
      </c>
      <c r="I1193" t="str">
        <f t="shared" si="18"/>
        <v>41 Progress Dr Manchester, CT 06042</v>
      </c>
      <c r="J1193">
        <v>41.801499999999997</v>
      </c>
      <c r="K1193">
        <v>-72.505292999999995</v>
      </c>
      <c r="L1193" s="3">
        <v>8729.59</v>
      </c>
      <c r="M1193" s="3">
        <v>5468.15</v>
      </c>
      <c r="N1193" s="3">
        <v>3261.4400000000005</v>
      </c>
      <c r="O1193" s="4">
        <v>0.59644303832191892</v>
      </c>
      <c r="P1193" s="3">
        <v>24802.68</v>
      </c>
      <c r="Q1193" s="3">
        <v>16165.35</v>
      </c>
      <c r="R1193" s="3">
        <v>8637.33</v>
      </c>
      <c r="S1193" s="4">
        <v>0.53431135113065908</v>
      </c>
      <c r="T1193" s="2">
        <v>7</v>
      </c>
      <c r="U1193" s="5">
        <v>202.71</v>
      </c>
    </row>
    <row r="1194" spans="1:21">
      <c r="A1194" s="2">
        <v>346229</v>
      </c>
      <c r="B1194" t="s">
        <v>3027</v>
      </c>
      <c r="C1194" s="2">
        <v>346229</v>
      </c>
      <c r="D1194" t="s">
        <v>3027</v>
      </c>
      <c r="E1194" t="s">
        <v>3028</v>
      </c>
      <c r="F1194" t="s">
        <v>3029</v>
      </c>
      <c r="G1194" t="s">
        <v>177</v>
      </c>
      <c r="H1194" t="s">
        <v>3030</v>
      </c>
      <c r="I1194" t="str">
        <f t="shared" si="18"/>
        <v>366 MAIN ST Enosburg Falls, VT 05450</v>
      </c>
      <c r="J1194">
        <v>44.907738000000002</v>
      </c>
      <c r="K1194">
        <v>-72.804552999999999</v>
      </c>
      <c r="L1194" s="3">
        <v>272.19</v>
      </c>
      <c r="M1194" s="3"/>
      <c r="N1194" s="3">
        <v>272.19</v>
      </c>
      <c r="O1194" s="4"/>
      <c r="P1194" s="3">
        <v>511.68</v>
      </c>
      <c r="Q1194" s="3"/>
      <c r="R1194" s="3">
        <v>511.68</v>
      </c>
      <c r="S1194" s="4"/>
      <c r="T1194" s="2"/>
      <c r="U1194" s="5"/>
    </row>
    <row r="1195" spans="1:21">
      <c r="A1195" s="2">
        <v>331379</v>
      </c>
      <c r="B1195" t="s">
        <v>945</v>
      </c>
      <c r="C1195" s="2">
        <v>483000</v>
      </c>
      <c r="D1195" t="s">
        <v>3031</v>
      </c>
      <c r="E1195" t="s">
        <v>3032</v>
      </c>
      <c r="F1195" t="s">
        <v>3029</v>
      </c>
      <c r="G1195" t="s">
        <v>177</v>
      </c>
      <c r="H1195" t="s">
        <v>3030</v>
      </c>
      <c r="I1195" t="str">
        <f t="shared" si="18"/>
        <v>303 Dickenson Ave Enosburg Falls, VT 05450</v>
      </c>
      <c r="J1195">
        <v>44.905037</v>
      </c>
      <c r="K1195">
        <v>-72.80292</v>
      </c>
      <c r="L1195" s="3">
        <v>800.04</v>
      </c>
      <c r="M1195" s="3"/>
      <c r="N1195" s="3">
        <v>800.04</v>
      </c>
      <c r="O1195" s="4"/>
      <c r="P1195" s="3">
        <v>3484.23</v>
      </c>
      <c r="Q1195" s="3"/>
      <c r="R1195" s="3">
        <v>3484.23</v>
      </c>
      <c r="S1195" s="4"/>
      <c r="T1195" s="2"/>
      <c r="U1195" s="5"/>
    </row>
    <row r="1196" spans="1:21">
      <c r="A1196" s="2">
        <v>251011</v>
      </c>
      <c r="B1196" t="s">
        <v>950</v>
      </c>
      <c r="C1196" s="2">
        <v>483000</v>
      </c>
      <c r="D1196" t="s">
        <v>3031</v>
      </c>
      <c r="E1196" t="s">
        <v>3032</v>
      </c>
      <c r="F1196" t="s">
        <v>3029</v>
      </c>
      <c r="G1196" t="s">
        <v>177</v>
      </c>
      <c r="H1196" t="s">
        <v>3030</v>
      </c>
      <c r="I1196" t="str">
        <f t="shared" si="18"/>
        <v>303 Dickenson Ave Enosburg Falls, VT 05450</v>
      </c>
      <c r="J1196">
        <v>44.905037</v>
      </c>
      <c r="K1196">
        <v>-72.80292</v>
      </c>
      <c r="L1196" s="3">
        <v>1008.52</v>
      </c>
      <c r="M1196" s="3"/>
      <c r="N1196" s="3">
        <v>1008.52</v>
      </c>
      <c r="O1196" s="4"/>
      <c r="P1196" s="3">
        <v>3831.01</v>
      </c>
      <c r="Q1196" s="3"/>
      <c r="R1196" s="3">
        <v>3831.01</v>
      </c>
      <c r="S1196" s="4"/>
      <c r="T1196" s="2"/>
      <c r="U1196" s="5"/>
    </row>
    <row r="1197" spans="1:21">
      <c r="A1197" s="2">
        <v>345394</v>
      </c>
      <c r="B1197" t="s">
        <v>3033</v>
      </c>
      <c r="C1197" s="2">
        <v>345394</v>
      </c>
      <c r="D1197" t="s">
        <v>3033</v>
      </c>
      <c r="E1197" t="s">
        <v>3034</v>
      </c>
      <c r="F1197" t="s">
        <v>3035</v>
      </c>
      <c r="G1197" t="s">
        <v>62</v>
      </c>
      <c r="H1197" t="s">
        <v>3036</v>
      </c>
      <c r="I1197" t="str">
        <f t="shared" si="18"/>
        <v>64 DEPOT ST WALDOBORO, ME 04572</v>
      </c>
      <c r="J1197">
        <v>44.1036</v>
      </c>
      <c r="K1197">
        <v>-69.381680000000003</v>
      </c>
      <c r="L1197" s="3">
        <v>92.73</v>
      </c>
      <c r="M1197" s="3"/>
      <c r="N1197" s="3">
        <v>92.73</v>
      </c>
      <c r="O1197" s="4"/>
      <c r="P1197" s="3">
        <v>264.95</v>
      </c>
      <c r="Q1197" s="3"/>
      <c r="R1197" s="3">
        <v>264.95</v>
      </c>
      <c r="S1197" s="4"/>
      <c r="T1197" s="2"/>
      <c r="U1197" s="5"/>
    </row>
    <row r="1198" spans="1:21">
      <c r="A1198" s="2">
        <v>290052</v>
      </c>
      <c r="B1198" t="s">
        <v>3037</v>
      </c>
      <c r="C1198" s="2">
        <v>290052</v>
      </c>
      <c r="D1198" t="s">
        <v>3037</v>
      </c>
      <c r="E1198" t="s">
        <v>3038</v>
      </c>
      <c r="F1198" t="s">
        <v>214</v>
      </c>
      <c r="G1198" t="s">
        <v>22</v>
      </c>
      <c r="H1198" t="s">
        <v>215</v>
      </c>
      <c r="I1198" t="str">
        <f t="shared" si="18"/>
        <v>1496 John Fitch Blvd South Windsor, CT 06074</v>
      </c>
      <c r="J1198">
        <v>41.847790000000003</v>
      </c>
      <c r="K1198">
        <v>-72.598830000000007</v>
      </c>
      <c r="L1198" s="3"/>
      <c r="M1198" s="3">
        <v>44.04</v>
      </c>
      <c r="N1198" s="3">
        <v>-44.04</v>
      </c>
      <c r="O1198" s="4"/>
      <c r="P1198" s="3"/>
      <c r="Q1198" s="3">
        <v>176.17</v>
      </c>
      <c r="R1198" s="3">
        <v>-176.17</v>
      </c>
      <c r="S1198" s="4"/>
      <c r="T1198" s="2"/>
      <c r="U1198" s="5"/>
    </row>
    <row r="1199" spans="1:21">
      <c r="A1199" s="2">
        <v>290573</v>
      </c>
      <c r="B1199" t="s">
        <v>3039</v>
      </c>
      <c r="C1199" s="2">
        <v>290573</v>
      </c>
      <c r="D1199" t="s">
        <v>3039</v>
      </c>
      <c r="E1199" t="s">
        <v>3040</v>
      </c>
      <c r="F1199" t="s">
        <v>214</v>
      </c>
      <c r="G1199" t="s">
        <v>22</v>
      </c>
      <c r="H1199" t="s">
        <v>215</v>
      </c>
      <c r="I1199" t="str">
        <f t="shared" si="18"/>
        <v>90 Brookfield St South Windsor, CT 06074</v>
      </c>
      <c r="J1199">
        <v>41.85492</v>
      </c>
      <c r="K1199">
        <v>-72.570670000000007</v>
      </c>
      <c r="L1199" s="3">
        <v>2347.67</v>
      </c>
      <c r="M1199" s="3">
        <v>2532.48</v>
      </c>
      <c r="N1199" s="3">
        <v>-184.80999999999995</v>
      </c>
      <c r="O1199" s="4">
        <v>-7.2975897144301222E-2</v>
      </c>
      <c r="P1199" s="3">
        <v>6253.56</v>
      </c>
      <c r="Q1199" s="3">
        <v>6486.26</v>
      </c>
      <c r="R1199" s="3">
        <v>-232.69999999999982</v>
      </c>
      <c r="S1199" s="4">
        <v>-3.5875835997940232E-2</v>
      </c>
      <c r="T1199" s="2"/>
      <c r="U1199" s="5"/>
    </row>
    <row r="1200" spans="1:21">
      <c r="A1200" s="2">
        <v>288183</v>
      </c>
      <c r="B1200" t="s">
        <v>3041</v>
      </c>
      <c r="C1200" s="2">
        <v>444114</v>
      </c>
      <c r="D1200" t="s">
        <v>3042</v>
      </c>
      <c r="E1200" t="s">
        <v>3043</v>
      </c>
      <c r="F1200" t="s">
        <v>2099</v>
      </c>
      <c r="G1200" t="s">
        <v>22</v>
      </c>
      <c r="H1200" t="s">
        <v>2100</v>
      </c>
      <c r="I1200" t="str">
        <f t="shared" si="18"/>
        <v>1235 Storrs Rd Storrs, CT 06268</v>
      </c>
      <c r="J1200">
        <v>41.802762999999999</v>
      </c>
      <c r="K1200">
        <v>-72.24427</v>
      </c>
      <c r="L1200" s="3">
        <v>20886.54</v>
      </c>
      <c r="M1200" s="3">
        <v>18395.689999999999</v>
      </c>
      <c r="N1200" s="3">
        <v>2490.8500000000022</v>
      </c>
      <c r="O1200" s="4">
        <v>0.13540399952380164</v>
      </c>
      <c r="P1200" s="3">
        <v>56528.56</v>
      </c>
      <c r="Q1200" s="3">
        <v>53311.4</v>
      </c>
      <c r="R1200" s="3">
        <v>3217.1599999999962</v>
      </c>
      <c r="S1200" s="4">
        <v>6.0346567525894949E-2</v>
      </c>
      <c r="T1200" s="2">
        <v>7</v>
      </c>
      <c r="U1200" s="5">
        <v>690.06857142857132</v>
      </c>
    </row>
    <row r="1201" spans="1:21">
      <c r="A1201" s="2">
        <v>289955</v>
      </c>
      <c r="B1201" t="s">
        <v>406</v>
      </c>
      <c r="C1201" s="2">
        <v>448401</v>
      </c>
      <c r="D1201" t="s">
        <v>3044</v>
      </c>
      <c r="E1201" t="s">
        <v>3045</v>
      </c>
      <c r="F1201" t="s">
        <v>3046</v>
      </c>
      <c r="G1201" t="s">
        <v>49</v>
      </c>
      <c r="H1201" t="s">
        <v>3047</v>
      </c>
      <c r="I1201" t="str">
        <f t="shared" si="18"/>
        <v>11 Technology Dr North Chelmsford, MA 01863</v>
      </c>
      <c r="J1201">
        <v>42.626890000000003</v>
      </c>
      <c r="K1201">
        <v>-71.360680000000002</v>
      </c>
      <c r="L1201" s="3">
        <v>267.89</v>
      </c>
      <c r="M1201" s="3"/>
      <c r="N1201" s="3">
        <v>267.89</v>
      </c>
      <c r="O1201" s="4"/>
      <c r="P1201" s="3">
        <v>933.23</v>
      </c>
      <c r="Q1201" s="3"/>
      <c r="R1201" s="3">
        <v>933.23</v>
      </c>
      <c r="S1201" s="4"/>
      <c r="T1201" s="2"/>
      <c r="U1201" s="5"/>
    </row>
    <row r="1202" spans="1:21">
      <c r="A1202" s="2">
        <v>251186</v>
      </c>
      <c r="B1202" t="s">
        <v>3048</v>
      </c>
      <c r="C1202" s="2">
        <v>428369</v>
      </c>
      <c r="D1202" t="s">
        <v>3049</v>
      </c>
      <c r="E1202" t="s">
        <v>3050</v>
      </c>
      <c r="F1202" t="s">
        <v>1144</v>
      </c>
      <c r="G1202" t="s">
        <v>36</v>
      </c>
      <c r="H1202" t="s">
        <v>1145</v>
      </c>
      <c r="I1202" t="str">
        <f t="shared" si="18"/>
        <v>21 Academy St Epping, NH 03042</v>
      </c>
      <c r="J1202">
        <v>43.044217000000003</v>
      </c>
      <c r="K1202">
        <v>-71.075785999999994</v>
      </c>
      <c r="L1202" s="3">
        <v>245.85</v>
      </c>
      <c r="M1202" s="3"/>
      <c r="N1202" s="3">
        <v>245.85</v>
      </c>
      <c r="O1202" s="4"/>
      <c r="P1202" s="3">
        <v>833.14</v>
      </c>
      <c r="Q1202" s="3"/>
      <c r="R1202" s="3">
        <v>833.14</v>
      </c>
      <c r="S1202" s="4"/>
      <c r="T1202" s="2"/>
      <c r="U1202" s="5"/>
    </row>
    <row r="1203" spans="1:21">
      <c r="A1203" s="2">
        <v>250253</v>
      </c>
      <c r="B1203" t="s">
        <v>3051</v>
      </c>
      <c r="C1203" s="2">
        <v>250253</v>
      </c>
      <c r="D1203" t="s">
        <v>3051</v>
      </c>
      <c r="E1203" t="s">
        <v>3052</v>
      </c>
      <c r="F1203" t="s">
        <v>3053</v>
      </c>
      <c r="G1203" t="s">
        <v>36</v>
      </c>
      <c r="H1203" t="s">
        <v>3054</v>
      </c>
      <c r="I1203" t="str">
        <f t="shared" si="18"/>
        <v>398 Black Hall Rd Epsom, NH 03234</v>
      </c>
      <c r="J1203">
        <v>43.202938000000003</v>
      </c>
      <c r="K1203">
        <v>-71.369546</v>
      </c>
      <c r="L1203" s="3">
        <v>207.45</v>
      </c>
      <c r="M1203" s="3">
        <v>101.19</v>
      </c>
      <c r="N1203" s="3">
        <v>106.25999999999999</v>
      </c>
      <c r="O1203" s="4">
        <v>1.0501037651941891</v>
      </c>
      <c r="P1203" s="3">
        <v>458.31</v>
      </c>
      <c r="Q1203" s="3">
        <v>242.52</v>
      </c>
      <c r="R1203" s="3">
        <v>215.79</v>
      </c>
      <c r="S1203" s="4">
        <v>0.88978228599703113</v>
      </c>
      <c r="T1203" s="2">
        <v>1</v>
      </c>
      <c r="U1203" s="5">
        <v>150</v>
      </c>
    </row>
    <row r="1204" spans="1:21">
      <c r="A1204" s="2">
        <v>287510</v>
      </c>
      <c r="B1204" t="s">
        <v>3055</v>
      </c>
      <c r="C1204" s="2">
        <v>472443</v>
      </c>
      <c r="D1204" t="s">
        <v>3056</v>
      </c>
      <c r="E1204" t="s">
        <v>3057</v>
      </c>
      <c r="F1204" t="s">
        <v>756</v>
      </c>
      <c r="G1204" t="s">
        <v>22</v>
      </c>
      <c r="H1204" t="s">
        <v>2076</v>
      </c>
      <c r="I1204" t="str">
        <f t="shared" si="18"/>
        <v>350 S Frontage Rd New Haven, CT 06519</v>
      </c>
      <c r="J1204">
        <v>41.305565000000001</v>
      </c>
      <c r="K1204">
        <v>-72.935885999999996</v>
      </c>
      <c r="L1204" s="3"/>
      <c r="M1204" s="3">
        <v>228.44</v>
      </c>
      <c r="N1204" s="3">
        <v>-228.44</v>
      </c>
      <c r="O1204" s="4"/>
      <c r="P1204" s="3"/>
      <c r="Q1204" s="3">
        <v>571.1</v>
      </c>
      <c r="R1204" s="3">
        <v>-571.1</v>
      </c>
      <c r="S1204" s="4"/>
      <c r="T1204" s="2"/>
      <c r="U1204" s="5"/>
    </row>
    <row r="1205" spans="1:21">
      <c r="A1205" s="2">
        <v>251500</v>
      </c>
      <c r="B1205" t="s">
        <v>3058</v>
      </c>
      <c r="C1205" s="2">
        <v>251500</v>
      </c>
      <c r="D1205" t="s">
        <v>3058</v>
      </c>
      <c r="E1205" t="s">
        <v>3059</v>
      </c>
      <c r="F1205" t="s">
        <v>3060</v>
      </c>
      <c r="G1205" t="s">
        <v>62</v>
      </c>
      <c r="H1205" t="s">
        <v>3061</v>
      </c>
      <c r="I1205" t="str">
        <f t="shared" si="18"/>
        <v>309 Windsor Rd South China, ME 04358</v>
      </c>
      <c r="J1205">
        <v>44.373150000000003</v>
      </c>
      <c r="K1205">
        <v>-69.575829999999996</v>
      </c>
      <c r="L1205" s="3">
        <v>647.04</v>
      </c>
      <c r="M1205" s="3">
        <v>1656.66</v>
      </c>
      <c r="N1205" s="3">
        <v>-1009.6200000000001</v>
      </c>
      <c r="O1205" s="4">
        <v>-0.6094310238672993</v>
      </c>
      <c r="P1205" s="3">
        <v>1937.28</v>
      </c>
      <c r="Q1205" s="3">
        <v>5092.87</v>
      </c>
      <c r="R1205" s="3">
        <v>-3155.59</v>
      </c>
      <c r="S1205" s="4">
        <v>-0.61960937546020223</v>
      </c>
      <c r="T1205" s="2">
        <v>2</v>
      </c>
      <c r="U1205" s="5">
        <v>163.23500000000001</v>
      </c>
    </row>
    <row r="1206" spans="1:21">
      <c r="A1206" s="2">
        <v>289809</v>
      </c>
      <c r="B1206" t="s">
        <v>3062</v>
      </c>
      <c r="C1206" s="2">
        <v>289809</v>
      </c>
      <c r="D1206" t="s">
        <v>3062</v>
      </c>
      <c r="E1206" t="s">
        <v>3063</v>
      </c>
      <c r="F1206" t="s">
        <v>188</v>
      </c>
      <c r="G1206" t="s">
        <v>49</v>
      </c>
      <c r="H1206" t="s">
        <v>355</v>
      </c>
      <c r="I1206" t="str">
        <f t="shared" si="18"/>
        <v>74 HIGHLAND ST Worcester, MA 01609</v>
      </c>
      <c r="J1206">
        <v>42.271344999999997</v>
      </c>
      <c r="K1206">
        <v>-71.805509000000001</v>
      </c>
      <c r="L1206" s="3">
        <v>291.27</v>
      </c>
      <c r="M1206" s="3">
        <v>151.06</v>
      </c>
      <c r="N1206" s="3">
        <v>140.20999999999998</v>
      </c>
      <c r="O1206" s="4">
        <v>0.92817423540315092</v>
      </c>
      <c r="P1206" s="3">
        <v>743.12</v>
      </c>
      <c r="Q1206" s="3">
        <v>411.31</v>
      </c>
      <c r="R1206" s="3">
        <v>331.81</v>
      </c>
      <c r="S1206" s="4">
        <v>0.80671512970751991</v>
      </c>
      <c r="T1206" s="2">
        <v>1</v>
      </c>
      <c r="U1206" s="5">
        <v>69.989999999999995</v>
      </c>
    </row>
    <row r="1207" spans="1:21">
      <c r="A1207" s="2">
        <v>288169</v>
      </c>
      <c r="B1207" t="s">
        <v>3064</v>
      </c>
      <c r="C1207" s="2">
        <v>288169</v>
      </c>
      <c r="D1207" t="s">
        <v>3064</v>
      </c>
      <c r="E1207" t="s">
        <v>3065</v>
      </c>
      <c r="F1207" t="s">
        <v>3066</v>
      </c>
      <c r="G1207" t="s">
        <v>22</v>
      </c>
      <c r="H1207" t="s">
        <v>3067</v>
      </c>
      <c r="I1207" t="str">
        <f t="shared" si="18"/>
        <v>108 Main St Centerbrook, CT 06409</v>
      </c>
      <c r="J1207">
        <v>41.350203</v>
      </c>
      <c r="K1207">
        <v>-72.419939999999997</v>
      </c>
      <c r="L1207" s="3">
        <v>398.22</v>
      </c>
      <c r="M1207" s="3">
        <v>5144.8500000000004</v>
      </c>
      <c r="N1207" s="3">
        <v>-4746.63</v>
      </c>
      <c r="O1207" s="4">
        <v>-0.92259832648182161</v>
      </c>
      <c r="P1207" s="3">
        <v>1048.6099999999999</v>
      </c>
      <c r="Q1207" s="3">
        <v>19400</v>
      </c>
      <c r="R1207" s="3">
        <v>-18351.39</v>
      </c>
      <c r="S1207" s="4">
        <v>-0.94594793814432987</v>
      </c>
      <c r="T1207" s="2"/>
      <c r="U1207" s="5"/>
    </row>
    <row r="1208" spans="1:21">
      <c r="A1208" s="2">
        <v>251011</v>
      </c>
      <c r="B1208" t="s">
        <v>950</v>
      </c>
      <c r="C1208" s="2">
        <v>468495</v>
      </c>
      <c r="D1208" t="s">
        <v>3068</v>
      </c>
      <c r="E1208" t="s">
        <v>3069</v>
      </c>
      <c r="F1208" t="s">
        <v>3070</v>
      </c>
      <c r="G1208" t="s">
        <v>177</v>
      </c>
      <c r="H1208" t="s">
        <v>3071</v>
      </c>
      <c r="I1208" t="str">
        <f t="shared" si="18"/>
        <v>2 Educational Dr Essex Junction, VT 05452</v>
      </c>
      <c r="J1208">
        <v>44.498249999999999</v>
      </c>
      <c r="K1208">
        <v>-73.110176999999993</v>
      </c>
      <c r="L1208" s="3"/>
      <c r="M1208" s="3">
        <v>1513.87</v>
      </c>
      <c r="N1208" s="3">
        <v>-1513.87</v>
      </c>
      <c r="O1208" s="4"/>
      <c r="P1208" s="3"/>
      <c r="Q1208" s="3">
        <v>5133.63</v>
      </c>
      <c r="R1208" s="3">
        <v>-5133.63</v>
      </c>
      <c r="S1208" s="4"/>
      <c r="T1208" s="2"/>
      <c r="U1208" s="5"/>
    </row>
    <row r="1209" spans="1:21">
      <c r="A1209" s="2">
        <v>331379</v>
      </c>
      <c r="B1209" t="s">
        <v>945</v>
      </c>
      <c r="C1209" s="2">
        <v>471664</v>
      </c>
      <c r="D1209" t="s">
        <v>3068</v>
      </c>
      <c r="E1209" t="s">
        <v>3069</v>
      </c>
      <c r="F1209" t="s">
        <v>3070</v>
      </c>
      <c r="G1209" t="s">
        <v>177</v>
      </c>
      <c r="H1209" t="s">
        <v>3071</v>
      </c>
      <c r="I1209" t="str">
        <f t="shared" si="18"/>
        <v>2 Educational Dr Essex Junction, VT 05452</v>
      </c>
      <c r="J1209">
        <v>44.498249999999999</v>
      </c>
      <c r="K1209">
        <v>-73.110176999999993</v>
      </c>
      <c r="L1209" s="3"/>
      <c r="M1209" s="3">
        <v>1468.44</v>
      </c>
      <c r="N1209" s="3">
        <v>-1468.44</v>
      </c>
      <c r="O1209" s="4"/>
      <c r="P1209" s="3"/>
      <c r="Q1209" s="3">
        <v>5873.94</v>
      </c>
      <c r="R1209" s="3">
        <v>-5873.94</v>
      </c>
      <c r="S1209" s="4"/>
      <c r="T1209" s="2"/>
      <c r="U1209" s="5"/>
    </row>
    <row r="1210" spans="1:21">
      <c r="A1210" s="2">
        <v>264687</v>
      </c>
      <c r="B1210" t="s">
        <v>3072</v>
      </c>
      <c r="C1210" s="2">
        <v>264687</v>
      </c>
      <c r="D1210" t="s">
        <v>3072</v>
      </c>
      <c r="E1210" t="s">
        <v>3069</v>
      </c>
      <c r="F1210" t="s">
        <v>3070</v>
      </c>
      <c r="G1210" t="s">
        <v>177</v>
      </c>
      <c r="H1210" t="s">
        <v>3071</v>
      </c>
      <c r="I1210" t="str">
        <f t="shared" si="18"/>
        <v>2 Educational Dr Essex Junction, VT 05452</v>
      </c>
      <c r="J1210">
        <v>44.498249999999999</v>
      </c>
      <c r="K1210">
        <v>-73.110176999999993</v>
      </c>
      <c r="L1210" s="3">
        <v>284.11</v>
      </c>
      <c r="M1210" s="3">
        <v>78.02</v>
      </c>
      <c r="N1210" s="3">
        <v>206.09000000000003</v>
      </c>
      <c r="O1210" s="4">
        <v>2.6415021789284805</v>
      </c>
      <c r="P1210" s="3">
        <v>681.35</v>
      </c>
      <c r="Q1210" s="3">
        <v>196.34</v>
      </c>
      <c r="R1210" s="3">
        <v>485.01</v>
      </c>
      <c r="S1210" s="4">
        <v>2.4702556789243149</v>
      </c>
      <c r="T1210" s="2"/>
      <c r="U1210" s="5"/>
    </row>
    <row r="1211" spans="1:21">
      <c r="A1211" s="2">
        <v>326217</v>
      </c>
      <c r="B1211" t="s">
        <v>3073</v>
      </c>
      <c r="C1211" s="2">
        <v>326217</v>
      </c>
      <c r="D1211" t="s">
        <v>3073</v>
      </c>
      <c r="E1211" t="s">
        <v>3074</v>
      </c>
      <c r="F1211" t="s">
        <v>1657</v>
      </c>
      <c r="G1211" t="s">
        <v>22</v>
      </c>
      <c r="H1211" t="s">
        <v>1658</v>
      </c>
      <c r="I1211" t="str">
        <f t="shared" si="18"/>
        <v>5 OLD TOWN PARK RD New Milford, CT 06776</v>
      </c>
      <c r="J1211">
        <v>41.535969999999999</v>
      </c>
      <c r="K1211">
        <v>-73.424685999999994</v>
      </c>
      <c r="L1211" s="3"/>
      <c r="M1211" s="3">
        <v>13.63</v>
      </c>
      <c r="N1211" s="3">
        <v>-13.63</v>
      </c>
      <c r="O1211" s="4"/>
      <c r="P1211" s="3"/>
      <c r="Q1211" s="3">
        <v>45.43</v>
      </c>
      <c r="R1211" s="3">
        <v>-45.43</v>
      </c>
      <c r="S1211" s="4"/>
      <c r="T1211" s="2"/>
      <c r="U1211" s="5"/>
    </row>
    <row r="1212" spans="1:21">
      <c r="A1212" s="2">
        <v>249696</v>
      </c>
      <c r="B1212" t="s">
        <v>3075</v>
      </c>
      <c r="C1212" s="2">
        <v>249696</v>
      </c>
      <c r="D1212" t="s">
        <v>3075</v>
      </c>
      <c r="E1212" t="s">
        <v>3076</v>
      </c>
      <c r="F1212" t="s">
        <v>57</v>
      </c>
      <c r="G1212" t="s">
        <v>36</v>
      </c>
      <c r="H1212" t="s">
        <v>101</v>
      </c>
      <c r="I1212" t="str">
        <f t="shared" si="18"/>
        <v>813 Beech St Manchester, NH 03104</v>
      </c>
      <c r="J1212">
        <v>43.003579999999999</v>
      </c>
      <c r="K1212">
        <v>-71.456653000000003</v>
      </c>
      <c r="L1212" s="3">
        <v>4680.91</v>
      </c>
      <c r="M1212" s="3">
        <v>3707.02</v>
      </c>
      <c r="N1212" s="3">
        <v>973.88999999999987</v>
      </c>
      <c r="O1212" s="4">
        <v>0.26271506493086089</v>
      </c>
      <c r="P1212" s="3">
        <v>10051.530000000001</v>
      </c>
      <c r="Q1212" s="3">
        <v>8568.9699999999993</v>
      </c>
      <c r="R1212" s="3">
        <v>1482.5600000000013</v>
      </c>
      <c r="S1212" s="4">
        <v>0.17301495979096687</v>
      </c>
      <c r="T1212" s="2">
        <v>3</v>
      </c>
      <c r="U1212" s="5">
        <v>370.73333333333335</v>
      </c>
    </row>
    <row r="1213" spans="1:21">
      <c r="A1213" s="2">
        <v>291571</v>
      </c>
      <c r="B1213" t="s">
        <v>3077</v>
      </c>
      <c r="C1213" s="2">
        <v>291571</v>
      </c>
      <c r="D1213" t="s">
        <v>3077</v>
      </c>
      <c r="E1213" t="s">
        <v>3078</v>
      </c>
      <c r="F1213" t="s">
        <v>773</v>
      </c>
      <c r="G1213" t="s">
        <v>22</v>
      </c>
      <c r="H1213" t="s">
        <v>774</v>
      </c>
      <c r="I1213" t="str">
        <f t="shared" si="18"/>
        <v>530 Silas Deane Hwy Wethersfield, CT 06109</v>
      </c>
      <c r="J1213">
        <v>41.711297000000002</v>
      </c>
      <c r="K1213">
        <v>-72.662570000000002</v>
      </c>
      <c r="L1213" s="3"/>
      <c r="M1213" s="3">
        <v>54.6</v>
      </c>
      <c r="N1213" s="3">
        <v>-54.6</v>
      </c>
      <c r="O1213" s="4"/>
      <c r="P1213" s="3"/>
      <c r="Q1213" s="3">
        <v>138.30000000000001</v>
      </c>
      <c r="R1213" s="3">
        <v>-138.30000000000001</v>
      </c>
      <c r="S1213" s="4"/>
      <c r="T1213" s="2"/>
      <c r="U1213" s="5"/>
    </row>
    <row r="1214" spans="1:21">
      <c r="A1214" s="2">
        <v>291571</v>
      </c>
      <c r="B1214" t="s">
        <v>3077</v>
      </c>
      <c r="C1214" s="2">
        <v>447898</v>
      </c>
      <c r="D1214" t="s">
        <v>3077</v>
      </c>
      <c r="E1214" t="s">
        <v>3079</v>
      </c>
      <c r="F1214" t="s">
        <v>567</v>
      </c>
      <c r="G1214" t="s">
        <v>22</v>
      </c>
      <c r="H1214" t="s">
        <v>768</v>
      </c>
      <c r="I1214" t="str">
        <f t="shared" si="18"/>
        <v>600 Ellis St New Britain, CT 06051</v>
      </c>
      <c r="J1214">
        <v>41.658999999999999</v>
      </c>
      <c r="K1214">
        <v>-72.762450000000001</v>
      </c>
      <c r="L1214" s="3">
        <v>193.68</v>
      </c>
      <c r="M1214" s="3">
        <v>174.1</v>
      </c>
      <c r="N1214" s="3">
        <v>19.580000000000013</v>
      </c>
      <c r="O1214" s="4">
        <v>0.1124641010913269</v>
      </c>
      <c r="P1214" s="3">
        <v>472.41</v>
      </c>
      <c r="Q1214" s="3">
        <v>426.5</v>
      </c>
      <c r="R1214" s="3">
        <v>45.910000000000025</v>
      </c>
      <c r="S1214" s="4">
        <v>0.10764361078546313</v>
      </c>
      <c r="T1214" s="2">
        <v>1</v>
      </c>
      <c r="U1214" s="5">
        <v>49.6</v>
      </c>
    </row>
    <row r="1215" spans="1:21">
      <c r="A1215" s="2">
        <v>251243</v>
      </c>
      <c r="B1215" t="s">
        <v>3080</v>
      </c>
      <c r="C1215" s="2">
        <v>425229</v>
      </c>
      <c r="D1215" t="s">
        <v>3081</v>
      </c>
      <c r="E1215" t="s">
        <v>3082</v>
      </c>
      <c r="F1215" t="s">
        <v>1249</v>
      </c>
      <c r="G1215" t="s">
        <v>36</v>
      </c>
      <c r="H1215" t="s">
        <v>1250</v>
      </c>
      <c r="I1215" t="str">
        <f t="shared" si="18"/>
        <v>1 Blue Hawk Dr Exeter, NH 03833</v>
      </c>
      <c r="J1215">
        <v>43.016868000000002</v>
      </c>
      <c r="K1215">
        <v>-71.001298000000006</v>
      </c>
      <c r="L1215" s="3">
        <v>7431.58</v>
      </c>
      <c r="M1215" s="3">
        <v>5202.8999999999996</v>
      </c>
      <c r="N1215" s="3">
        <v>2228.6800000000003</v>
      </c>
      <c r="O1215" s="4">
        <v>0.42835341828595602</v>
      </c>
      <c r="P1215" s="3">
        <v>24303.25</v>
      </c>
      <c r="Q1215" s="3">
        <v>19963.86</v>
      </c>
      <c r="R1215" s="3">
        <v>4339.3899999999994</v>
      </c>
      <c r="S1215" s="4">
        <v>0.21736227362844657</v>
      </c>
      <c r="T1215" s="2"/>
      <c r="U1215" s="5"/>
    </row>
    <row r="1216" spans="1:21">
      <c r="A1216" s="2">
        <v>271150</v>
      </c>
      <c r="B1216" t="s">
        <v>3083</v>
      </c>
      <c r="C1216" s="2">
        <v>483757</v>
      </c>
      <c r="D1216" t="s">
        <v>3084</v>
      </c>
      <c r="E1216" t="s">
        <v>3085</v>
      </c>
      <c r="F1216" t="s">
        <v>306</v>
      </c>
      <c r="G1216" t="s">
        <v>43</v>
      </c>
      <c r="H1216" t="s">
        <v>316</v>
      </c>
      <c r="I1216" t="str">
        <f t="shared" si="18"/>
        <v>Rt. 9 W Albany, NY 12209</v>
      </c>
      <c r="J1216">
        <v>42.526662999999999</v>
      </c>
      <c r="K1216">
        <v>-73.811424000000002</v>
      </c>
      <c r="L1216" s="3">
        <v>724.98</v>
      </c>
      <c r="M1216" s="3"/>
      <c r="N1216" s="3">
        <v>724.98</v>
      </c>
      <c r="O1216" s="4"/>
      <c r="P1216" s="3">
        <v>1080.5999999999999</v>
      </c>
      <c r="Q1216" s="3"/>
      <c r="R1216" s="3">
        <v>1080.5999999999999</v>
      </c>
      <c r="S1216" s="4"/>
      <c r="T1216" s="2">
        <v>1</v>
      </c>
      <c r="U1216" s="5">
        <v>301.68</v>
      </c>
    </row>
    <row r="1217" spans="1:21">
      <c r="A1217" s="2">
        <v>317827</v>
      </c>
      <c r="B1217" t="s">
        <v>3086</v>
      </c>
      <c r="C1217" s="2">
        <v>317827</v>
      </c>
      <c r="D1217" t="s">
        <v>3086</v>
      </c>
      <c r="E1217" t="s">
        <v>3087</v>
      </c>
      <c r="F1217" t="s">
        <v>57</v>
      </c>
      <c r="G1217" t="s">
        <v>36</v>
      </c>
      <c r="H1217" t="s">
        <v>403</v>
      </c>
      <c r="I1217" t="str">
        <f t="shared" si="18"/>
        <v>35 KOSCIUSZKO ST Manchester, NH 03101</v>
      </c>
      <c r="J1217">
        <v>42.994472999999999</v>
      </c>
      <c r="K1217">
        <v>-71.461603999999994</v>
      </c>
      <c r="L1217" s="3">
        <v>167.61</v>
      </c>
      <c r="M1217" s="3">
        <v>93.53</v>
      </c>
      <c r="N1217" s="3">
        <v>74.080000000000013</v>
      </c>
      <c r="O1217" s="4">
        <v>0.79204533304822</v>
      </c>
      <c r="P1217" s="3">
        <v>542.67999999999995</v>
      </c>
      <c r="Q1217" s="3">
        <v>289.06</v>
      </c>
      <c r="R1217" s="3">
        <v>253.61999999999995</v>
      </c>
      <c r="S1217" s="4">
        <v>0.87739569639521187</v>
      </c>
      <c r="T1217" s="2"/>
      <c r="U1217" s="5"/>
    </row>
    <row r="1218" spans="1:21">
      <c r="A1218" s="2">
        <v>290441</v>
      </c>
      <c r="B1218" t="s">
        <v>135</v>
      </c>
      <c r="C1218" s="2">
        <v>481921</v>
      </c>
      <c r="D1218" t="s">
        <v>3088</v>
      </c>
      <c r="E1218" t="s">
        <v>909</v>
      </c>
      <c r="F1218" t="s">
        <v>57</v>
      </c>
      <c r="G1218" t="s">
        <v>36</v>
      </c>
      <c r="H1218" t="s">
        <v>642</v>
      </c>
      <c r="I1218" t="str">
        <f t="shared" si="18"/>
        <v>1 Highlander Way Manchester, NH 03103</v>
      </c>
      <c r="J1218">
        <v>42.925359</v>
      </c>
      <c r="K1218">
        <v>-71.448016999999993</v>
      </c>
      <c r="L1218" s="3">
        <v>-84.45</v>
      </c>
      <c r="M1218" s="3"/>
      <c r="N1218" s="3">
        <v>-84.45</v>
      </c>
      <c r="O1218" s="4"/>
      <c r="P1218" s="3">
        <v>0</v>
      </c>
      <c r="Q1218" s="3"/>
      <c r="R1218" s="3">
        <v>0</v>
      </c>
      <c r="S1218" s="4"/>
      <c r="T1218" s="2"/>
      <c r="U1218" s="5"/>
    </row>
    <row r="1219" spans="1:21">
      <c r="A1219" s="2">
        <v>317827</v>
      </c>
      <c r="B1219" t="s">
        <v>3086</v>
      </c>
      <c r="C1219" s="2">
        <v>481921</v>
      </c>
      <c r="D1219" t="s">
        <v>3088</v>
      </c>
      <c r="E1219" t="s">
        <v>909</v>
      </c>
      <c r="F1219" t="s">
        <v>57</v>
      </c>
      <c r="G1219" t="s">
        <v>36</v>
      </c>
      <c r="H1219" t="s">
        <v>642</v>
      </c>
      <c r="I1219" t="str">
        <f t="shared" ref="I1219:I1282" si="19">E1219&amp;" "&amp;F1219&amp;","&amp;" "&amp;G1219&amp;" "&amp;TEXT(H1219, "00000")</f>
        <v>1 Highlander Way Manchester, NH 03103</v>
      </c>
      <c r="J1219">
        <v>42.925359</v>
      </c>
      <c r="K1219">
        <v>-71.448016999999993</v>
      </c>
      <c r="L1219" s="3">
        <v>60.68</v>
      </c>
      <c r="M1219" s="3">
        <v>177.8</v>
      </c>
      <c r="N1219" s="3">
        <v>-117.12</v>
      </c>
      <c r="O1219" s="4">
        <v>-0.65871766029246348</v>
      </c>
      <c r="P1219" s="3">
        <v>235.45</v>
      </c>
      <c r="Q1219" s="3">
        <v>497.22</v>
      </c>
      <c r="R1219" s="3">
        <v>-261.77000000000004</v>
      </c>
      <c r="S1219" s="4">
        <v>-0.52646715739511685</v>
      </c>
      <c r="T1219" s="2"/>
      <c r="U1219" s="5"/>
    </row>
    <row r="1220" spans="1:21">
      <c r="A1220" s="2">
        <v>288614</v>
      </c>
      <c r="B1220" t="s">
        <v>548</v>
      </c>
      <c r="C1220" s="2">
        <v>444599</v>
      </c>
      <c r="D1220" t="s">
        <v>3089</v>
      </c>
      <c r="E1220" t="s">
        <v>3090</v>
      </c>
      <c r="F1220" t="s">
        <v>3091</v>
      </c>
      <c r="G1220" t="s">
        <v>49</v>
      </c>
      <c r="H1220" t="s">
        <v>3092</v>
      </c>
      <c r="I1220" t="str">
        <f t="shared" si="19"/>
        <v>21 Minot Pl Newtonville, MA 02460</v>
      </c>
      <c r="J1220">
        <v>42.357858999999998</v>
      </c>
      <c r="K1220">
        <v>-71.212935999999999</v>
      </c>
      <c r="L1220" s="3">
        <v>258.52999999999997</v>
      </c>
      <c r="M1220" s="3">
        <v>35.57</v>
      </c>
      <c r="N1220" s="3">
        <v>222.95999999999998</v>
      </c>
      <c r="O1220" s="4">
        <v>6.2682035423109355</v>
      </c>
      <c r="P1220" s="3">
        <v>1078.96</v>
      </c>
      <c r="Q1220" s="3">
        <v>91.2</v>
      </c>
      <c r="R1220" s="3">
        <v>987.76</v>
      </c>
      <c r="S1220" s="4">
        <v>10.830701754385965</v>
      </c>
      <c r="T1220" s="2"/>
      <c r="U1220" s="5"/>
    </row>
    <row r="1221" spans="1:21">
      <c r="A1221" s="2">
        <v>288353</v>
      </c>
      <c r="B1221" t="s">
        <v>273</v>
      </c>
      <c r="C1221" s="2">
        <v>448463</v>
      </c>
      <c r="D1221" t="s">
        <v>3093</v>
      </c>
      <c r="E1221" t="s">
        <v>3094</v>
      </c>
      <c r="F1221" t="s">
        <v>408</v>
      </c>
      <c r="G1221" t="s">
        <v>49</v>
      </c>
      <c r="H1221" t="s">
        <v>409</v>
      </c>
      <c r="I1221" t="str">
        <f t="shared" si="19"/>
        <v>54 Dighton St Brighton, MA 02135</v>
      </c>
      <c r="J1221">
        <v>42.3476</v>
      </c>
      <c r="K1221">
        <v>-71.155452999999994</v>
      </c>
      <c r="L1221" s="3">
        <v>1510.9</v>
      </c>
      <c r="M1221" s="3">
        <v>1155.05</v>
      </c>
      <c r="N1221" s="3">
        <v>355.85000000000014</v>
      </c>
      <c r="O1221" s="4">
        <v>0.30808190121639767</v>
      </c>
      <c r="P1221" s="3">
        <v>6542.35</v>
      </c>
      <c r="Q1221" s="3">
        <v>5337.43</v>
      </c>
      <c r="R1221" s="3">
        <v>1204.92</v>
      </c>
      <c r="S1221" s="4">
        <v>0.22574909647526994</v>
      </c>
      <c r="T1221" s="2">
        <v>6</v>
      </c>
      <c r="U1221" s="5">
        <v>123.33</v>
      </c>
    </row>
    <row r="1222" spans="1:21">
      <c r="A1222" s="2">
        <v>212866</v>
      </c>
      <c r="B1222" t="s">
        <v>3095</v>
      </c>
      <c r="C1222" s="2">
        <v>481874</v>
      </c>
      <c r="D1222" t="s">
        <v>3096</v>
      </c>
      <c r="E1222" t="s">
        <v>3097</v>
      </c>
      <c r="F1222" t="s">
        <v>3098</v>
      </c>
      <c r="G1222" t="s">
        <v>43</v>
      </c>
      <c r="H1222" t="s">
        <v>1524</v>
      </c>
      <c r="I1222" t="str">
        <f t="shared" si="19"/>
        <v>970 Route 146 Clifton Park, NY 12065</v>
      </c>
      <c r="J1222">
        <v>42.861849999999997</v>
      </c>
      <c r="K1222">
        <v>-73.799608000000006</v>
      </c>
      <c r="L1222" s="3">
        <v>4.63</v>
      </c>
      <c r="M1222" s="3">
        <v>327.27999999999997</v>
      </c>
      <c r="N1222" s="3">
        <v>-322.64999999999998</v>
      </c>
      <c r="O1222" s="4">
        <v>-0.98585309215350769</v>
      </c>
      <c r="P1222" s="3">
        <v>23.3</v>
      </c>
      <c r="Q1222" s="3">
        <v>663.2</v>
      </c>
      <c r="R1222" s="3">
        <v>-639.90000000000009</v>
      </c>
      <c r="S1222" s="4">
        <v>-0.96486731001206283</v>
      </c>
      <c r="T1222" s="2"/>
      <c r="U1222" s="5"/>
    </row>
    <row r="1223" spans="1:21">
      <c r="A1223" s="2">
        <v>288343</v>
      </c>
      <c r="B1223" t="s">
        <v>806</v>
      </c>
      <c r="C1223" s="2">
        <v>449405</v>
      </c>
      <c r="D1223" t="s">
        <v>3099</v>
      </c>
      <c r="E1223" t="s">
        <v>3100</v>
      </c>
      <c r="F1223" t="s">
        <v>809</v>
      </c>
      <c r="G1223" t="s">
        <v>49</v>
      </c>
      <c r="H1223" t="s">
        <v>888</v>
      </c>
      <c r="I1223" t="str">
        <f t="shared" si="19"/>
        <v>233 Allen St Springfield, MA 01108</v>
      </c>
      <c r="J1223">
        <v>42.095970000000001</v>
      </c>
      <c r="K1223">
        <v>-72.555449999999993</v>
      </c>
      <c r="L1223" s="3">
        <v>6937.05</v>
      </c>
      <c r="M1223" s="3">
        <v>18439.41</v>
      </c>
      <c r="N1223" s="3">
        <v>-11502.36</v>
      </c>
      <c r="O1223" s="4">
        <v>-0.62379219291723542</v>
      </c>
      <c r="P1223" s="3">
        <v>30314.46</v>
      </c>
      <c r="Q1223" s="3">
        <v>71443.63</v>
      </c>
      <c r="R1223" s="3">
        <v>-41129.170000000006</v>
      </c>
      <c r="S1223" s="4">
        <v>-0.57568701366377939</v>
      </c>
      <c r="T1223" s="2"/>
      <c r="U1223" s="5"/>
    </row>
    <row r="1224" spans="1:21">
      <c r="A1224" s="2">
        <v>298663</v>
      </c>
      <c r="B1224" t="s">
        <v>3101</v>
      </c>
      <c r="C1224" s="2">
        <v>298663</v>
      </c>
      <c r="D1224" t="s">
        <v>3101</v>
      </c>
      <c r="E1224" t="s">
        <v>952</v>
      </c>
      <c r="F1224" t="s">
        <v>953</v>
      </c>
      <c r="G1224" t="s">
        <v>177</v>
      </c>
      <c r="H1224" t="s">
        <v>954</v>
      </c>
      <c r="I1224" t="str">
        <f t="shared" si="19"/>
        <v>75 Hunt St FAIRFAX, VT 05454</v>
      </c>
      <c r="J1224">
        <v>44.663600000000002</v>
      </c>
      <c r="K1224">
        <v>-73.013030000000001</v>
      </c>
      <c r="L1224" s="3"/>
      <c r="M1224" s="3">
        <v>78.16</v>
      </c>
      <c r="N1224" s="3">
        <v>-78.16</v>
      </c>
      <c r="O1224" s="4"/>
      <c r="P1224" s="3"/>
      <c r="Q1224" s="3">
        <v>187.44</v>
      </c>
      <c r="R1224" s="3">
        <v>-187.44</v>
      </c>
      <c r="S1224" s="4"/>
      <c r="T1224" s="2"/>
      <c r="U1224" s="5"/>
    </row>
    <row r="1225" spans="1:21">
      <c r="A1225" s="2">
        <v>251498</v>
      </c>
      <c r="B1225" t="s">
        <v>955</v>
      </c>
      <c r="C1225" s="2">
        <v>469493</v>
      </c>
      <c r="D1225" t="s">
        <v>3102</v>
      </c>
      <c r="E1225" t="s">
        <v>3103</v>
      </c>
      <c r="F1225" t="s">
        <v>1846</v>
      </c>
      <c r="G1225" t="s">
        <v>177</v>
      </c>
      <c r="H1225" t="s">
        <v>3104</v>
      </c>
      <c r="I1225" t="str">
        <f t="shared" si="19"/>
        <v>57 Park St Fairfield, VT 05455</v>
      </c>
      <c r="J1225">
        <v>44.800410999999997</v>
      </c>
      <c r="K1225">
        <v>-72.947940000000003</v>
      </c>
      <c r="L1225" s="3"/>
      <c r="M1225" s="3">
        <v>33.4</v>
      </c>
      <c r="N1225" s="3">
        <v>-33.4</v>
      </c>
      <c r="O1225" s="4"/>
      <c r="P1225" s="3"/>
      <c r="Q1225" s="3">
        <v>133.4</v>
      </c>
      <c r="R1225" s="3">
        <v>-133.4</v>
      </c>
      <c r="S1225" s="4"/>
      <c r="T1225" s="2"/>
      <c r="U1225" s="5"/>
    </row>
    <row r="1226" spans="1:21">
      <c r="A1226" s="2">
        <v>331379</v>
      </c>
      <c r="B1226" t="s">
        <v>945</v>
      </c>
      <c r="C1226" s="2">
        <v>479878</v>
      </c>
      <c r="D1226" t="s">
        <v>3105</v>
      </c>
      <c r="E1226" t="s">
        <v>3106</v>
      </c>
      <c r="F1226" t="s">
        <v>3107</v>
      </c>
      <c r="G1226" t="s">
        <v>177</v>
      </c>
      <c r="H1226" t="s">
        <v>3108</v>
      </c>
      <c r="I1226" t="str">
        <f t="shared" si="19"/>
        <v>33 Mechanic St FAIR HAVEN, VT 05743</v>
      </c>
      <c r="J1226">
        <v>43.603558</v>
      </c>
      <c r="K1226">
        <v>-73.270365999999996</v>
      </c>
      <c r="L1226" s="3">
        <v>518.94000000000005</v>
      </c>
      <c r="M1226" s="3"/>
      <c r="N1226" s="3">
        <v>518.94000000000005</v>
      </c>
      <c r="O1226" s="4"/>
      <c r="P1226" s="3">
        <v>2260.02</v>
      </c>
      <c r="Q1226" s="3"/>
      <c r="R1226" s="3">
        <v>2260.02</v>
      </c>
      <c r="S1226" s="4"/>
      <c r="T1226" s="2"/>
      <c r="U1226" s="5"/>
    </row>
    <row r="1227" spans="1:21">
      <c r="A1227" s="2">
        <v>251011</v>
      </c>
      <c r="B1227" t="s">
        <v>950</v>
      </c>
      <c r="C1227" s="2">
        <v>479878</v>
      </c>
      <c r="D1227" t="s">
        <v>3105</v>
      </c>
      <c r="E1227" t="s">
        <v>3106</v>
      </c>
      <c r="F1227" t="s">
        <v>3107</v>
      </c>
      <c r="G1227" t="s">
        <v>177</v>
      </c>
      <c r="H1227" t="s">
        <v>3108</v>
      </c>
      <c r="I1227" t="str">
        <f t="shared" si="19"/>
        <v>33 Mechanic St FAIR HAVEN, VT 05743</v>
      </c>
      <c r="J1227">
        <v>43.603558</v>
      </c>
      <c r="K1227">
        <v>-73.270365999999996</v>
      </c>
      <c r="L1227" s="3">
        <v>484.16</v>
      </c>
      <c r="M1227" s="3">
        <v>78.2</v>
      </c>
      <c r="N1227" s="3">
        <v>405.96000000000004</v>
      </c>
      <c r="O1227" s="4">
        <v>5.1913043478260876</v>
      </c>
      <c r="P1227" s="3">
        <v>1780.02</v>
      </c>
      <c r="Q1227" s="3">
        <v>209.44</v>
      </c>
      <c r="R1227" s="3">
        <v>1570.58</v>
      </c>
      <c r="S1227" s="4">
        <v>7.4989495798319323</v>
      </c>
      <c r="T1227" s="2"/>
      <c r="U1227" s="5"/>
    </row>
    <row r="1228" spans="1:21">
      <c r="A1228" s="2">
        <v>287904</v>
      </c>
      <c r="B1228" t="s">
        <v>996</v>
      </c>
      <c r="C1228" s="2">
        <v>443684</v>
      </c>
      <c r="D1228" t="s">
        <v>3109</v>
      </c>
      <c r="E1228" t="s">
        <v>3110</v>
      </c>
      <c r="F1228" t="s">
        <v>3111</v>
      </c>
      <c r="G1228" t="s">
        <v>49</v>
      </c>
      <c r="H1228" t="s">
        <v>3112</v>
      </c>
      <c r="I1228" t="str">
        <f t="shared" si="19"/>
        <v>29 Lewis Ave Great Barrington, MA 01230</v>
      </c>
      <c r="J1228">
        <v>42.191138000000002</v>
      </c>
      <c r="K1228">
        <v>-73.371896000000007</v>
      </c>
      <c r="L1228" s="3">
        <v>1975.12</v>
      </c>
      <c r="M1228" s="3"/>
      <c r="N1228" s="3">
        <v>1975.12</v>
      </c>
      <c r="O1228" s="4"/>
      <c r="P1228" s="3">
        <v>8823.7199999999993</v>
      </c>
      <c r="Q1228" s="3"/>
      <c r="R1228" s="3">
        <v>8823.7199999999993</v>
      </c>
      <c r="S1228" s="4"/>
      <c r="T1228" s="2"/>
      <c r="U1228" s="5"/>
    </row>
    <row r="1229" spans="1:21">
      <c r="A1229" s="2">
        <v>288639</v>
      </c>
      <c r="B1229" t="s">
        <v>3113</v>
      </c>
      <c r="C1229" s="2">
        <v>288639</v>
      </c>
      <c r="D1229" t="s">
        <v>3113</v>
      </c>
      <c r="E1229" t="s">
        <v>3114</v>
      </c>
      <c r="F1229" t="s">
        <v>3115</v>
      </c>
      <c r="G1229" t="s">
        <v>49</v>
      </c>
      <c r="H1229" t="s">
        <v>3116</v>
      </c>
      <c r="I1229" t="str">
        <f t="shared" si="19"/>
        <v>251 Shearer St Palmer, MA 01069</v>
      </c>
      <c r="J1229">
        <v>42.168847</v>
      </c>
      <c r="K1229">
        <v>-72.331209999999999</v>
      </c>
      <c r="L1229" s="3">
        <v>490.51</v>
      </c>
      <c r="M1229" s="3">
        <v>189.8</v>
      </c>
      <c r="N1229" s="3">
        <v>300.70999999999998</v>
      </c>
      <c r="O1229" s="4">
        <v>1.5843519494204423</v>
      </c>
      <c r="P1229" s="3">
        <v>1183.8699999999999</v>
      </c>
      <c r="Q1229" s="3">
        <v>470.88</v>
      </c>
      <c r="R1229" s="3">
        <v>712.9899999999999</v>
      </c>
      <c r="S1229" s="4">
        <v>1.5141649677200133</v>
      </c>
      <c r="T1229" s="2">
        <v>1</v>
      </c>
      <c r="U1229" s="5">
        <v>138.94999999999999</v>
      </c>
    </row>
    <row r="1230" spans="1:21">
      <c r="A1230" s="2">
        <v>287604</v>
      </c>
      <c r="B1230" t="s">
        <v>3117</v>
      </c>
      <c r="C1230" s="2">
        <v>287604</v>
      </c>
      <c r="D1230" t="s">
        <v>3117</v>
      </c>
      <c r="E1230" t="s">
        <v>3118</v>
      </c>
      <c r="F1230" t="s">
        <v>27</v>
      </c>
      <c r="G1230" t="s">
        <v>22</v>
      </c>
      <c r="H1230" t="s">
        <v>28</v>
      </c>
      <c r="I1230" t="str">
        <f t="shared" si="19"/>
        <v>300 Washington St Middletown, CT 06457</v>
      </c>
      <c r="J1230">
        <v>41.559564999999999</v>
      </c>
      <c r="K1230">
        <v>-72.659869</v>
      </c>
      <c r="L1230" s="3">
        <v>62.79</v>
      </c>
      <c r="M1230" s="3">
        <v>56.95</v>
      </c>
      <c r="N1230" s="3">
        <v>5.8399999999999963</v>
      </c>
      <c r="O1230" s="4">
        <v>0.10254609306409124</v>
      </c>
      <c r="P1230" s="3">
        <v>169.71</v>
      </c>
      <c r="Q1230" s="3">
        <v>155</v>
      </c>
      <c r="R1230" s="3">
        <v>14.710000000000008</v>
      </c>
      <c r="S1230" s="4">
        <v>9.4903225806451663E-2</v>
      </c>
      <c r="T1230" s="2">
        <v>1</v>
      </c>
      <c r="U1230" s="5">
        <v>29.18</v>
      </c>
    </row>
    <row r="1231" spans="1:21">
      <c r="A1231" s="2">
        <v>288831</v>
      </c>
      <c r="B1231" t="s">
        <v>934</v>
      </c>
      <c r="C1231" s="2">
        <v>324047</v>
      </c>
      <c r="D1231" t="s">
        <v>3119</v>
      </c>
      <c r="E1231" t="s">
        <v>3120</v>
      </c>
      <c r="F1231" t="s">
        <v>120</v>
      </c>
      <c r="G1231" t="s">
        <v>22</v>
      </c>
      <c r="H1231" t="s">
        <v>423</v>
      </c>
      <c r="I1231" t="str">
        <f t="shared" si="19"/>
        <v>402 Albany Ave Hartford, CT 06120</v>
      </c>
      <c r="J1231">
        <v>41.777368000000003</v>
      </c>
      <c r="K1231">
        <v>-72.683121</v>
      </c>
      <c r="L1231" s="3">
        <v>107.49</v>
      </c>
      <c r="M1231" s="3"/>
      <c r="N1231" s="3">
        <v>107.49</v>
      </c>
      <c r="O1231" s="4"/>
      <c r="P1231" s="3">
        <v>324</v>
      </c>
      <c r="Q1231" s="3"/>
      <c r="R1231" s="3">
        <v>324</v>
      </c>
      <c r="S1231" s="4"/>
      <c r="T1231" s="2">
        <v>1</v>
      </c>
      <c r="U1231" s="5">
        <v>65.7</v>
      </c>
    </row>
    <row r="1232" spans="1:21">
      <c r="A1232" s="2">
        <v>286909</v>
      </c>
      <c r="B1232" t="s">
        <v>3121</v>
      </c>
      <c r="C1232" s="2">
        <v>286909</v>
      </c>
      <c r="D1232" t="s">
        <v>3121</v>
      </c>
      <c r="E1232" t="s">
        <v>3122</v>
      </c>
      <c r="F1232" t="s">
        <v>57</v>
      </c>
      <c r="G1232" t="s">
        <v>22</v>
      </c>
      <c r="H1232" t="s">
        <v>98</v>
      </c>
      <c r="I1232" t="str">
        <f t="shared" si="19"/>
        <v>110 Utopia Rd Manchester, CT 06042</v>
      </c>
      <c r="J1232">
        <v>41.802720000000001</v>
      </c>
      <c r="K1232">
        <v>-72.511734000000004</v>
      </c>
      <c r="L1232" s="3">
        <v>40.22</v>
      </c>
      <c r="M1232" s="3">
        <v>55.9</v>
      </c>
      <c r="N1232" s="3">
        <v>-15.68</v>
      </c>
      <c r="O1232" s="4">
        <v>-0.28050089445438281</v>
      </c>
      <c r="P1232" s="3">
        <v>96.82</v>
      </c>
      <c r="Q1232" s="3">
        <v>133.25</v>
      </c>
      <c r="R1232" s="3">
        <v>-36.430000000000007</v>
      </c>
      <c r="S1232" s="4">
        <v>-0.2733958724202627</v>
      </c>
      <c r="T1232" s="2"/>
      <c r="U1232" s="5"/>
    </row>
    <row r="1233" spans="1:21">
      <c r="A1233" s="2">
        <v>288400</v>
      </c>
      <c r="B1233" t="s">
        <v>3123</v>
      </c>
      <c r="C1233" s="2">
        <v>288400</v>
      </c>
      <c r="D1233" t="s">
        <v>3123</v>
      </c>
      <c r="E1233" t="s">
        <v>3124</v>
      </c>
      <c r="F1233" t="s">
        <v>3125</v>
      </c>
      <c r="G1233" t="s">
        <v>49</v>
      </c>
      <c r="H1233" t="s">
        <v>3126</v>
      </c>
      <c r="I1233" t="str">
        <f t="shared" si="19"/>
        <v>28 Miles Morgan Ct Wilbraham, MA 01095</v>
      </c>
      <c r="J1233">
        <v>42.115670000000001</v>
      </c>
      <c r="K1233">
        <v>-72.437340000000006</v>
      </c>
      <c r="L1233" s="3">
        <v>241.04</v>
      </c>
      <c r="M1233" s="3">
        <v>70.36</v>
      </c>
      <c r="N1233" s="3">
        <v>170.68</v>
      </c>
      <c r="O1233" s="4">
        <v>2.4258101193860151</v>
      </c>
      <c r="P1233" s="3">
        <v>769.99</v>
      </c>
      <c r="Q1233" s="3">
        <v>302.22000000000003</v>
      </c>
      <c r="R1233" s="3">
        <v>467.77</v>
      </c>
      <c r="S1233" s="4">
        <v>1.5477797630864931</v>
      </c>
      <c r="T1233" s="2">
        <v>3</v>
      </c>
      <c r="U1233" s="5">
        <v>33.270000000000003</v>
      </c>
    </row>
    <row r="1234" spans="1:21">
      <c r="A1234" s="2">
        <v>288745</v>
      </c>
      <c r="B1234" t="s">
        <v>190</v>
      </c>
      <c r="C1234" s="2">
        <v>444729</v>
      </c>
      <c r="D1234" t="s">
        <v>3127</v>
      </c>
      <c r="E1234" t="s">
        <v>3128</v>
      </c>
      <c r="F1234" t="s">
        <v>351</v>
      </c>
      <c r="G1234" t="s">
        <v>49</v>
      </c>
      <c r="H1234" t="s">
        <v>352</v>
      </c>
      <c r="I1234" t="str">
        <f t="shared" si="19"/>
        <v>50 Eli Whitney St Westborough, MA 01581</v>
      </c>
      <c r="J1234">
        <v>42.250633000000001</v>
      </c>
      <c r="K1234">
        <v>-71.621804999999995</v>
      </c>
      <c r="L1234" s="3"/>
      <c r="M1234" s="3">
        <v>-16.59</v>
      </c>
      <c r="N1234" s="3">
        <v>16.59</v>
      </c>
      <c r="O1234" s="4"/>
      <c r="P1234" s="3"/>
      <c r="Q1234" s="3">
        <v>0</v>
      </c>
      <c r="R1234" s="3">
        <v>0</v>
      </c>
      <c r="S1234" s="4"/>
      <c r="T1234" s="2"/>
      <c r="U1234" s="5"/>
    </row>
    <row r="1235" spans="1:21">
      <c r="A1235" s="2">
        <v>288622</v>
      </c>
      <c r="B1235" t="s">
        <v>590</v>
      </c>
      <c r="C1235" s="2">
        <v>444729</v>
      </c>
      <c r="D1235" t="s">
        <v>3127</v>
      </c>
      <c r="E1235" t="s">
        <v>3128</v>
      </c>
      <c r="F1235" t="s">
        <v>351</v>
      </c>
      <c r="G1235" t="s">
        <v>49</v>
      </c>
      <c r="H1235" t="s">
        <v>352</v>
      </c>
      <c r="I1235" t="str">
        <f t="shared" si="19"/>
        <v>50 Eli Whitney St Westborough, MA 01581</v>
      </c>
      <c r="J1235">
        <v>42.250633000000001</v>
      </c>
      <c r="K1235">
        <v>-71.621804999999995</v>
      </c>
      <c r="L1235" s="3">
        <v>443.24</v>
      </c>
      <c r="M1235" s="3">
        <v>763.39</v>
      </c>
      <c r="N1235" s="3">
        <v>-320.14999999999998</v>
      </c>
      <c r="O1235" s="4">
        <v>-0.41937934738469196</v>
      </c>
      <c r="P1235" s="3">
        <v>1197.8599999999999</v>
      </c>
      <c r="Q1235" s="3">
        <v>1966</v>
      </c>
      <c r="R1235" s="3">
        <v>-768.1400000000001</v>
      </c>
      <c r="S1235" s="4">
        <v>-0.39071210579857585</v>
      </c>
      <c r="T1235" s="2">
        <v>1</v>
      </c>
      <c r="U1235" s="5">
        <v>114.29</v>
      </c>
    </row>
    <row r="1236" spans="1:21">
      <c r="A1236" s="2">
        <v>290441</v>
      </c>
      <c r="B1236" t="s">
        <v>135</v>
      </c>
      <c r="C1236" s="2">
        <v>424989</v>
      </c>
      <c r="D1236" t="s">
        <v>3129</v>
      </c>
      <c r="E1236" t="s">
        <v>3130</v>
      </c>
      <c r="F1236" t="s">
        <v>3131</v>
      </c>
      <c r="G1236" t="s">
        <v>36</v>
      </c>
      <c r="H1236" t="s">
        <v>3132</v>
      </c>
      <c r="I1236" t="str">
        <f t="shared" si="19"/>
        <v>56 Fmrhs Rd Langdon, NH 03602</v>
      </c>
      <c r="J1236">
        <v>43.154359999999997</v>
      </c>
      <c r="K1236">
        <v>-72.404480000000007</v>
      </c>
      <c r="L1236" s="3"/>
      <c r="M1236" s="3">
        <v>-39.33</v>
      </c>
      <c r="N1236" s="3">
        <v>39.33</v>
      </c>
      <c r="O1236" s="4"/>
      <c r="P1236" s="3"/>
      <c r="Q1236" s="3">
        <v>0</v>
      </c>
      <c r="R1236" s="3">
        <v>0</v>
      </c>
      <c r="S1236" s="4"/>
      <c r="T1236" s="2"/>
      <c r="U1236" s="5"/>
    </row>
    <row r="1237" spans="1:21">
      <c r="A1237" s="2">
        <v>256360</v>
      </c>
      <c r="B1237" t="s">
        <v>1892</v>
      </c>
      <c r="C1237" s="2">
        <v>424989</v>
      </c>
      <c r="D1237" t="s">
        <v>3129</v>
      </c>
      <c r="E1237" t="s">
        <v>3130</v>
      </c>
      <c r="F1237" t="s">
        <v>3131</v>
      </c>
      <c r="G1237" t="s">
        <v>36</v>
      </c>
      <c r="H1237" t="s">
        <v>3132</v>
      </c>
      <c r="I1237" t="str">
        <f t="shared" si="19"/>
        <v>56 Fmrhs Rd Langdon, NH 03602</v>
      </c>
      <c r="J1237">
        <v>43.154359999999997</v>
      </c>
      <c r="K1237">
        <v>-72.404480000000007</v>
      </c>
      <c r="L1237" s="3">
        <v>3776.24</v>
      </c>
      <c r="M1237" s="3">
        <v>9393.09</v>
      </c>
      <c r="N1237" s="3">
        <v>-5616.85</v>
      </c>
      <c r="O1237" s="4">
        <v>-0.59797681061290808</v>
      </c>
      <c r="P1237" s="3">
        <v>10066.94</v>
      </c>
      <c r="Q1237" s="3">
        <v>26042.78</v>
      </c>
      <c r="R1237" s="3">
        <v>-15975.839999999998</v>
      </c>
      <c r="S1237" s="4">
        <v>-0.61344602995532727</v>
      </c>
      <c r="T1237" s="2"/>
      <c r="U1237" s="5"/>
    </row>
    <row r="1238" spans="1:21">
      <c r="A1238" s="2">
        <v>316062</v>
      </c>
      <c r="B1238" t="s">
        <v>3133</v>
      </c>
      <c r="C1238" s="2">
        <v>484126</v>
      </c>
      <c r="D1238" t="s">
        <v>3133</v>
      </c>
      <c r="E1238" t="s">
        <v>3134</v>
      </c>
      <c r="F1238" t="s">
        <v>3135</v>
      </c>
      <c r="G1238" t="s">
        <v>49</v>
      </c>
      <c r="H1238" t="s">
        <v>3136</v>
      </c>
      <c r="I1238" t="str">
        <f t="shared" si="19"/>
        <v>1822 N MAIN ST FALL RIVER, MA 02720</v>
      </c>
      <c r="J1238">
        <v>41.724071000000002</v>
      </c>
      <c r="K1238">
        <v>-71.143750999999995</v>
      </c>
      <c r="L1238" s="3">
        <v>289.83</v>
      </c>
      <c r="M1238" s="3"/>
      <c r="N1238" s="3">
        <v>289.83</v>
      </c>
      <c r="O1238" s="4"/>
      <c r="P1238" s="3">
        <v>1033.6500000000001</v>
      </c>
      <c r="Q1238" s="3"/>
      <c r="R1238" s="3">
        <v>1033.6500000000001</v>
      </c>
      <c r="S1238" s="4"/>
      <c r="T1238" s="2"/>
      <c r="U1238" s="5"/>
    </row>
    <row r="1239" spans="1:21">
      <c r="A1239" s="2">
        <v>286902</v>
      </c>
      <c r="B1239" t="s">
        <v>3137</v>
      </c>
      <c r="C1239" s="2">
        <v>444447</v>
      </c>
      <c r="D1239" t="s">
        <v>3138</v>
      </c>
      <c r="E1239" t="s">
        <v>3139</v>
      </c>
      <c r="F1239" t="s">
        <v>3140</v>
      </c>
      <c r="G1239" t="s">
        <v>49</v>
      </c>
      <c r="H1239" t="s">
        <v>3141</v>
      </c>
      <c r="I1239" t="str">
        <f t="shared" si="19"/>
        <v>874 Gifford Street Ext Falmouth, MA 02540</v>
      </c>
      <c r="J1239">
        <v>41.589775000000003</v>
      </c>
      <c r="K1239">
        <v>-70.607620999999995</v>
      </c>
      <c r="L1239" s="3">
        <v>1104.8599999999999</v>
      </c>
      <c r="M1239" s="3">
        <v>895.34</v>
      </c>
      <c r="N1239" s="3">
        <v>209.51999999999987</v>
      </c>
      <c r="O1239" s="4">
        <v>0.23401166037482951</v>
      </c>
      <c r="P1239" s="3">
        <v>3348.1</v>
      </c>
      <c r="Q1239" s="3">
        <v>2686.62</v>
      </c>
      <c r="R1239" s="3">
        <v>661.48</v>
      </c>
      <c r="S1239" s="4">
        <v>0.24621271337219258</v>
      </c>
      <c r="T1239" s="2"/>
      <c r="U1239" s="5"/>
    </row>
    <row r="1240" spans="1:21">
      <c r="A1240" s="2">
        <v>286902</v>
      </c>
      <c r="B1240" t="s">
        <v>3137</v>
      </c>
      <c r="C1240" s="2">
        <v>286902</v>
      </c>
      <c r="D1240" t="s">
        <v>3137</v>
      </c>
      <c r="E1240" t="s">
        <v>3142</v>
      </c>
      <c r="F1240" t="s">
        <v>1671</v>
      </c>
      <c r="G1240" t="s">
        <v>49</v>
      </c>
      <c r="H1240" t="s">
        <v>1672</v>
      </c>
      <c r="I1240" t="str">
        <f t="shared" si="19"/>
        <v>340 Teaticket Hwy East Falmouth, MA 02536</v>
      </c>
      <c r="J1240">
        <v>41.569564999999997</v>
      </c>
      <c r="K1240">
        <v>-70.593801999999997</v>
      </c>
      <c r="L1240" s="3">
        <v>78.95</v>
      </c>
      <c r="M1240" s="3"/>
      <c r="N1240" s="3">
        <v>78.95</v>
      </c>
      <c r="O1240" s="4"/>
      <c r="P1240" s="3">
        <v>178</v>
      </c>
      <c r="Q1240" s="3"/>
      <c r="R1240" s="3">
        <v>178</v>
      </c>
      <c r="S1240" s="4"/>
      <c r="T1240" s="2"/>
      <c r="U1240" s="5"/>
    </row>
    <row r="1241" spans="1:21">
      <c r="A1241" s="2">
        <v>326164</v>
      </c>
      <c r="B1241" t="s">
        <v>3143</v>
      </c>
      <c r="C1241" s="2">
        <v>326164</v>
      </c>
      <c r="D1241" t="s">
        <v>3143</v>
      </c>
      <c r="E1241" t="s">
        <v>3144</v>
      </c>
      <c r="F1241" t="s">
        <v>3145</v>
      </c>
      <c r="G1241" t="s">
        <v>49</v>
      </c>
      <c r="H1241" t="s">
        <v>3146</v>
      </c>
      <c r="I1241" t="str">
        <f t="shared" si="19"/>
        <v>492 Waltham St West Newton, MA 02465</v>
      </c>
      <c r="J1241">
        <v>42.350760000000001</v>
      </c>
      <c r="K1241">
        <v>-71.225927999999996</v>
      </c>
      <c r="L1241" s="3">
        <v>9541.39</v>
      </c>
      <c r="M1241" s="3">
        <v>8659.32</v>
      </c>
      <c r="N1241" s="3">
        <v>882.06999999999971</v>
      </c>
      <c r="O1241" s="4">
        <v>0.10186365673055156</v>
      </c>
      <c r="P1241" s="3">
        <v>21179.040000000001</v>
      </c>
      <c r="Q1241" s="3">
        <v>22313.94</v>
      </c>
      <c r="R1241" s="3">
        <v>-1134.8999999999978</v>
      </c>
      <c r="S1241" s="4">
        <v>-5.086058311530809E-2</v>
      </c>
      <c r="T1241" s="2">
        <v>5</v>
      </c>
      <c r="U1241" s="5">
        <v>533.53599999999994</v>
      </c>
    </row>
    <row r="1242" spans="1:21">
      <c r="A1242" s="2">
        <v>326790</v>
      </c>
      <c r="B1242" t="s">
        <v>3147</v>
      </c>
      <c r="C1242" s="2">
        <v>326790</v>
      </c>
      <c r="D1242" t="s">
        <v>3147</v>
      </c>
      <c r="E1242" t="s">
        <v>3148</v>
      </c>
      <c r="F1242" t="s">
        <v>3149</v>
      </c>
      <c r="G1242" t="s">
        <v>49</v>
      </c>
      <c r="H1242" t="s">
        <v>3150</v>
      </c>
      <c r="I1242" t="str">
        <f t="shared" si="19"/>
        <v>968 BRIDGE RD Northampton, MA 01060</v>
      </c>
      <c r="J1242">
        <v>42.339024000000002</v>
      </c>
      <c r="K1242">
        <v>-72.638947000000002</v>
      </c>
      <c r="L1242" s="3">
        <v>122.75</v>
      </c>
      <c r="M1242" s="3">
        <v>125.23</v>
      </c>
      <c r="N1242" s="3">
        <v>-2.480000000000004</v>
      </c>
      <c r="O1242" s="4">
        <v>-1.9803561446937665E-2</v>
      </c>
      <c r="P1242" s="3">
        <v>306.88</v>
      </c>
      <c r="Q1242" s="3">
        <v>313.08</v>
      </c>
      <c r="R1242" s="3">
        <v>-6.1999999999999886</v>
      </c>
      <c r="S1242" s="4">
        <v>-1.9803245176951544E-2</v>
      </c>
      <c r="T1242" s="2">
        <v>1</v>
      </c>
      <c r="U1242" s="5">
        <v>177.82</v>
      </c>
    </row>
    <row r="1243" spans="1:21">
      <c r="A1243" s="2">
        <v>323584</v>
      </c>
      <c r="B1243" t="s">
        <v>3151</v>
      </c>
      <c r="C1243" s="2">
        <v>323584</v>
      </c>
      <c r="D1243" t="s">
        <v>3152</v>
      </c>
      <c r="E1243" t="s">
        <v>3153</v>
      </c>
      <c r="F1243" t="s">
        <v>120</v>
      </c>
      <c r="G1243" t="s">
        <v>22</v>
      </c>
      <c r="H1243" t="s">
        <v>626</v>
      </c>
      <c r="I1243" t="str">
        <f t="shared" si="19"/>
        <v>650 Blue Hills Ave Hartford, CT 06112</v>
      </c>
      <c r="J1243">
        <v>41.804900000000004</v>
      </c>
      <c r="K1243">
        <v>-72.694650999999993</v>
      </c>
      <c r="L1243" s="3">
        <v>343.22</v>
      </c>
      <c r="M1243" s="3">
        <v>56.93</v>
      </c>
      <c r="N1243" s="3">
        <v>286.29000000000002</v>
      </c>
      <c r="O1243" s="4">
        <v>5.0288073072193926</v>
      </c>
      <c r="P1243" s="3">
        <v>1177.77</v>
      </c>
      <c r="Q1243" s="3">
        <v>115.22</v>
      </c>
      <c r="R1243" s="3">
        <v>1062.55</v>
      </c>
      <c r="S1243" s="4">
        <v>9.221923277208818</v>
      </c>
      <c r="T1243" s="2"/>
      <c r="U1243" s="5"/>
    </row>
    <row r="1244" spans="1:21">
      <c r="A1244" s="2">
        <v>287981</v>
      </c>
      <c r="B1244" t="s">
        <v>832</v>
      </c>
      <c r="C1244" s="2">
        <v>474835</v>
      </c>
      <c r="D1244" t="s">
        <v>3154</v>
      </c>
      <c r="E1244" t="s">
        <v>3155</v>
      </c>
      <c r="F1244" t="s">
        <v>835</v>
      </c>
      <c r="G1244" t="s">
        <v>49</v>
      </c>
      <c r="H1244" t="s">
        <v>836</v>
      </c>
      <c r="I1244" t="str">
        <f t="shared" si="19"/>
        <v>19 Flagg Drive Door 21A Framingham, MA 01702</v>
      </c>
      <c r="J1244">
        <v>42.292202000000003</v>
      </c>
      <c r="K1244">
        <v>-71.414036999999993</v>
      </c>
      <c r="L1244" s="3">
        <v>447.04</v>
      </c>
      <c r="M1244" s="3">
        <v>3002.85</v>
      </c>
      <c r="N1244" s="3">
        <v>-2555.81</v>
      </c>
      <c r="O1244" s="4">
        <v>-0.85112809497643904</v>
      </c>
      <c r="P1244" s="3">
        <v>1117.6300000000001</v>
      </c>
      <c r="Q1244" s="3">
        <v>9966.36</v>
      </c>
      <c r="R1244" s="3">
        <v>-8848.73</v>
      </c>
      <c r="S1244" s="4">
        <v>-0.88785976023342517</v>
      </c>
      <c r="T1244" s="2"/>
      <c r="U1244" s="5"/>
    </row>
    <row r="1245" spans="1:21">
      <c r="A1245" s="2">
        <v>287981</v>
      </c>
      <c r="B1245" t="s">
        <v>832</v>
      </c>
      <c r="C1245" s="2">
        <v>481609</v>
      </c>
      <c r="D1245" t="s">
        <v>3156</v>
      </c>
      <c r="E1245" t="s">
        <v>3157</v>
      </c>
      <c r="F1245" t="s">
        <v>835</v>
      </c>
      <c r="G1245" t="s">
        <v>49</v>
      </c>
      <c r="H1245" t="s">
        <v>836</v>
      </c>
      <c r="I1245" t="str">
        <f t="shared" si="19"/>
        <v>19 FLAGG DR DOOR 18 Framingham, MA 01702</v>
      </c>
      <c r="J1245">
        <v>42.292202000000003</v>
      </c>
      <c r="K1245">
        <v>-71.414036999999993</v>
      </c>
      <c r="L1245" s="3">
        <v>348.91</v>
      </c>
      <c r="M1245" s="3">
        <v>583.6</v>
      </c>
      <c r="N1245" s="3">
        <v>-234.69</v>
      </c>
      <c r="O1245" s="4">
        <v>-0.40214187799862916</v>
      </c>
      <c r="P1245" s="3">
        <v>1015.21</v>
      </c>
      <c r="Q1245" s="3">
        <v>1720.74</v>
      </c>
      <c r="R1245" s="3">
        <v>-705.53</v>
      </c>
      <c r="S1245" s="4">
        <v>-0.41001545846554388</v>
      </c>
      <c r="T1245" s="2"/>
      <c r="U1245" s="5"/>
    </row>
    <row r="1246" spans="1:21">
      <c r="A1246" s="2">
        <v>332889</v>
      </c>
      <c r="B1246" t="s">
        <v>220</v>
      </c>
      <c r="C1246" s="2">
        <v>472559</v>
      </c>
      <c r="D1246" t="s">
        <v>3158</v>
      </c>
      <c r="E1246" t="s">
        <v>3159</v>
      </c>
      <c r="F1246" t="s">
        <v>27</v>
      </c>
      <c r="G1246" t="s">
        <v>22</v>
      </c>
      <c r="H1246" t="s">
        <v>28</v>
      </c>
      <c r="I1246" t="str">
        <f t="shared" si="19"/>
        <v>390 Ridge Rd Middletown, CT 06457</v>
      </c>
      <c r="J1246">
        <v>41.538310000000003</v>
      </c>
      <c r="K1246">
        <v>-72.641150999999994</v>
      </c>
      <c r="L1246" s="3">
        <v>1402.06</v>
      </c>
      <c r="M1246" s="3">
        <v>1964.12</v>
      </c>
      <c r="N1246" s="3">
        <v>-562.05999999999995</v>
      </c>
      <c r="O1246" s="4">
        <v>-0.28616377818055921</v>
      </c>
      <c r="P1246" s="3">
        <v>6100.91</v>
      </c>
      <c r="Q1246" s="3">
        <v>7755.22</v>
      </c>
      <c r="R1246" s="3">
        <v>-1654.3100000000004</v>
      </c>
      <c r="S1246" s="4">
        <v>-0.21331567640892204</v>
      </c>
      <c r="T1246" s="2">
        <v>3</v>
      </c>
      <c r="U1246" s="5">
        <v>137.47</v>
      </c>
    </row>
    <row r="1247" spans="1:21">
      <c r="A1247" s="2">
        <v>287295</v>
      </c>
      <c r="B1247" t="s">
        <v>3160</v>
      </c>
      <c r="C1247" s="2">
        <v>287295</v>
      </c>
      <c r="D1247" t="s">
        <v>3160</v>
      </c>
      <c r="E1247" t="s">
        <v>3161</v>
      </c>
      <c r="F1247" t="s">
        <v>86</v>
      </c>
      <c r="G1247" t="s">
        <v>22</v>
      </c>
      <c r="H1247" t="s">
        <v>95</v>
      </c>
      <c r="I1247" t="str">
        <f t="shared" si="19"/>
        <v>155 Mountain Rd West Hartford, CT 06107</v>
      </c>
      <c r="J1247">
        <v>41.754807</v>
      </c>
      <c r="K1247">
        <v>-72.764561999999998</v>
      </c>
      <c r="L1247" s="3">
        <v>311.74</v>
      </c>
      <c r="M1247" s="3">
        <v>175.12</v>
      </c>
      <c r="N1247" s="3">
        <v>136.62</v>
      </c>
      <c r="O1247" s="4">
        <v>0.78015075376884424</v>
      </c>
      <c r="P1247" s="3">
        <v>975.01</v>
      </c>
      <c r="Q1247" s="3">
        <v>508.28</v>
      </c>
      <c r="R1247" s="3">
        <v>466.73</v>
      </c>
      <c r="S1247" s="4">
        <v>0.91825371842291659</v>
      </c>
      <c r="T1247" s="2">
        <v>1</v>
      </c>
      <c r="U1247" s="5">
        <v>141.91999999999999</v>
      </c>
    </row>
    <row r="1248" spans="1:21">
      <c r="A1248" s="2">
        <v>290283</v>
      </c>
      <c r="B1248" t="s">
        <v>3162</v>
      </c>
      <c r="C1248" s="2">
        <v>445564</v>
      </c>
      <c r="D1248" t="s">
        <v>3163</v>
      </c>
      <c r="E1248" t="s">
        <v>3164</v>
      </c>
      <c r="F1248" t="s">
        <v>120</v>
      </c>
      <c r="G1248" t="s">
        <v>22</v>
      </c>
      <c r="H1248" t="s">
        <v>1749</v>
      </c>
      <c r="I1248" t="str">
        <f t="shared" si="19"/>
        <v>576 Farmington Ave Hartford, CT 06105</v>
      </c>
      <c r="J1248">
        <v>41.766413</v>
      </c>
      <c r="K1248">
        <v>-72.711817999999994</v>
      </c>
      <c r="L1248" s="3">
        <v>199.85</v>
      </c>
      <c r="M1248" s="3">
        <v>302.54000000000002</v>
      </c>
      <c r="N1248" s="3">
        <v>-102.69000000000003</v>
      </c>
      <c r="O1248" s="4">
        <v>-0.33942619157797321</v>
      </c>
      <c r="P1248" s="3">
        <v>539.41</v>
      </c>
      <c r="Q1248" s="3">
        <v>789.43</v>
      </c>
      <c r="R1248" s="3">
        <v>-250.01999999999998</v>
      </c>
      <c r="S1248" s="4">
        <v>-0.31670952459369417</v>
      </c>
      <c r="T1248" s="2"/>
      <c r="U1248" s="5"/>
    </row>
    <row r="1249" spans="1:21">
      <c r="A1249" s="2">
        <v>343858</v>
      </c>
      <c r="B1249" t="s">
        <v>2729</v>
      </c>
      <c r="C1249" s="2">
        <v>343858</v>
      </c>
      <c r="D1249" t="s">
        <v>2729</v>
      </c>
      <c r="E1249" t="s">
        <v>3165</v>
      </c>
      <c r="F1249" t="s">
        <v>2135</v>
      </c>
      <c r="G1249" t="s">
        <v>22</v>
      </c>
      <c r="H1249" t="s">
        <v>2136</v>
      </c>
      <c r="I1249" t="str">
        <f t="shared" si="19"/>
        <v>1 MONTIETH DR Farmington, CT 06032</v>
      </c>
      <c r="J1249">
        <v>41.748313000000003</v>
      </c>
      <c r="K1249">
        <v>-72.867023000000003</v>
      </c>
      <c r="L1249" s="3">
        <v>9944.31</v>
      </c>
      <c r="M1249" s="3"/>
      <c r="N1249" s="3">
        <v>9944.31</v>
      </c>
      <c r="O1249" s="4"/>
      <c r="P1249" s="3">
        <v>52451.98</v>
      </c>
      <c r="Q1249" s="3"/>
      <c r="R1249" s="3">
        <v>52451.98</v>
      </c>
      <c r="S1249" s="4"/>
      <c r="T1249" s="2"/>
      <c r="U1249" s="5"/>
    </row>
    <row r="1250" spans="1:21">
      <c r="A1250" s="2">
        <v>287985</v>
      </c>
      <c r="B1250" t="s">
        <v>3166</v>
      </c>
      <c r="C1250" s="2">
        <v>287985</v>
      </c>
      <c r="D1250" t="s">
        <v>3166</v>
      </c>
      <c r="E1250" t="s">
        <v>3167</v>
      </c>
      <c r="F1250" t="s">
        <v>2135</v>
      </c>
      <c r="G1250" t="s">
        <v>22</v>
      </c>
      <c r="H1250" t="s">
        <v>2136</v>
      </c>
      <c r="I1250" t="str">
        <f t="shared" si="19"/>
        <v>76 MAIN ST Farmington, CT 06032</v>
      </c>
      <c r="J1250">
        <v>41.721637999999999</v>
      </c>
      <c r="K1250">
        <v>-72.830765</v>
      </c>
      <c r="L1250" s="3">
        <v>732.26</v>
      </c>
      <c r="M1250" s="3">
        <v>642.04999999999995</v>
      </c>
      <c r="N1250" s="3">
        <v>90.210000000000036</v>
      </c>
      <c r="O1250" s="4">
        <v>0.14050307608441717</v>
      </c>
      <c r="P1250" s="3">
        <v>1749.17</v>
      </c>
      <c r="Q1250" s="3">
        <v>1585.15</v>
      </c>
      <c r="R1250" s="3">
        <v>164.01999999999998</v>
      </c>
      <c r="S1250" s="4">
        <v>0.10347285745828469</v>
      </c>
      <c r="T1250" s="2">
        <v>1</v>
      </c>
      <c r="U1250" s="5">
        <v>211.87</v>
      </c>
    </row>
    <row r="1251" spans="1:21">
      <c r="A1251" s="2">
        <v>343858</v>
      </c>
      <c r="B1251" t="s">
        <v>2729</v>
      </c>
      <c r="C1251" s="2">
        <v>481954</v>
      </c>
      <c r="D1251" t="s">
        <v>3168</v>
      </c>
      <c r="E1251" t="s">
        <v>3169</v>
      </c>
      <c r="F1251" t="s">
        <v>2135</v>
      </c>
      <c r="G1251" t="s">
        <v>22</v>
      </c>
      <c r="H1251" t="s">
        <v>2136</v>
      </c>
      <c r="I1251" t="str">
        <f t="shared" si="19"/>
        <v>10 MONTIETH DR Farmington, CT 06032</v>
      </c>
      <c r="J1251">
        <v>41.750976000000001</v>
      </c>
      <c r="K1251">
        <v>-72.868224999999995</v>
      </c>
      <c r="L1251" s="3">
        <v>8269.4</v>
      </c>
      <c r="M1251" s="3">
        <v>1166.68</v>
      </c>
      <c r="N1251" s="3">
        <v>7102.7199999999993</v>
      </c>
      <c r="O1251" s="4">
        <v>6.0879761374155716</v>
      </c>
      <c r="P1251" s="3">
        <v>31212.77</v>
      </c>
      <c r="Q1251" s="3">
        <v>4941.84</v>
      </c>
      <c r="R1251" s="3">
        <v>26270.93</v>
      </c>
      <c r="S1251" s="4">
        <v>5.3160219675262654</v>
      </c>
      <c r="T1251" s="2">
        <v>5</v>
      </c>
      <c r="U1251" s="5">
        <v>363.26799999999997</v>
      </c>
    </row>
    <row r="1252" spans="1:21">
      <c r="A1252" s="2">
        <v>288197</v>
      </c>
      <c r="B1252" t="s">
        <v>3170</v>
      </c>
      <c r="C1252" s="2">
        <v>445375</v>
      </c>
      <c r="D1252" t="s">
        <v>3171</v>
      </c>
      <c r="E1252" t="s">
        <v>3172</v>
      </c>
      <c r="F1252" t="s">
        <v>3173</v>
      </c>
      <c r="G1252" t="s">
        <v>22</v>
      </c>
      <c r="H1252" t="s">
        <v>3174</v>
      </c>
      <c r="I1252" t="str">
        <f t="shared" si="19"/>
        <v>544 New Britain Ave Unionville, CT 06085</v>
      </c>
      <c r="J1252">
        <v>41.743805000000002</v>
      </c>
      <c r="K1252">
        <v>-72.871264999999994</v>
      </c>
      <c r="L1252" s="3">
        <v>351.54</v>
      </c>
      <c r="M1252" s="3">
        <v>347.09</v>
      </c>
      <c r="N1252" s="3">
        <v>4.4500000000000455</v>
      </c>
      <c r="O1252" s="4">
        <v>1.2820882191938823E-2</v>
      </c>
      <c r="P1252" s="3">
        <v>842.56</v>
      </c>
      <c r="Q1252" s="3">
        <v>849.63</v>
      </c>
      <c r="R1252" s="3">
        <v>-7.07000000000005</v>
      </c>
      <c r="S1252" s="4">
        <v>-8.3212692583831196E-3</v>
      </c>
      <c r="T1252" s="2"/>
      <c r="U1252" s="5"/>
    </row>
    <row r="1253" spans="1:21">
      <c r="A1253" s="2">
        <v>299034</v>
      </c>
      <c r="B1253" t="s">
        <v>3175</v>
      </c>
      <c r="C1253" s="2">
        <v>299034</v>
      </c>
      <c r="D1253" t="s">
        <v>3175</v>
      </c>
      <c r="E1253" t="s">
        <v>3176</v>
      </c>
      <c r="F1253" t="s">
        <v>3177</v>
      </c>
      <c r="G1253" t="s">
        <v>22</v>
      </c>
      <c r="H1253" t="s">
        <v>3178</v>
      </c>
      <c r="I1253" t="str">
        <f t="shared" si="19"/>
        <v>241 Hopmeadow St Weatogue, CT 06089</v>
      </c>
      <c r="J1253">
        <v>41.840243000000001</v>
      </c>
      <c r="K1253">
        <v>-72.815807000000007</v>
      </c>
      <c r="L1253" s="3"/>
      <c r="M1253" s="3">
        <v>170.63</v>
      </c>
      <c r="N1253" s="3">
        <v>-170.63</v>
      </c>
      <c r="O1253" s="4"/>
      <c r="P1253" s="3"/>
      <c r="Q1253" s="3">
        <v>491.69</v>
      </c>
      <c r="R1253" s="3">
        <v>-491.69</v>
      </c>
      <c r="S1253" s="4"/>
      <c r="T1253" s="2"/>
      <c r="U1253" s="5"/>
    </row>
    <row r="1254" spans="1:21">
      <c r="A1254" s="2">
        <v>288353</v>
      </c>
      <c r="B1254" t="s">
        <v>273</v>
      </c>
      <c r="C1254" s="2">
        <v>458438</v>
      </c>
      <c r="D1254" t="s">
        <v>3179</v>
      </c>
      <c r="E1254" t="s">
        <v>3180</v>
      </c>
      <c r="F1254" t="s">
        <v>48</v>
      </c>
      <c r="G1254" t="s">
        <v>49</v>
      </c>
      <c r="H1254" t="s">
        <v>1231</v>
      </c>
      <c r="I1254" t="str">
        <f t="shared" si="19"/>
        <v>10 Fenwood Rd Boston, MA 02115</v>
      </c>
      <c r="J1254">
        <v>42.334133999999999</v>
      </c>
      <c r="K1254">
        <v>-71.106438999999995</v>
      </c>
      <c r="L1254" s="3">
        <v>419.85</v>
      </c>
      <c r="M1254" s="3">
        <v>309.72000000000003</v>
      </c>
      <c r="N1254" s="3">
        <v>110.13</v>
      </c>
      <c r="O1254" s="4">
        <v>0.35557923285548232</v>
      </c>
      <c r="P1254" s="3">
        <v>2052.1799999999998</v>
      </c>
      <c r="Q1254" s="3">
        <v>1466.75</v>
      </c>
      <c r="R1254" s="3">
        <v>585.42999999999984</v>
      </c>
      <c r="S1254" s="4">
        <v>0.39913414010567572</v>
      </c>
      <c r="T1254" s="2">
        <v>4</v>
      </c>
      <c r="U1254" s="5">
        <v>54.347499999999997</v>
      </c>
    </row>
    <row r="1255" spans="1:21">
      <c r="A1255" s="2">
        <v>290441</v>
      </c>
      <c r="B1255" t="s">
        <v>135</v>
      </c>
      <c r="C1255" s="2">
        <v>464989</v>
      </c>
      <c r="D1255" t="s">
        <v>3181</v>
      </c>
      <c r="E1255" t="s">
        <v>3182</v>
      </c>
      <c r="F1255" t="s">
        <v>2156</v>
      </c>
      <c r="G1255" t="s">
        <v>62</v>
      </c>
      <c r="H1255" t="s">
        <v>2157</v>
      </c>
      <c r="I1255" t="str">
        <f t="shared" si="19"/>
        <v>84 Farwell St Apt 110 Lewiston, ME 04240</v>
      </c>
      <c r="J1255">
        <v>44.097749999999998</v>
      </c>
      <c r="K1255">
        <v>-70.192031</v>
      </c>
      <c r="L1255" s="3">
        <v>-19.850000000000001</v>
      </c>
      <c r="M1255" s="3"/>
      <c r="N1255" s="3">
        <v>-19.850000000000001</v>
      </c>
      <c r="O1255" s="4"/>
      <c r="P1255" s="3">
        <v>0</v>
      </c>
      <c r="Q1255" s="3"/>
      <c r="R1255" s="3">
        <v>0</v>
      </c>
      <c r="S1255" s="4"/>
      <c r="T1255" s="2"/>
      <c r="U1255" s="5"/>
    </row>
    <row r="1256" spans="1:21">
      <c r="A1256" s="2">
        <v>266230</v>
      </c>
      <c r="B1256" t="s">
        <v>2153</v>
      </c>
      <c r="C1256" s="2">
        <v>464989</v>
      </c>
      <c r="D1256" t="s">
        <v>3181</v>
      </c>
      <c r="E1256" t="s">
        <v>3182</v>
      </c>
      <c r="F1256" t="s">
        <v>2156</v>
      </c>
      <c r="G1256" t="s">
        <v>62</v>
      </c>
      <c r="H1256" t="s">
        <v>2157</v>
      </c>
      <c r="I1256" t="str">
        <f t="shared" si="19"/>
        <v>84 Farwell St Apt 110 Lewiston, ME 04240</v>
      </c>
      <c r="J1256">
        <v>44.097749999999998</v>
      </c>
      <c r="K1256">
        <v>-70.192031</v>
      </c>
      <c r="L1256" s="3">
        <v>5884.24</v>
      </c>
      <c r="M1256" s="3">
        <v>3388.37</v>
      </c>
      <c r="N1256" s="3">
        <v>2495.87</v>
      </c>
      <c r="O1256" s="4">
        <v>0.73659901368504621</v>
      </c>
      <c r="P1256" s="3">
        <v>21999.38</v>
      </c>
      <c r="Q1256" s="3">
        <v>13881.9</v>
      </c>
      <c r="R1256" s="3">
        <v>8117.4800000000014</v>
      </c>
      <c r="S1256" s="4">
        <v>0.58475280761279091</v>
      </c>
      <c r="T1256" s="2">
        <v>1</v>
      </c>
      <c r="U1256" s="5">
        <v>1219.83</v>
      </c>
    </row>
    <row r="1257" spans="1:21">
      <c r="A1257" s="2">
        <v>342845</v>
      </c>
      <c r="B1257" t="s">
        <v>3183</v>
      </c>
      <c r="C1257" s="2">
        <v>471343</v>
      </c>
      <c r="D1257" t="s">
        <v>3184</v>
      </c>
      <c r="E1257" t="s">
        <v>3185</v>
      </c>
      <c r="F1257" t="s">
        <v>1152</v>
      </c>
      <c r="G1257" t="s">
        <v>49</v>
      </c>
      <c r="H1257" t="s">
        <v>1153</v>
      </c>
      <c r="I1257" t="str">
        <f t="shared" si="19"/>
        <v>784 Amostown Rd West Springfield, MA 01089</v>
      </c>
      <c r="J1257">
        <v>42.125070000000001</v>
      </c>
      <c r="K1257">
        <v>-72.650667999999996</v>
      </c>
      <c r="L1257" s="3"/>
      <c r="M1257" s="3">
        <v>37.1</v>
      </c>
      <c r="N1257" s="3">
        <v>-37.1</v>
      </c>
      <c r="O1257" s="4"/>
      <c r="P1257" s="3"/>
      <c r="Q1257" s="3">
        <v>123.67</v>
      </c>
      <c r="R1257" s="3">
        <v>-123.67</v>
      </c>
      <c r="S1257" s="4"/>
      <c r="T1257" s="2"/>
      <c r="U1257" s="5"/>
    </row>
    <row r="1258" spans="1:21">
      <c r="A1258" s="2">
        <v>342845</v>
      </c>
      <c r="B1258" t="s">
        <v>3183</v>
      </c>
      <c r="C1258" s="2">
        <v>482589</v>
      </c>
      <c r="D1258" t="s">
        <v>3186</v>
      </c>
      <c r="E1258" t="s">
        <v>3185</v>
      </c>
      <c r="F1258" t="s">
        <v>1152</v>
      </c>
      <c r="G1258" t="s">
        <v>49</v>
      </c>
      <c r="H1258" t="s">
        <v>1153</v>
      </c>
      <c r="I1258" t="str">
        <f t="shared" si="19"/>
        <v>784 Amostown Rd West Springfield, MA 01089</v>
      </c>
      <c r="J1258">
        <v>42.125070000000001</v>
      </c>
      <c r="K1258">
        <v>-72.650667999999996</v>
      </c>
      <c r="L1258" s="3">
        <v>158.68</v>
      </c>
      <c r="M1258" s="3"/>
      <c r="N1258" s="3">
        <v>158.68</v>
      </c>
      <c r="O1258" s="4"/>
      <c r="P1258" s="3">
        <v>487.66</v>
      </c>
      <c r="Q1258" s="3"/>
      <c r="R1258" s="3">
        <v>487.66</v>
      </c>
      <c r="S1258" s="4"/>
      <c r="T1258" s="2">
        <v>1</v>
      </c>
      <c r="U1258" s="5">
        <v>81.12</v>
      </c>
    </row>
    <row r="1259" spans="1:21">
      <c r="A1259" s="2">
        <v>287013</v>
      </c>
      <c r="B1259" t="s">
        <v>3187</v>
      </c>
      <c r="C1259" s="2">
        <v>287013</v>
      </c>
      <c r="D1259" t="s">
        <v>3187</v>
      </c>
      <c r="E1259" t="s">
        <v>3188</v>
      </c>
      <c r="F1259" t="s">
        <v>3189</v>
      </c>
      <c r="G1259" t="s">
        <v>49</v>
      </c>
      <c r="H1259" t="s">
        <v>3190</v>
      </c>
      <c r="I1259" t="str">
        <f t="shared" si="19"/>
        <v>21 N Westfield St Feeding Hills, MA 01030</v>
      </c>
      <c r="J1259">
        <v>42.067844999999998</v>
      </c>
      <c r="K1259">
        <v>-72.679068999999998</v>
      </c>
      <c r="L1259" s="3">
        <v>121.54</v>
      </c>
      <c r="M1259" s="3"/>
      <c r="N1259" s="3">
        <v>121.54</v>
      </c>
      <c r="O1259" s="4"/>
      <c r="P1259" s="3">
        <v>249.93</v>
      </c>
      <c r="Q1259" s="3"/>
      <c r="R1259" s="3">
        <v>249.93</v>
      </c>
      <c r="S1259" s="4"/>
      <c r="T1259" s="2"/>
      <c r="U1259" s="5"/>
    </row>
    <row r="1260" spans="1:21">
      <c r="A1260" s="2">
        <v>342236</v>
      </c>
      <c r="B1260" t="s">
        <v>3191</v>
      </c>
      <c r="C1260" s="2">
        <v>342236</v>
      </c>
      <c r="D1260" t="s">
        <v>3191</v>
      </c>
      <c r="E1260" t="s">
        <v>3192</v>
      </c>
      <c r="F1260" t="s">
        <v>2397</v>
      </c>
      <c r="G1260" t="s">
        <v>22</v>
      </c>
      <c r="H1260" t="s">
        <v>2398</v>
      </c>
      <c r="I1260" t="str">
        <f t="shared" si="19"/>
        <v>140 Ledge Rd Darien, CT 06820</v>
      </c>
      <c r="J1260">
        <v>41.072927999999997</v>
      </c>
      <c r="K1260">
        <v>-73.477827000000005</v>
      </c>
      <c r="L1260" s="3"/>
      <c r="M1260" s="3">
        <v>2085.59</v>
      </c>
      <c r="N1260" s="3">
        <v>-2085.59</v>
      </c>
      <c r="O1260" s="4"/>
      <c r="P1260" s="3"/>
      <c r="Q1260" s="3">
        <v>5902.83</v>
      </c>
      <c r="R1260" s="3">
        <v>-5902.83</v>
      </c>
      <c r="S1260" s="4"/>
      <c r="T1260" s="2"/>
      <c r="U1260" s="5"/>
    </row>
    <row r="1261" spans="1:21">
      <c r="A1261" s="2">
        <v>250132</v>
      </c>
      <c r="B1261" t="s">
        <v>3193</v>
      </c>
      <c r="C1261" s="2">
        <v>250132</v>
      </c>
      <c r="D1261" t="s">
        <v>3193</v>
      </c>
      <c r="E1261" t="s">
        <v>3194</v>
      </c>
      <c r="F1261" t="s">
        <v>347</v>
      </c>
      <c r="G1261" t="s">
        <v>36</v>
      </c>
      <c r="H1261" t="s">
        <v>348</v>
      </c>
      <c r="I1261" t="str">
        <f t="shared" si="19"/>
        <v>7 Burton Dr Londonderry, NH 03053</v>
      </c>
      <c r="J1261">
        <v>42.905330999999997</v>
      </c>
      <c r="K1261">
        <v>-71.421861000000007</v>
      </c>
      <c r="L1261" s="3">
        <v>2685.51</v>
      </c>
      <c r="M1261" s="3">
        <v>1706.73</v>
      </c>
      <c r="N1261" s="3">
        <v>978.7800000000002</v>
      </c>
      <c r="O1261" s="4">
        <v>0.5734826246682253</v>
      </c>
      <c r="P1261" s="3">
        <v>7266.61</v>
      </c>
      <c r="Q1261" s="3">
        <v>5733.68</v>
      </c>
      <c r="R1261" s="3">
        <v>1532.9299999999994</v>
      </c>
      <c r="S1261" s="4">
        <v>0.26735534595582583</v>
      </c>
      <c r="T1261" s="2">
        <v>4</v>
      </c>
      <c r="U1261" s="5">
        <v>194.70249999999999</v>
      </c>
    </row>
    <row r="1262" spans="1:21">
      <c r="A1262" s="2">
        <v>288353</v>
      </c>
      <c r="B1262" t="s">
        <v>273</v>
      </c>
      <c r="C1262" s="2">
        <v>459011</v>
      </c>
      <c r="D1262" t="s">
        <v>3195</v>
      </c>
      <c r="E1262" t="s">
        <v>3196</v>
      </c>
      <c r="F1262" t="s">
        <v>48</v>
      </c>
      <c r="G1262" t="s">
        <v>49</v>
      </c>
      <c r="H1262" t="s">
        <v>1210</v>
      </c>
      <c r="I1262" t="str">
        <f t="shared" si="19"/>
        <v>67 Alleghany St Boston, MA 02120</v>
      </c>
      <c r="J1262">
        <v>42.331060000000001</v>
      </c>
      <c r="K1262">
        <v>-71.100170000000006</v>
      </c>
      <c r="L1262" s="3">
        <v>571.44000000000005</v>
      </c>
      <c r="M1262" s="3">
        <v>432.98</v>
      </c>
      <c r="N1262" s="3">
        <v>138.46000000000004</v>
      </c>
      <c r="O1262" s="4">
        <v>0.31978382373319791</v>
      </c>
      <c r="P1262" s="3">
        <v>2535.39</v>
      </c>
      <c r="Q1262" s="3">
        <v>2492.36</v>
      </c>
      <c r="R1262" s="3">
        <v>43.029999999999745</v>
      </c>
      <c r="S1262" s="4">
        <v>1.7264761109951909E-2</v>
      </c>
      <c r="T1262" s="2">
        <v>2</v>
      </c>
      <c r="U1262" s="5">
        <v>77.555000000000007</v>
      </c>
    </row>
    <row r="1263" spans="1:21">
      <c r="A1263" s="2">
        <v>249689</v>
      </c>
      <c r="B1263" t="s">
        <v>3197</v>
      </c>
      <c r="C1263" s="2">
        <v>449119</v>
      </c>
      <c r="D1263" t="s">
        <v>3198</v>
      </c>
      <c r="E1263" t="s">
        <v>3199</v>
      </c>
      <c r="F1263" t="s">
        <v>902</v>
      </c>
      <c r="G1263" t="s">
        <v>36</v>
      </c>
      <c r="H1263" t="s">
        <v>903</v>
      </c>
      <c r="I1263" t="str">
        <f t="shared" si="19"/>
        <v>33 Constitution Dr Bedford, NH 03110</v>
      </c>
      <c r="J1263">
        <v>42.955506999999997</v>
      </c>
      <c r="K1263">
        <v>-71.500236999999998</v>
      </c>
      <c r="L1263" s="3"/>
      <c r="M1263" s="3">
        <v>180.16</v>
      </c>
      <c r="N1263" s="3">
        <v>-180.16</v>
      </c>
      <c r="O1263" s="4"/>
      <c r="P1263" s="3"/>
      <c r="Q1263" s="3">
        <v>514.72</v>
      </c>
      <c r="R1263" s="3">
        <v>-514.72</v>
      </c>
      <c r="S1263" s="4"/>
      <c r="T1263" s="2"/>
      <c r="U1263" s="5"/>
    </row>
    <row r="1264" spans="1:21">
      <c r="A1264" s="2">
        <v>288353</v>
      </c>
      <c r="B1264" t="s">
        <v>273</v>
      </c>
      <c r="C1264" s="2">
        <v>458444</v>
      </c>
      <c r="D1264" t="s">
        <v>3200</v>
      </c>
      <c r="E1264" t="s">
        <v>3201</v>
      </c>
      <c r="F1264" t="s">
        <v>1107</v>
      </c>
      <c r="G1264" t="s">
        <v>49</v>
      </c>
      <c r="H1264" t="s">
        <v>2619</v>
      </c>
      <c r="I1264" t="str">
        <f t="shared" si="19"/>
        <v>25 Dunbar Ave Dorchester, MA 02124</v>
      </c>
      <c r="J1264">
        <v>42.286749999999998</v>
      </c>
      <c r="K1264">
        <v>-71.072720000000004</v>
      </c>
      <c r="L1264" s="3">
        <v>525.91</v>
      </c>
      <c r="M1264" s="3">
        <v>331.73</v>
      </c>
      <c r="N1264" s="3">
        <v>194.17999999999995</v>
      </c>
      <c r="O1264" s="4">
        <v>0.5853555602447772</v>
      </c>
      <c r="P1264" s="3">
        <v>2426.5300000000002</v>
      </c>
      <c r="Q1264" s="3">
        <v>1727.29</v>
      </c>
      <c r="R1264" s="3">
        <v>699.24000000000024</v>
      </c>
      <c r="S1264" s="4">
        <v>0.40481910970363993</v>
      </c>
      <c r="T1264" s="2">
        <v>2</v>
      </c>
      <c r="U1264" s="5">
        <v>40.44</v>
      </c>
    </row>
    <row r="1265" spans="1:21">
      <c r="A1265" s="2">
        <v>287928</v>
      </c>
      <c r="B1265" t="s">
        <v>3202</v>
      </c>
      <c r="C1265" s="2">
        <v>287928</v>
      </c>
      <c r="D1265" t="s">
        <v>3202</v>
      </c>
      <c r="E1265" t="s">
        <v>3203</v>
      </c>
      <c r="F1265" t="s">
        <v>756</v>
      </c>
      <c r="G1265" t="s">
        <v>22</v>
      </c>
      <c r="H1265" t="s">
        <v>2177</v>
      </c>
      <c r="I1265" t="str">
        <f t="shared" si="19"/>
        <v>47 Elm St New Haven, CT 06510</v>
      </c>
      <c r="J1265">
        <v>41.307749000000001</v>
      </c>
      <c r="K1265">
        <v>-72.922370000000001</v>
      </c>
      <c r="L1265" s="3"/>
      <c r="M1265" s="3">
        <v>744.82</v>
      </c>
      <c r="N1265" s="3">
        <v>-744.82</v>
      </c>
      <c r="O1265" s="4"/>
      <c r="P1265" s="3"/>
      <c r="Q1265" s="3">
        <v>1727.59</v>
      </c>
      <c r="R1265" s="3">
        <v>-1727.59</v>
      </c>
      <c r="S1265" s="4"/>
      <c r="T1265" s="2"/>
      <c r="U1265" s="5"/>
    </row>
    <row r="1266" spans="1:21">
      <c r="A1266" s="2">
        <v>287928</v>
      </c>
      <c r="B1266" t="s">
        <v>3202</v>
      </c>
      <c r="C1266" s="2">
        <v>445710</v>
      </c>
      <c r="D1266" t="s">
        <v>3204</v>
      </c>
      <c r="E1266" t="s">
        <v>3205</v>
      </c>
      <c r="F1266" t="s">
        <v>756</v>
      </c>
      <c r="G1266" t="s">
        <v>22</v>
      </c>
      <c r="H1266" t="s">
        <v>2177</v>
      </c>
      <c r="I1266" t="str">
        <f t="shared" si="19"/>
        <v>35 Elm St New Haven, CT 06510</v>
      </c>
      <c r="J1266">
        <v>41.307583000000001</v>
      </c>
      <c r="K1266">
        <v>-72.922049999999999</v>
      </c>
      <c r="L1266" s="3">
        <v>315.33</v>
      </c>
      <c r="M1266" s="3"/>
      <c r="N1266" s="3">
        <v>315.33</v>
      </c>
      <c r="O1266" s="4"/>
      <c r="P1266" s="3">
        <v>639.27</v>
      </c>
      <c r="Q1266" s="3"/>
      <c r="R1266" s="3">
        <v>639.27</v>
      </c>
      <c r="S1266" s="4"/>
      <c r="T1266" s="2"/>
      <c r="U1266" s="5"/>
    </row>
    <row r="1267" spans="1:21">
      <c r="A1267" s="2">
        <v>287928</v>
      </c>
      <c r="B1267" t="s">
        <v>3202</v>
      </c>
      <c r="C1267" s="2">
        <v>445709</v>
      </c>
      <c r="D1267" t="s">
        <v>3206</v>
      </c>
      <c r="E1267" t="s">
        <v>3207</v>
      </c>
      <c r="F1267" t="s">
        <v>756</v>
      </c>
      <c r="G1267" t="s">
        <v>22</v>
      </c>
      <c r="H1267" t="s">
        <v>2177</v>
      </c>
      <c r="I1267" t="str">
        <f t="shared" si="19"/>
        <v>257 Orange St New Haven, CT 06510</v>
      </c>
      <c r="J1267">
        <v>41.307822999999999</v>
      </c>
      <c r="K1267">
        <v>-72.922505000000001</v>
      </c>
      <c r="L1267" s="3">
        <v>1212.51</v>
      </c>
      <c r="M1267" s="3"/>
      <c r="N1267" s="3">
        <v>1212.51</v>
      </c>
      <c r="O1267" s="4"/>
      <c r="P1267" s="3">
        <v>2492.38</v>
      </c>
      <c r="Q1267" s="3"/>
      <c r="R1267" s="3">
        <v>2492.38</v>
      </c>
      <c r="S1267" s="4"/>
      <c r="T1267" s="2"/>
      <c r="U1267" s="5"/>
    </row>
    <row r="1268" spans="1:21">
      <c r="A1268" s="2">
        <v>290744</v>
      </c>
      <c r="B1268" t="s">
        <v>3208</v>
      </c>
      <c r="C1268" s="2">
        <v>290744</v>
      </c>
      <c r="D1268" t="s">
        <v>3208</v>
      </c>
      <c r="E1268" t="s">
        <v>3209</v>
      </c>
      <c r="F1268" t="s">
        <v>3210</v>
      </c>
      <c r="G1268" t="s">
        <v>22</v>
      </c>
      <c r="H1268" t="s">
        <v>3211</v>
      </c>
      <c r="I1268" t="str">
        <f t="shared" si="19"/>
        <v>396 Clark St Milldale, CT 06467</v>
      </c>
      <c r="J1268">
        <v>41.563958</v>
      </c>
      <c r="K1268">
        <v>-72.900857000000002</v>
      </c>
      <c r="L1268" s="3">
        <v>434.1</v>
      </c>
      <c r="M1268" s="3">
        <v>1104.56</v>
      </c>
      <c r="N1268" s="3">
        <v>-670.45999999999992</v>
      </c>
      <c r="O1268" s="4">
        <v>-0.606992829724053</v>
      </c>
      <c r="P1268" s="3">
        <v>839.18</v>
      </c>
      <c r="Q1268" s="3">
        <v>2321.33</v>
      </c>
      <c r="R1268" s="3">
        <v>-1482.15</v>
      </c>
      <c r="S1268" s="4">
        <v>-0.63849172672562715</v>
      </c>
      <c r="T1268" s="2">
        <v>1</v>
      </c>
      <c r="U1268" s="5">
        <v>594.27</v>
      </c>
    </row>
    <row r="1269" spans="1:21">
      <c r="A1269" s="2">
        <v>333643</v>
      </c>
      <c r="B1269" t="s">
        <v>3212</v>
      </c>
      <c r="C1269" s="2">
        <v>472974</v>
      </c>
      <c r="D1269" t="s">
        <v>3213</v>
      </c>
      <c r="E1269" t="s">
        <v>3214</v>
      </c>
      <c r="F1269" t="s">
        <v>3215</v>
      </c>
      <c r="G1269" t="s">
        <v>36</v>
      </c>
      <c r="H1269" t="s">
        <v>3216</v>
      </c>
      <c r="I1269" t="str">
        <f t="shared" si="19"/>
        <v>39 Cherry Valley Rd Gilford, NH 03249</v>
      </c>
      <c r="J1269">
        <v>43.550159999999998</v>
      </c>
      <c r="K1269">
        <v>-71.405417999999997</v>
      </c>
      <c r="L1269" s="3">
        <v>44.46</v>
      </c>
      <c r="M1269" s="3">
        <v>108.8</v>
      </c>
      <c r="N1269" s="3">
        <v>-64.34</v>
      </c>
      <c r="O1269" s="4">
        <v>-0.59136029411764712</v>
      </c>
      <c r="P1269" s="3">
        <v>120.17</v>
      </c>
      <c r="Q1269" s="3">
        <v>294.08</v>
      </c>
      <c r="R1269" s="3">
        <v>-173.90999999999997</v>
      </c>
      <c r="S1269" s="4">
        <v>-0.59136969532100103</v>
      </c>
      <c r="T1269" s="2"/>
      <c r="U1269" s="5"/>
    </row>
    <row r="1270" spans="1:21">
      <c r="A1270" s="2">
        <v>287287</v>
      </c>
      <c r="B1270" t="s">
        <v>3217</v>
      </c>
      <c r="C1270" s="2">
        <v>287287</v>
      </c>
      <c r="D1270" t="s">
        <v>3217</v>
      </c>
      <c r="E1270" t="s">
        <v>3218</v>
      </c>
      <c r="F1270" t="s">
        <v>57</v>
      </c>
      <c r="G1270" t="s">
        <v>22</v>
      </c>
      <c r="H1270" t="s">
        <v>58</v>
      </c>
      <c r="I1270" t="str">
        <f t="shared" si="19"/>
        <v>240 Hillstown Rd Manchester, CT 06040</v>
      </c>
      <c r="J1270">
        <v>41.758477999999997</v>
      </c>
      <c r="K1270">
        <v>-72.569692000000003</v>
      </c>
      <c r="L1270" s="3">
        <v>658.53</v>
      </c>
      <c r="M1270" s="3">
        <v>531.61</v>
      </c>
      <c r="N1270" s="3">
        <v>126.91999999999996</v>
      </c>
      <c r="O1270" s="4">
        <v>0.23874644946483317</v>
      </c>
      <c r="P1270" s="3">
        <v>1401.17</v>
      </c>
      <c r="Q1270" s="3">
        <v>1175.44</v>
      </c>
      <c r="R1270" s="3">
        <v>225.73000000000002</v>
      </c>
      <c r="S1270" s="4">
        <v>0.19203872592390936</v>
      </c>
      <c r="T1270" s="2"/>
      <c r="U1270" s="5"/>
    </row>
    <row r="1271" spans="1:21">
      <c r="A1271" s="2">
        <v>290441</v>
      </c>
      <c r="B1271" t="s">
        <v>135</v>
      </c>
      <c r="C1271" s="2">
        <v>344833</v>
      </c>
      <c r="D1271" t="s">
        <v>3219</v>
      </c>
      <c r="E1271" t="s">
        <v>3220</v>
      </c>
      <c r="F1271" t="s">
        <v>3221</v>
      </c>
      <c r="G1271" t="s">
        <v>36</v>
      </c>
      <c r="H1271" t="s">
        <v>3222</v>
      </c>
      <c r="I1271" t="str">
        <f t="shared" si="19"/>
        <v>3 LINCOLN AVE Hampton Falls, NH 03844</v>
      </c>
      <c r="J1271">
        <v>42.917119999999997</v>
      </c>
      <c r="K1271">
        <v>-70.864536999999999</v>
      </c>
      <c r="L1271" s="3">
        <v>-10.98</v>
      </c>
      <c r="M1271" s="3"/>
      <c r="N1271" s="3">
        <v>-10.98</v>
      </c>
      <c r="O1271" s="4"/>
      <c r="P1271" s="3">
        <v>0</v>
      </c>
      <c r="Q1271" s="3"/>
      <c r="R1271" s="3">
        <v>0</v>
      </c>
      <c r="S1271" s="4"/>
      <c r="T1271" s="2"/>
      <c r="U1271" s="5"/>
    </row>
    <row r="1272" spans="1:21">
      <c r="A1272" s="2">
        <v>344833</v>
      </c>
      <c r="B1272" t="s">
        <v>3219</v>
      </c>
      <c r="C1272" s="2">
        <v>344833</v>
      </c>
      <c r="D1272" t="s">
        <v>3219</v>
      </c>
      <c r="E1272" t="s">
        <v>3220</v>
      </c>
      <c r="F1272" t="s">
        <v>3221</v>
      </c>
      <c r="G1272" t="s">
        <v>36</v>
      </c>
      <c r="H1272" t="s">
        <v>3222</v>
      </c>
      <c r="I1272" t="str">
        <f t="shared" si="19"/>
        <v>3 LINCOLN AVE Hampton Falls, NH 03844</v>
      </c>
      <c r="J1272">
        <v>42.917119999999997</v>
      </c>
      <c r="K1272">
        <v>-70.864536999999999</v>
      </c>
      <c r="L1272" s="3">
        <v>540.84</v>
      </c>
      <c r="M1272" s="3"/>
      <c r="N1272" s="3">
        <v>540.84</v>
      </c>
      <c r="O1272" s="4"/>
      <c r="P1272" s="3">
        <v>1755.42</v>
      </c>
      <c r="Q1272" s="3"/>
      <c r="R1272" s="3">
        <v>1755.42</v>
      </c>
      <c r="S1272" s="4"/>
      <c r="T1272" s="2"/>
      <c r="U1272" s="5"/>
    </row>
    <row r="1273" spans="1:21">
      <c r="A1273" s="2">
        <v>272954</v>
      </c>
      <c r="B1273" t="s">
        <v>3223</v>
      </c>
      <c r="C1273" s="2">
        <v>272954</v>
      </c>
      <c r="D1273" t="s">
        <v>3223</v>
      </c>
      <c r="E1273" t="s">
        <v>3224</v>
      </c>
      <c r="F1273" t="s">
        <v>324</v>
      </c>
      <c r="G1273" t="s">
        <v>36</v>
      </c>
      <c r="H1273" t="s">
        <v>987</v>
      </c>
      <c r="I1273" t="str">
        <f t="shared" si="19"/>
        <v>121 Manchester St Nashua, NH 03064</v>
      </c>
      <c r="J1273">
        <v>42.779077000000001</v>
      </c>
      <c r="K1273">
        <v>-71.474892999999994</v>
      </c>
      <c r="L1273" s="3">
        <v>126.58</v>
      </c>
      <c r="M1273" s="3">
        <v>214.55</v>
      </c>
      <c r="N1273" s="3">
        <v>-87.970000000000013</v>
      </c>
      <c r="O1273" s="4">
        <v>-0.41002097413190403</v>
      </c>
      <c r="P1273" s="3">
        <v>375.94</v>
      </c>
      <c r="Q1273" s="3">
        <v>563.25</v>
      </c>
      <c r="R1273" s="3">
        <v>-187.31</v>
      </c>
      <c r="S1273" s="4">
        <v>-0.33255215268530847</v>
      </c>
      <c r="T1273" s="2">
        <v>1</v>
      </c>
      <c r="U1273" s="5">
        <v>161.74</v>
      </c>
    </row>
    <row r="1274" spans="1:21">
      <c r="A1274" s="2">
        <v>303467</v>
      </c>
      <c r="B1274" t="s">
        <v>3225</v>
      </c>
      <c r="C1274" s="2">
        <v>470147</v>
      </c>
      <c r="D1274" t="s">
        <v>3226</v>
      </c>
      <c r="E1274" t="s">
        <v>3227</v>
      </c>
      <c r="F1274" t="s">
        <v>78</v>
      </c>
      <c r="G1274" t="s">
        <v>22</v>
      </c>
      <c r="H1274" t="s">
        <v>79</v>
      </c>
      <c r="I1274" t="str">
        <f t="shared" si="19"/>
        <v>18 George St East Hartford, CT 06108</v>
      </c>
      <c r="J1274">
        <v>41.772005999999998</v>
      </c>
      <c r="K1274">
        <v>-72.654020000000003</v>
      </c>
      <c r="L1274" s="3"/>
      <c r="M1274" s="3">
        <v>488.5</v>
      </c>
      <c r="N1274" s="3">
        <v>-488.5</v>
      </c>
      <c r="O1274" s="4"/>
      <c r="P1274" s="3"/>
      <c r="Q1274" s="3">
        <v>1809.8</v>
      </c>
      <c r="R1274" s="3">
        <v>-1809.8</v>
      </c>
      <c r="S1274" s="4"/>
      <c r="T1274" s="2"/>
      <c r="U1274" s="5"/>
    </row>
    <row r="1275" spans="1:21">
      <c r="A1275" s="2">
        <v>303467</v>
      </c>
      <c r="B1275" t="s">
        <v>3225</v>
      </c>
      <c r="C1275" s="2">
        <v>303467</v>
      </c>
      <c r="D1275" t="s">
        <v>3225</v>
      </c>
      <c r="E1275" t="s">
        <v>3228</v>
      </c>
      <c r="F1275" t="s">
        <v>78</v>
      </c>
      <c r="G1275" t="s">
        <v>22</v>
      </c>
      <c r="H1275" t="s">
        <v>79</v>
      </c>
      <c r="I1275" t="str">
        <f t="shared" si="19"/>
        <v>94 Connecticut Blvd East Hartford, CT 06108</v>
      </c>
      <c r="J1275">
        <v>41.770085000000002</v>
      </c>
      <c r="K1275">
        <v>-72.649197000000001</v>
      </c>
      <c r="L1275" s="3">
        <v>2911.23</v>
      </c>
      <c r="M1275" s="3">
        <v>1557.14</v>
      </c>
      <c r="N1275" s="3">
        <v>1354.09</v>
      </c>
      <c r="O1275" s="4">
        <v>0.86960067816638187</v>
      </c>
      <c r="P1275" s="3">
        <v>10725.42</v>
      </c>
      <c r="Q1275" s="3">
        <v>5809.25</v>
      </c>
      <c r="R1275" s="3">
        <v>4916.17</v>
      </c>
      <c r="S1275" s="4">
        <v>0.84626586908809232</v>
      </c>
      <c r="T1275" s="2">
        <v>2</v>
      </c>
      <c r="U1275" s="5">
        <v>441.44499999999999</v>
      </c>
    </row>
    <row r="1276" spans="1:21">
      <c r="A1276" s="2">
        <v>303467</v>
      </c>
      <c r="B1276" t="s">
        <v>3225</v>
      </c>
      <c r="C1276" s="2">
        <v>470134</v>
      </c>
      <c r="D1276" t="s">
        <v>3229</v>
      </c>
      <c r="E1276" t="s">
        <v>3227</v>
      </c>
      <c r="F1276" t="s">
        <v>78</v>
      </c>
      <c r="G1276" t="s">
        <v>22</v>
      </c>
      <c r="H1276" t="s">
        <v>79</v>
      </c>
      <c r="I1276" t="str">
        <f t="shared" si="19"/>
        <v>18 George St East Hartford, CT 06108</v>
      </c>
      <c r="J1276">
        <v>41.772005999999998</v>
      </c>
      <c r="K1276">
        <v>-72.654020000000003</v>
      </c>
      <c r="L1276" s="3"/>
      <c r="M1276" s="3">
        <v>11.56</v>
      </c>
      <c r="N1276" s="3">
        <v>-11.56</v>
      </c>
      <c r="O1276" s="4"/>
      <c r="P1276" s="3"/>
      <c r="Q1276" s="3">
        <v>63.61</v>
      </c>
      <c r="R1276" s="3">
        <v>-63.61</v>
      </c>
      <c r="S1276" s="4"/>
      <c r="T1276" s="2"/>
      <c r="U1276" s="5"/>
    </row>
    <row r="1277" spans="1:21">
      <c r="A1277" s="2">
        <v>303467</v>
      </c>
      <c r="B1277" t="s">
        <v>3225</v>
      </c>
      <c r="C1277" s="2">
        <v>469950</v>
      </c>
      <c r="D1277" t="s">
        <v>3230</v>
      </c>
      <c r="E1277" t="s">
        <v>3227</v>
      </c>
      <c r="F1277" t="s">
        <v>78</v>
      </c>
      <c r="G1277" t="s">
        <v>22</v>
      </c>
      <c r="H1277" t="s">
        <v>79</v>
      </c>
      <c r="I1277" t="str">
        <f t="shared" si="19"/>
        <v>18 George St East Hartford, CT 06108</v>
      </c>
      <c r="J1277">
        <v>41.772005999999998</v>
      </c>
      <c r="K1277">
        <v>-72.654020000000003</v>
      </c>
      <c r="L1277" s="3"/>
      <c r="M1277" s="3">
        <v>1609.23</v>
      </c>
      <c r="N1277" s="3">
        <v>-1609.23</v>
      </c>
      <c r="O1277" s="4"/>
      <c r="P1277" s="3"/>
      <c r="Q1277" s="3">
        <v>5977.71</v>
      </c>
      <c r="R1277" s="3">
        <v>-5977.71</v>
      </c>
      <c r="S1277" s="4"/>
      <c r="T1277" s="2"/>
      <c r="U1277" s="5"/>
    </row>
    <row r="1278" spans="1:21">
      <c r="A1278" s="2">
        <v>303467</v>
      </c>
      <c r="B1278" t="s">
        <v>3225</v>
      </c>
      <c r="C1278" s="2">
        <v>470132</v>
      </c>
      <c r="D1278" t="s">
        <v>3231</v>
      </c>
      <c r="E1278" t="s">
        <v>3227</v>
      </c>
      <c r="F1278" t="s">
        <v>78</v>
      </c>
      <c r="G1278" t="s">
        <v>22</v>
      </c>
      <c r="H1278" t="s">
        <v>79</v>
      </c>
      <c r="I1278" t="str">
        <f t="shared" si="19"/>
        <v>18 George St East Hartford, CT 06108</v>
      </c>
      <c r="J1278">
        <v>41.772005999999998</v>
      </c>
      <c r="K1278">
        <v>-72.654020000000003</v>
      </c>
      <c r="L1278" s="3">
        <v>970.86</v>
      </c>
      <c r="M1278" s="3">
        <v>929.47</v>
      </c>
      <c r="N1278" s="3">
        <v>41.389999999999986</v>
      </c>
      <c r="O1278" s="4">
        <v>4.4530754085661706E-2</v>
      </c>
      <c r="P1278" s="3">
        <v>3616.58</v>
      </c>
      <c r="Q1278" s="3">
        <v>3456.05</v>
      </c>
      <c r="R1278" s="3">
        <v>160.52999999999975</v>
      </c>
      <c r="S1278" s="4">
        <v>4.6448980772847537E-2</v>
      </c>
      <c r="T1278" s="2"/>
      <c r="U1278" s="5"/>
    </row>
    <row r="1279" spans="1:21">
      <c r="A1279" s="2">
        <v>303467</v>
      </c>
      <c r="B1279" t="s">
        <v>3225</v>
      </c>
      <c r="C1279" s="2">
        <v>470133</v>
      </c>
      <c r="D1279" t="s">
        <v>3232</v>
      </c>
      <c r="E1279" t="s">
        <v>3227</v>
      </c>
      <c r="F1279" t="s">
        <v>78</v>
      </c>
      <c r="G1279" t="s">
        <v>22</v>
      </c>
      <c r="H1279" t="s">
        <v>79</v>
      </c>
      <c r="I1279" t="str">
        <f t="shared" si="19"/>
        <v>18 George St East Hartford, CT 06108</v>
      </c>
      <c r="J1279">
        <v>41.772005999999998</v>
      </c>
      <c r="K1279">
        <v>-72.654020000000003</v>
      </c>
      <c r="L1279" s="3">
        <v>474.99</v>
      </c>
      <c r="M1279" s="3">
        <v>810.41</v>
      </c>
      <c r="N1279" s="3">
        <v>-335.41999999999996</v>
      </c>
      <c r="O1279" s="4">
        <v>-0.41388926592712327</v>
      </c>
      <c r="P1279" s="3">
        <v>1727</v>
      </c>
      <c r="Q1279" s="3">
        <v>3001.44</v>
      </c>
      <c r="R1279" s="3">
        <v>-1274.44</v>
      </c>
      <c r="S1279" s="4">
        <v>-0.42460952076336694</v>
      </c>
      <c r="T1279" s="2"/>
      <c r="U1279" s="5"/>
    </row>
    <row r="1280" spans="1:21">
      <c r="A1280" s="2">
        <v>287643</v>
      </c>
      <c r="B1280" t="s">
        <v>3233</v>
      </c>
      <c r="C1280" s="2">
        <v>287643</v>
      </c>
      <c r="D1280" t="s">
        <v>3233</v>
      </c>
      <c r="E1280" t="s">
        <v>3234</v>
      </c>
      <c r="F1280" t="s">
        <v>67</v>
      </c>
      <c r="G1280" t="s">
        <v>22</v>
      </c>
      <c r="H1280" t="s">
        <v>68</v>
      </c>
      <c r="I1280" t="str">
        <f t="shared" si="19"/>
        <v>2183 Main St Glastonbury, CT 06033</v>
      </c>
      <c r="J1280">
        <v>41.708809000000002</v>
      </c>
      <c r="K1280">
        <v>-72.608652000000006</v>
      </c>
      <c r="L1280" s="3">
        <v>525.67999999999995</v>
      </c>
      <c r="M1280" s="3">
        <v>564.49</v>
      </c>
      <c r="N1280" s="3">
        <v>-38.810000000000059</v>
      </c>
      <c r="O1280" s="4">
        <v>-6.8752325107619375E-2</v>
      </c>
      <c r="P1280" s="3">
        <v>1224.46</v>
      </c>
      <c r="Q1280" s="3">
        <v>1396.47</v>
      </c>
      <c r="R1280" s="3">
        <v>-172.01</v>
      </c>
      <c r="S1280" s="4">
        <v>-0.12317486233145</v>
      </c>
      <c r="T1280" s="2">
        <v>1</v>
      </c>
      <c r="U1280" s="5">
        <v>203.18</v>
      </c>
    </row>
    <row r="1281" spans="1:21">
      <c r="A1281" s="2">
        <v>301854</v>
      </c>
      <c r="B1281" t="s">
        <v>3235</v>
      </c>
      <c r="C1281" s="2">
        <v>301854</v>
      </c>
      <c r="D1281" t="s">
        <v>3235</v>
      </c>
      <c r="E1281" t="s">
        <v>3236</v>
      </c>
      <c r="F1281" t="s">
        <v>120</v>
      </c>
      <c r="G1281" t="s">
        <v>22</v>
      </c>
      <c r="H1281" t="s">
        <v>423</v>
      </c>
      <c r="I1281" t="str">
        <f t="shared" si="19"/>
        <v>3284 Main St Hartford, CT 06120</v>
      </c>
      <c r="J1281">
        <v>41.796183999999997</v>
      </c>
      <c r="K1281">
        <v>-72.662739000000002</v>
      </c>
      <c r="L1281" s="3">
        <v>334.9</v>
      </c>
      <c r="M1281" s="3">
        <v>27.25</v>
      </c>
      <c r="N1281" s="3">
        <v>307.64999999999998</v>
      </c>
      <c r="O1281" s="4">
        <v>11.289908256880732</v>
      </c>
      <c r="P1281" s="3">
        <v>691.4</v>
      </c>
      <c r="Q1281" s="3">
        <v>68.290000000000006</v>
      </c>
      <c r="R1281" s="3">
        <v>623.11</v>
      </c>
      <c r="S1281" s="4">
        <v>9.1244691755747542</v>
      </c>
      <c r="T1281" s="2"/>
      <c r="U1281" s="5"/>
    </row>
    <row r="1282" spans="1:21">
      <c r="A1282" s="2">
        <v>339436</v>
      </c>
      <c r="B1282" t="s">
        <v>3237</v>
      </c>
      <c r="C1282" s="2">
        <v>339436</v>
      </c>
      <c r="D1282" t="s">
        <v>3237</v>
      </c>
      <c r="E1282" t="s">
        <v>3238</v>
      </c>
      <c r="F1282" t="s">
        <v>340</v>
      </c>
      <c r="G1282" t="s">
        <v>22</v>
      </c>
      <c r="H1282" t="s">
        <v>255</v>
      </c>
      <c r="I1282" t="str">
        <f t="shared" si="19"/>
        <v>336 Central Road Apt. 22B Vernon Rockville, CT 06066</v>
      </c>
      <c r="J1282">
        <v>41.866771</v>
      </c>
      <c r="K1282">
        <v>-72.459988999999993</v>
      </c>
      <c r="L1282" s="3">
        <v>13.92</v>
      </c>
      <c r="M1282" s="3">
        <v>81.09</v>
      </c>
      <c r="N1282" s="3">
        <v>-67.17</v>
      </c>
      <c r="O1282" s="4">
        <v>-0.82833888272290046</v>
      </c>
      <c r="P1282" s="3">
        <v>26.96</v>
      </c>
      <c r="Q1282" s="3">
        <v>153.01</v>
      </c>
      <c r="R1282" s="3">
        <v>-126.04999999999998</v>
      </c>
      <c r="S1282" s="4">
        <v>-0.82380236585844058</v>
      </c>
      <c r="T1282" s="2"/>
      <c r="U1282" s="5"/>
    </row>
    <row r="1283" spans="1:21">
      <c r="A1283" s="2">
        <v>298607</v>
      </c>
      <c r="B1283" t="s">
        <v>3239</v>
      </c>
      <c r="C1283" s="2">
        <v>298607</v>
      </c>
      <c r="D1283" t="s">
        <v>3239</v>
      </c>
      <c r="E1283" t="s">
        <v>3240</v>
      </c>
      <c r="F1283" t="s">
        <v>3241</v>
      </c>
      <c r="G1283" t="s">
        <v>22</v>
      </c>
      <c r="H1283" t="s">
        <v>3242</v>
      </c>
      <c r="I1283" t="str">
        <f t="shared" ref="I1283:I1346" si="20">E1283&amp;" "&amp;F1283&amp;","&amp;" "&amp;G1283&amp;" "&amp;TEXT(H1283, "00000")</f>
        <v>47 Westleigh Dr Harwinton, CT 06791</v>
      </c>
      <c r="J1283">
        <v>41.783242999999999</v>
      </c>
      <c r="K1283">
        <v>-73.091541000000007</v>
      </c>
      <c r="L1283" s="3"/>
      <c r="M1283" s="3">
        <v>33.159999999999997</v>
      </c>
      <c r="N1283" s="3">
        <v>-33.159999999999997</v>
      </c>
      <c r="O1283" s="4"/>
      <c r="P1283" s="3"/>
      <c r="Q1283" s="3">
        <v>87.7</v>
      </c>
      <c r="R1283" s="3">
        <v>-87.7</v>
      </c>
      <c r="S1283" s="4"/>
      <c r="T1283" s="2"/>
      <c r="U1283" s="5"/>
    </row>
    <row r="1284" spans="1:21">
      <c r="A1284" s="2">
        <v>298607</v>
      </c>
      <c r="B1284" t="s">
        <v>3239</v>
      </c>
      <c r="C1284" s="2">
        <v>453016</v>
      </c>
      <c r="D1284" t="s">
        <v>3239</v>
      </c>
      <c r="E1284" t="s">
        <v>3240</v>
      </c>
      <c r="F1284" t="s">
        <v>3241</v>
      </c>
      <c r="G1284" t="s">
        <v>22</v>
      </c>
      <c r="H1284" t="s">
        <v>3242</v>
      </c>
      <c r="I1284" t="str">
        <f t="shared" si="20"/>
        <v>47 Westleigh Dr Harwinton, CT 06791</v>
      </c>
      <c r="J1284">
        <v>41.783242999999999</v>
      </c>
      <c r="K1284">
        <v>-73.091541000000007</v>
      </c>
      <c r="L1284" s="3"/>
      <c r="M1284" s="3">
        <v>334.56</v>
      </c>
      <c r="N1284" s="3">
        <v>-334.56</v>
      </c>
      <c r="O1284" s="4"/>
      <c r="P1284" s="3"/>
      <c r="Q1284" s="3">
        <v>965.16</v>
      </c>
      <c r="R1284" s="3">
        <v>-965.16</v>
      </c>
      <c r="S1284" s="4"/>
      <c r="T1284" s="2"/>
      <c r="U1284" s="5"/>
    </row>
    <row r="1285" spans="1:21">
      <c r="A1285" s="2">
        <v>288745</v>
      </c>
      <c r="B1285" t="s">
        <v>190</v>
      </c>
      <c r="C1285" s="2">
        <v>453016</v>
      </c>
      <c r="D1285" t="s">
        <v>3239</v>
      </c>
      <c r="E1285" t="s">
        <v>3240</v>
      </c>
      <c r="F1285" t="s">
        <v>3241</v>
      </c>
      <c r="G1285" t="s">
        <v>22</v>
      </c>
      <c r="H1285" t="s">
        <v>3242</v>
      </c>
      <c r="I1285" t="str">
        <f t="shared" si="20"/>
        <v>47 Westleigh Dr Harwinton, CT 06791</v>
      </c>
      <c r="J1285">
        <v>41.783242999999999</v>
      </c>
      <c r="K1285">
        <v>-73.091541000000007</v>
      </c>
      <c r="L1285" s="3"/>
      <c r="M1285" s="3">
        <v>-195.24</v>
      </c>
      <c r="N1285" s="3">
        <v>195.24</v>
      </c>
      <c r="O1285" s="4"/>
      <c r="P1285" s="3"/>
      <c r="Q1285" s="3">
        <v>0</v>
      </c>
      <c r="R1285" s="3">
        <v>0</v>
      </c>
      <c r="S1285" s="4"/>
      <c r="T1285" s="2"/>
      <c r="U1285" s="5"/>
    </row>
    <row r="1286" spans="1:21">
      <c r="A1286" s="2">
        <v>287336</v>
      </c>
      <c r="B1286" t="s">
        <v>3243</v>
      </c>
      <c r="C1286" s="2">
        <v>287336</v>
      </c>
      <c r="D1286" t="s">
        <v>3243</v>
      </c>
      <c r="E1286" t="s">
        <v>3244</v>
      </c>
      <c r="F1286" t="s">
        <v>2321</v>
      </c>
      <c r="G1286" t="s">
        <v>22</v>
      </c>
      <c r="H1286" t="s">
        <v>3245</v>
      </c>
      <c r="I1286" t="str">
        <f t="shared" si="20"/>
        <v>1166 Boston Post Rd Westbrook, CT 06498</v>
      </c>
      <c r="J1286">
        <v>41.286307000000001</v>
      </c>
      <c r="K1286">
        <v>-72.449742000000001</v>
      </c>
      <c r="L1286" s="3">
        <v>50.39</v>
      </c>
      <c r="M1286" s="3"/>
      <c r="N1286" s="3">
        <v>50.39</v>
      </c>
      <c r="O1286" s="4"/>
      <c r="P1286" s="3">
        <v>100.78</v>
      </c>
      <c r="Q1286" s="3"/>
      <c r="R1286" s="3">
        <v>100.78</v>
      </c>
      <c r="S1286" s="4"/>
      <c r="T1286" s="2"/>
      <c r="U1286" s="5"/>
    </row>
    <row r="1287" spans="1:21">
      <c r="A1287" s="2">
        <v>287644</v>
      </c>
      <c r="B1287" t="s">
        <v>3243</v>
      </c>
      <c r="C1287" s="2">
        <v>287644</v>
      </c>
      <c r="D1287" t="s">
        <v>3243</v>
      </c>
      <c r="E1287" t="s">
        <v>3246</v>
      </c>
      <c r="F1287" t="s">
        <v>214</v>
      </c>
      <c r="G1287" t="s">
        <v>22</v>
      </c>
      <c r="H1287" t="s">
        <v>215</v>
      </c>
      <c r="I1287" t="str">
        <f t="shared" si="20"/>
        <v>993 Main St South Windsor, CT 06074</v>
      </c>
      <c r="J1287">
        <v>41.830469000000001</v>
      </c>
      <c r="K1287">
        <v>-72.618142000000006</v>
      </c>
      <c r="L1287" s="3">
        <v>86.64</v>
      </c>
      <c r="M1287" s="3">
        <v>65.069999999999993</v>
      </c>
      <c r="N1287" s="3">
        <v>21.570000000000007</v>
      </c>
      <c r="O1287" s="4">
        <v>0.33148916551406193</v>
      </c>
      <c r="P1287" s="3">
        <v>231.92</v>
      </c>
      <c r="Q1287" s="3">
        <v>162.66999999999999</v>
      </c>
      <c r="R1287" s="3">
        <v>69.25</v>
      </c>
      <c r="S1287" s="4">
        <v>0.42570848958013158</v>
      </c>
      <c r="T1287" s="2"/>
      <c r="U1287" s="5"/>
    </row>
    <row r="1288" spans="1:21">
      <c r="A1288" s="2">
        <v>325503</v>
      </c>
      <c r="B1288" t="s">
        <v>3243</v>
      </c>
      <c r="C1288" s="2">
        <v>325503</v>
      </c>
      <c r="D1288" t="s">
        <v>3243</v>
      </c>
      <c r="E1288" t="s">
        <v>3247</v>
      </c>
      <c r="F1288" t="s">
        <v>1898</v>
      </c>
      <c r="G1288" t="s">
        <v>22</v>
      </c>
      <c r="H1288" t="s">
        <v>1899</v>
      </c>
      <c r="I1288" t="str">
        <f t="shared" si="20"/>
        <v>588 Exeter Rd Lebanon, CT 06249</v>
      </c>
      <c r="J1288">
        <v>41.636111999999997</v>
      </c>
      <c r="K1288">
        <v>-72.213589999999996</v>
      </c>
      <c r="L1288" s="3">
        <v>501.44</v>
      </c>
      <c r="M1288" s="3">
        <v>56.52</v>
      </c>
      <c r="N1288" s="3">
        <v>444.92</v>
      </c>
      <c r="O1288" s="4">
        <v>7.8719037508846421</v>
      </c>
      <c r="P1288" s="3">
        <v>1055.77</v>
      </c>
      <c r="Q1288" s="3">
        <v>166.72</v>
      </c>
      <c r="R1288" s="3">
        <v>889.05</v>
      </c>
      <c r="S1288" s="4">
        <v>5.3325935700575817</v>
      </c>
      <c r="T1288" s="2"/>
      <c r="U1288" s="5"/>
    </row>
    <row r="1289" spans="1:21">
      <c r="A1289" s="2">
        <v>287405</v>
      </c>
      <c r="B1289" t="s">
        <v>3248</v>
      </c>
      <c r="C1289" s="2">
        <v>287405</v>
      </c>
      <c r="D1289" t="s">
        <v>3248</v>
      </c>
      <c r="E1289" t="s">
        <v>3249</v>
      </c>
      <c r="F1289" t="s">
        <v>1686</v>
      </c>
      <c r="G1289" t="s">
        <v>22</v>
      </c>
      <c r="H1289" t="s">
        <v>1687</v>
      </c>
      <c r="I1289" t="str">
        <f t="shared" si="20"/>
        <v>1171 Main St Coventry, CT 06238</v>
      </c>
      <c r="J1289">
        <v>41.767615999999997</v>
      </c>
      <c r="K1289">
        <v>-72.299847</v>
      </c>
      <c r="L1289" s="3"/>
      <c r="M1289" s="3">
        <v>25.98</v>
      </c>
      <c r="N1289" s="3">
        <v>-25.98</v>
      </c>
      <c r="O1289" s="4"/>
      <c r="P1289" s="3"/>
      <c r="Q1289" s="3">
        <v>70.72</v>
      </c>
      <c r="R1289" s="3">
        <v>-70.72</v>
      </c>
      <c r="S1289" s="4"/>
      <c r="T1289" s="2"/>
      <c r="U1289" s="5"/>
    </row>
    <row r="1290" spans="1:21">
      <c r="A1290" s="2">
        <v>290969</v>
      </c>
      <c r="B1290" t="s">
        <v>3250</v>
      </c>
      <c r="C1290" s="2">
        <v>290969</v>
      </c>
      <c r="D1290" t="s">
        <v>3250</v>
      </c>
      <c r="E1290" t="s">
        <v>3251</v>
      </c>
      <c r="F1290" t="s">
        <v>57</v>
      </c>
      <c r="G1290" t="s">
        <v>22</v>
      </c>
      <c r="H1290" t="s">
        <v>98</v>
      </c>
      <c r="I1290" t="str">
        <f t="shared" si="20"/>
        <v>149 Colonial Rd Manchester, CT 06042</v>
      </c>
      <c r="J1290">
        <v>41.800021000000001</v>
      </c>
      <c r="K1290">
        <v>-72.507240999999993</v>
      </c>
      <c r="L1290" s="3">
        <v>84.65</v>
      </c>
      <c r="M1290" s="3">
        <v>75.599999999999994</v>
      </c>
      <c r="N1290" s="3">
        <v>9.0500000000000114</v>
      </c>
      <c r="O1290" s="4">
        <v>0.11970899470899486</v>
      </c>
      <c r="P1290" s="3">
        <v>327.75</v>
      </c>
      <c r="Q1290" s="3">
        <v>300.43</v>
      </c>
      <c r="R1290" s="3">
        <v>27.319999999999993</v>
      </c>
      <c r="S1290" s="4">
        <v>9.0936324601404633E-2</v>
      </c>
      <c r="T1290" s="2"/>
      <c r="U1290" s="5"/>
    </row>
    <row r="1291" spans="1:21">
      <c r="A1291" s="2">
        <v>287146</v>
      </c>
      <c r="B1291" t="s">
        <v>3252</v>
      </c>
      <c r="C1291" s="2">
        <v>287146</v>
      </c>
      <c r="D1291" t="s">
        <v>3252</v>
      </c>
      <c r="E1291" t="s">
        <v>3253</v>
      </c>
      <c r="F1291" t="s">
        <v>57</v>
      </c>
      <c r="G1291" t="s">
        <v>22</v>
      </c>
      <c r="H1291" t="s">
        <v>98</v>
      </c>
      <c r="I1291" t="str">
        <f t="shared" si="20"/>
        <v>300 Chapel Rd Apt A Manchester, CT 06042</v>
      </c>
      <c r="J1291">
        <v>41.800679000000002</v>
      </c>
      <c r="K1291">
        <v>-72.579009999999997</v>
      </c>
      <c r="L1291" s="3">
        <v>622.41</v>
      </c>
      <c r="M1291" s="3">
        <v>970.98</v>
      </c>
      <c r="N1291" s="3">
        <v>-348.57000000000005</v>
      </c>
      <c r="O1291" s="4">
        <v>-0.35898782673175561</v>
      </c>
      <c r="P1291" s="3">
        <v>1328</v>
      </c>
      <c r="Q1291" s="3">
        <v>2151.9699999999998</v>
      </c>
      <c r="R1291" s="3">
        <v>-823.9699999999998</v>
      </c>
      <c r="S1291" s="4">
        <v>-0.38289102543251063</v>
      </c>
      <c r="T1291" s="2"/>
      <c r="U1291" s="5"/>
    </row>
    <row r="1292" spans="1:21">
      <c r="A1292" s="2">
        <v>251379</v>
      </c>
      <c r="B1292" t="s">
        <v>848</v>
      </c>
      <c r="C1292" s="2">
        <v>421092</v>
      </c>
      <c r="D1292" t="s">
        <v>3254</v>
      </c>
      <c r="E1292" t="s">
        <v>3255</v>
      </c>
      <c r="F1292" t="s">
        <v>846</v>
      </c>
      <c r="G1292" t="s">
        <v>36</v>
      </c>
      <c r="H1292" t="s">
        <v>847</v>
      </c>
      <c r="I1292" t="str">
        <f t="shared" si="20"/>
        <v>14 Main St Salem, NH 03079</v>
      </c>
      <c r="J1292">
        <v>42.781762999999998</v>
      </c>
      <c r="K1292">
        <v>-71.237181000000007</v>
      </c>
      <c r="L1292" s="3">
        <v>3938.94</v>
      </c>
      <c r="M1292" s="3">
        <v>1797.15</v>
      </c>
      <c r="N1292" s="3">
        <v>2141.79</v>
      </c>
      <c r="O1292" s="4">
        <v>1.1917703029797178</v>
      </c>
      <c r="P1292" s="3">
        <v>11689.13</v>
      </c>
      <c r="Q1292" s="3">
        <v>4572.22</v>
      </c>
      <c r="R1292" s="3">
        <v>7116.9099999999989</v>
      </c>
      <c r="S1292" s="4">
        <v>1.5565545839876469</v>
      </c>
      <c r="T1292" s="2">
        <v>3</v>
      </c>
      <c r="U1292" s="5">
        <v>368.76</v>
      </c>
    </row>
    <row r="1293" spans="1:21">
      <c r="A1293" s="2">
        <v>290030</v>
      </c>
      <c r="B1293" t="s">
        <v>866</v>
      </c>
      <c r="C1293" s="2">
        <v>459950</v>
      </c>
      <c r="D1293" t="s">
        <v>3256</v>
      </c>
      <c r="E1293" t="s">
        <v>3257</v>
      </c>
      <c r="F1293" t="s">
        <v>869</v>
      </c>
      <c r="G1293" t="s">
        <v>49</v>
      </c>
      <c r="H1293" t="s">
        <v>870</v>
      </c>
      <c r="I1293" t="str">
        <f t="shared" si="20"/>
        <v>45 Hastings St Wellesley, MA 02481</v>
      </c>
      <c r="J1293">
        <v>42.312694999999998</v>
      </c>
      <c r="K1293">
        <v>-71.247840999999994</v>
      </c>
      <c r="L1293" s="3">
        <v>48507</v>
      </c>
      <c r="M1293" s="3">
        <v>3875.36</v>
      </c>
      <c r="N1293" s="3">
        <v>44631.64</v>
      </c>
      <c r="O1293" s="4">
        <v>11.51677263531646</v>
      </c>
      <c r="P1293" s="3">
        <v>152974.98000000001</v>
      </c>
      <c r="Q1293" s="3">
        <v>10356.959999999999</v>
      </c>
      <c r="R1293" s="3">
        <v>142618.02000000002</v>
      </c>
      <c r="S1293" s="4">
        <v>13.770258840431945</v>
      </c>
      <c r="T1293" s="2"/>
      <c r="U1293" s="5"/>
    </row>
    <row r="1294" spans="1:21">
      <c r="A1294" s="2">
        <v>290030</v>
      </c>
      <c r="B1294" t="s">
        <v>866</v>
      </c>
      <c r="C1294" s="2">
        <v>472054</v>
      </c>
      <c r="D1294" t="s">
        <v>3258</v>
      </c>
      <c r="E1294" t="s">
        <v>3257</v>
      </c>
      <c r="F1294" t="s">
        <v>869</v>
      </c>
      <c r="G1294" t="s">
        <v>49</v>
      </c>
      <c r="H1294" t="s">
        <v>870</v>
      </c>
      <c r="I1294" t="str">
        <f t="shared" si="20"/>
        <v>45 Hastings St Wellesley, MA 02481</v>
      </c>
      <c r="J1294">
        <v>42.312694999999998</v>
      </c>
      <c r="K1294">
        <v>-71.247840999999994</v>
      </c>
      <c r="L1294" s="3">
        <v>14466.85</v>
      </c>
      <c r="M1294" s="3">
        <v>83.18</v>
      </c>
      <c r="N1294" s="3">
        <v>14383.67</v>
      </c>
      <c r="O1294" s="4">
        <v>172.92221687905746</v>
      </c>
      <c r="P1294" s="3">
        <v>56372.29</v>
      </c>
      <c r="Q1294" s="3">
        <v>201.6</v>
      </c>
      <c r="R1294" s="3">
        <v>56170.69</v>
      </c>
      <c r="S1294" s="4">
        <v>278.62445436507937</v>
      </c>
      <c r="T1294" s="2"/>
      <c r="U1294" s="5"/>
    </row>
    <row r="1295" spans="1:21">
      <c r="A1295" s="2">
        <v>287900</v>
      </c>
      <c r="B1295" t="s">
        <v>2036</v>
      </c>
      <c r="C1295" s="2">
        <v>465360</v>
      </c>
      <c r="D1295" t="s">
        <v>3259</v>
      </c>
      <c r="E1295" t="s">
        <v>3260</v>
      </c>
      <c r="F1295" t="s">
        <v>1022</v>
      </c>
      <c r="G1295" t="s">
        <v>49</v>
      </c>
      <c r="H1295" t="s">
        <v>1023</v>
      </c>
      <c r="I1295" t="str">
        <f t="shared" si="20"/>
        <v>473 Main St Ste 100 Fitchburg, MA 01420</v>
      </c>
      <c r="J1295">
        <v>42.583100000000002</v>
      </c>
      <c r="K1295">
        <v>-71.799239999999998</v>
      </c>
      <c r="L1295" s="3">
        <v>57.96</v>
      </c>
      <c r="M1295" s="3"/>
      <c r="N1295" s="3">
        <v>57.96</v>
      </c>
      <c r="O1295" s="4"/>
      <c r="P1295" s="3">
        <v>225.84</v>
      </c>
      <c r="Q1295" s="3"/>
      <c r="R1295" s="3">
        <v>225.84</v>
      </c>
      <c r="S1295" s="4"/>
      <c r="T1295" s="2"/>
      <c r="U1295" s="5"/>
    </row>
    <row r="1296" spans="1:21">
      <c r="A1296" s="2">
        <v>280184</v>
      </c>
      <c r="B1296" t="s">
        <v>3261</v>
      </c>
      <c r="C1296" s="2">
        <v>438135</v>
      </c>
      <c r="D1296" t="s">
        <v>3262</v>
      </c>
      <c r="E1296" t="s">
        <v>3263</v>
      </c>
      <c r="F1296" t="s">
        <v>3264</v>
      </c>
      <c r="G1296" t="s">
        <v>36</v>
      </c>
      <c r="H1296" t="s">
        <v>3265</v>
      </c>
      <c r="I1296" t="str">
        <f t="shared" si="20"/>
        <v>566 MEADOW ST Littleton, NH 03561</v>
      </c>
      <c r="J1296">
        <v>44.307206999999998</v>
      </c>
      <c r="K1296">
        <v>-71.803488000000002</v>
      </c>
      <c r="L1296" s="3">
        <v>429.54</v>
      </c>
      <c r="M1296" s="3">
        <v>526.34</v>
      </c>
      <c r="N1296" s="3">
        <v>-96.800000000000011</v>
      </c>
      <c r="O1296" s="4">
        <v>-0.18391154006915683</v>
      </c>
      <c r="P1296" s="3">
        <v>1259.71</v>
      </c>
      <c r="Q1296" s="3">
        <v>1497.93</v>
      </c>
      <c r="R1296" s="3">
        <v>-238.22000000000003</v>
      </c>
      <c r="S1296" s="4">
        <v>-0.15903279859539499</v>
      </c>
      <c r="T1296" s="2">
        <v>1</v>
      </c>
      <c r="U1296" s="5">
        <v>188.18</v>
      </c>
    </row>
    <row r="1297" spans="1:21">
      <c r="A1297" s="2">
        <v>287533</v>
      </c>
      <c r="B1297" t="s">
        <v>1213</v>
      </c>
      <c r="C1297" s="2">
        <v>470067</v>
      </c>
      <c r="D1297" t="s">
        <v>3266</v>
      </c>
      <c r="E1297" t="s">
        <v>3267</v>
      </c>
      <c r="F1297" t="s">
        <v>795</v>
      </c>
      <c r="G1297" t="s">
        <v>49</v>
      </c>
      <c r="H1297" t="s">
        <v>796</v>
      </c>
      <c r="I1297" t="str">
        <f t="shared" si="20"/>
        <v>137 Hammond St Chestnut Hill, MA 02467</v>
      </c>
      <c r="J1297">
        <v>42.334229999999998</v>
      </c>
      <c r="K1297">
        <v>-71.174391</v>
      </c>
      <c r="L1297" s="3"/>
      <c r="M1297" s="3">
        <v>-1</v>
      </c>
      <c r="N1297" s="3">
        <v>1</v>
      </c>
      <c r="O1297" s="4"/>
      <c r="P1297" s="3"/>
      <c r="Q1297" s="3">
        <v>0</v>
      </c>
      <c r="R1297" s="3">
        <v>0</v>
      </c>
      <c r="S1297" s="4"/>
      <c r="T1297" s="2"/>
      <c r="U1297" s="5"/>
    </row>
    <row r="1298" spans="1:21">
      <c r="A1298" s="2">
        <v>324542</v>
      </c>
      <c r="B1298" t="s">
        <v>3268</v>
      </c>
      <c r="C1298" s="2">
        <v>324542</v>
      </c>
      <c r="D1298" t="s">
        <v>3268</v>
      </c>
      <c r="E1298" t="s">
        <v>3269</v>
      </c>
      <c r="F1298" t="s">
        <v>3270</v>
      </c>
      <c r="G1298" t="s">
        <v>462</v>
      </c>
      <c r="H1298" t="s">
        <v>3271</v>
      </c>
      <c r="I1298" t="str">
        <f t="shared" si="20"/>
        <v>150 Airport St North Kingstown, RI 02852</v>
      </c>
      <c r="J1298">
        <v>41.594192</v>
      </c>
      <c r="K1298">
        <v>-71.413555000000002</v>
      </c>
      <c r="L1298" s="3">
        <v>781.37</v>
      </c>
      <c r="M1298" s="3">
        <v>630.07000000000005</v>
      </c>
      <c r="N1298" s="3">
        <v>151.29999999999995</v>
      </c>
      <c r="O1298" s="4">
        <v>0.2401320488199723</v>
      </c>
      <c r="P1298" s="3">
        <v>2139.12</v>
      </c>
      <c r="Q1298" s="3">
        <v>1677.48</v>
      </c>
      <c r="R1298" s="3">
        <v>461.63999999999987</v>
      </c>
      <c r="S1298" s="4">
        <v>0.27519851205379492</v>
      </c>
      <c r="T1298" s="2">
        <v>2</v>
      </c>
      <c r="U1298" s="5">
        <v>49.14</v>
      </c>
    </row>
    <row r="1299" spans="1:21">
      <c r="A1299" s="2">
        <v>331379</v>
      </c>
      <c r="B1299" t="s">
        <v>945</v>
      </c>
      <c r="C1299" s="2">
        <v>483956</v>
      </c>
      <c r="D1299" t="s">
        <v>3272</v>
      </c>
      <c r="E1299" t="s">
        <v>3273</v>
      </c>
      <c r="F1299" t="s">
        <v>347</v>
      </c>
      <c r="G1299" t="s">
        <v>177</v>
      </c>
      <c r="H1299" t="s">
        <v>3274</v>
      </c>
      <c r="I1299" t="str">
        <f t="shared" si="20"/>
        <v>91 VT ROUTE 11 Londonderry, VT 05148</v>
      </c>
      <c r="J1299">
        <v>43.236919999999998</v>
      </c>
      <c r="K1299">
        <v>-72.848112999999998</v>
      </c>
      <c r="L1299" s="3">
        <v>518.94000000000005</v>
      </c>
      <c r="M1299" s="3"/>
      <c r="N1299" s="3">
        <v>518.94000000000005</v>
      </c>
      <c r="O1299" s="4"/>
      <c r="P1299" s="3">
        <v>2260.02</v>
      </c>
      <c r="Q1299" s="3"/>
      <c r="R1299" s="3">
        <v>2260.02</v>
      </c>
      <c r="S1299" s="4"/>
      <c r="T1299" s="2"/>
      <c r="U1299" s="5"/>
    </row>
    <row r="1300" spans="1:21">
      <c r="A1300" s="2">
        <v>251011</v>
      </c>
      <c r="B1300" t="s">
        <v>950</v>
      </c>
      <c r="C1300" s="2">
        <v>483956</v>
      </c>
      <c r="D1300" t="s">
        <v>3272</v>
      </c>
      <c r="E1300" t="s">
        <v>3273</v>
      </c>
      <c r="F1300" t="s">
        <v>347</v>
      </c>
      <c r="G1300" t="s">
        <v>177</v>
      </c>
      <c r="H1300" t="s">
        <v>3274</v>
      </c>
      <c r="I1300" t="str">
        <f t="shared" si="20"/>
        <v>91 VT ROUTE 11 Londonderry, VT 05148</v>
      </c>
      <c r="J1300">
        <v>43.236919999999998</v>
      </c>
      <c r="K1300">
        <v>-72.848112999999998</v>
      </c>
      <c r="L1300" s="3">
        <v>766.44</v>
      </c>
      <c r="M1300" s="3"/>
      <c r="N1300" s="3">
        <v>766.44</v>
      </c>
      <c r="O1300" s="4"/>
      <c r="P1300" s="3">
        <v>2941.01</v>
      </c>
      <c r="Q1300" s="3"/>
      <c r="R1300" s="3">
        <v>2941.01</v>
      </c>
      <c r="S1300" s="4"/>
      <c r="T1300" s="2"/>
      <c r="U1300" s="5"/>
    </row>
    <row r="1301" spans="1:21">
      <c r="A1301" s="2">
        <v>289506</v>
      </c>
      <c r="B1301" t="s">
        <v>3275</v>
      </c>
      <c r="C1301" s="2">
        <v>289506</v>
      </c>
      <c r="D1301" t="s">
        <v>3275</v>
      </c>
      <c r="E1301" t="s">
        <v>1726</v>
      </c>
      <c r="F1301" t="s">
        <v>3276</v>
      </c>
      <c r="G1301" t="s">
        <v>49</v>
      </c>
      <c r="H1301" t="s">
        <v>3277</v>
      </c>
      <c r="I1301" t="str">
        <f t="shared" si="20"/>
        <v>85 Main St Florence, MA 01062</v>
      </c>
      <c r="J1301">
        <v>42.33567</v>
      </c>
      <c r="K1301">
        <v>-72.670691000000005</v>
      </c>
      <c r="L1301" s="3">
        <v>6037.84</v>
      </c>
      <c r="M1301" s="3">
        <v>5992.47</v>
      </c>
      <c r="N1301" s="3">
        <v>45.369999999999891</v>
      </c>
      <c r="O1301" s="4">
        <v>7.5711684831129547E-3</v>
      </c>
      <c r="P1301" s="3">
        <v>13548.59</v>
      </c>
      <c r="Q1301" s="3">
        <v>14751.42</v>
      </c>
      <c r="R1301" s="3">
        <v>-1202.83</v>
      </c>
      <c r="S1301" s="4">
        <v>-8.1539946662761958E-2</v>
      </c>
      <c r="T1301" s="2">
        <v>4</v>
      </c>
      <c r="U1301" s="5">
        <v>924.93</v>
      </c>
    </row>
    <row r="1302" spans="1:21">
      <c r="A1302" s="2">
        <v>335113</v>
      </c>
      <c r="B1302" t="s">
        <v>3278</v>
      </c>
      <c r="C1302" s="2">
        <v>483669</v>
      </c>
      <c r="D1302" t="s">
        <v>3279</v>
      </c>
      <c r="E1302" t="s">
        <v>3280</v>
      </c>
      <c r="F1302" t="s">
        <v>1313</v>
      </c>
      <c r="G1302" t="s">
        <v>49</v>
      </c>
      <c r="H1302" t="s">
        <v>3281</v>
      </c>
      <c r="I1302" t="str">
        <f t="shared" si="20"/>
        <v>342 Main St Groton, MA 01450</v>
      </c>
      <c r="J1302">
        <v>42.615454999999997</v>
      </c>
      <c r="K1302">
        <v>-71.578528000000006</v>
      </c>
      <c r="L1302" s="3">
        <v>11.62</v>
      </c>
      <c r="M1302" s="3"/>
      <c r="N1302" s="3">
        <v>11.62</v>
      </c>
      <c r="O1302" s="4"/>
      <c r="P1302" s="3">
        <v>26.4</v>
      </c>
      <c r="Q1302" s="3"/>
      <c r="R1302" s="3">
        <v>26.4</v>
      </c>
      <c r="S1302" s="4"/>
      <c r="T1302" s="2"/>
      <c r="U1302" s="5"/>
    </row>
    <row r="1303" spans="1:21">
      <c r="A1303" s="2">
        <v>288390</v>
      </c>
      <c r="B1303" t="s">
        <v>792</v>
      </c>
      <c r="C1303" s="2">
        <v>468290</v>
      </c>
      <c r="D1303" t="s">
        <v>3282</v>
      </c>
      <c r="E1303" t="s">
        <v>3283</v>
      </c>
      <c r="F1303" t="s">
        <v>1445</v>
      </c>
      <c r="G1303" t="s">
        <v>49</v>
      </c>
      <c r="H1303" t="s">
        <v>2658</v>
      </c>
      <c r="I1303" t="str">
        <f t="shared" si="20"/>
        <v>345 Harvard St Brookline, MA 02446</v>
      </c>
      <c r="J1303">
        <v>42.34478</v>
      </c>
      <c r="K1303">
        <v>-71.123847999999995</v>
      </c>
      <c r="L1303" s="3">
        <v>4532.83</v>
      </c>
      <c r="M1303" s="3">
        <v>4986.78</v>
      </c>
      <c r="N1303" s="3">
        <v>-453.94999999999982</v>
      </c>
      <c r="O1303" s="4">
        <v>-9.1030685131487626E-2</v>
      </c>
      <c r="P1303" s="3">
        <v>14223.93</v>
      </c>
      <c r="Q1303" s="3">
        <v>15288.76</v>
      </c>
      <c r="R1303" s="3">
        <v>-1064.83</v>
      </c>
      <c r="S1303" s="4">
        <v>-6.964789819449059E-2</v>
      </c>
      <c r="T1303" s="2">
        <v>1</v>
      </c>
      <c r="U1303" s="5">
        <v>75.84</v>
      </c>
    </row>
    <row r="1304" spans="1:21">
      <c r="A1304" s="2">
        <v>316305</v>
      </c>
      <c r="B1304" t="s">
        <v>3284</v>
      </c>
      <c r="C1304" s="2">
        <v>470548</v>
      </c>
      <c r="D1304" t="s">
        <v>3285</v>
      </c>
      <c r="E1304" t="s">
        <v>3286</v>
      </c>
      <c r="F1304" t="s">
        <v>48</v>
      </c>
      <c r="G1304" t="s">
        <v>49</v>
      </c>
      <c r="H1304" t="s">
        <v>3287</v>
      </c>
      <c r="I1304" t="str">
        <f t="shared" si="20"/>
        <v>1 Black Falcon Ave Boston, MA 02210</v>
      </c>
      <c r="J1304">
        <v>42.343673000000003</v>
      </c>
      <c r="K1304">
        <v>-71.033311999999995</v>
      </c>
      <c r="L1304" s="3">
        <v>58.64</v>
      </c>
      <c r="M1304" s="3"/>
      <c r="N1304" s="3">
        <v>58.64</v>
      </c>
      <c r="O1304" s="4"/>
      <c r="P1304" s="3">
        <v>158.47999999999999</v>
      </c>
      <c r="Q1304" s="3"/>
      <c r="R1304" s="3">
        <v>158.47999999999999</v>
      </c>
      <c r="S1304" s="4"/>
      <c r="T1304" s="2">
        <v>1</v>
      </c>
      <c r="U1304" s="5">
        <v>545.71</v>
      </c>
    </row>
    <row r="1305" spans="1:21">
      <c r="A1305" s="2">
        <v>306350</v>
      </c>
      <c r="B1305" t="s">
        <v>3288</v>
      </c>
      <c r="C1305" s="2">
        <v>445206</v>
      </c>
      <c r="D1305" t="s">
        <v>3289</v>
      </c>
      <c r="E1305" t="s">
        <v>3290</v>
      </c>
      <c r="F1305" t="s">
        <v>1107</v>
      </c>
      <c r="G1305" t="s">
        <v>49</v>
      </c>
      <c r="H1305" t="s">
        <v>2020</v>
      </c>
      <c r="I1305" t="str">
        <f t="shared" si="20"/>
        <v>25 Beach St Dorchester, MA 02122</v>
      </c>
      <c r="J1305">
        <v>42.303359999999998</v>
      </c>
      <c r="K1305">
        <v>-71.054817999999997</v>
      </c>
      <c r="L1305" s="3"/>
      <c r="M1305" s="3">
        <v>2700.54</v>
      </c>
      <c r="N1305" s="3">
        <v>-2700.54</v>
      </c>
      <c r="O1305" s="4"/>
      <c r="P1305" s="3"/>
      <c r="Q1305" s="3">
        <v>7581.26</v>
      </c>
      <c r="R1305" s="3">
        <v>-7581.26</v>
      </c>
      <c r="S1305" s="4"/>
      <c r="T1305" s="2"/>
      <c r="U1305" s="5"/>
    </row>
    <row r="1306" spans="1:21">
      <c r="A1306" s="2">
        <v>287900</v>
      </c>
      <c r="B1306" t="s">
        <v>2036</v>
      </c>
      <c r="C1306" s="2">
        <v>445206</v>
      </c>
      <c r="D1306" t="s">
        <v>3289</v>
      </c>
      <c r="E1306" t="s">
        <v>3290</v>
      </c>
      <c r="F1306" t="s">
        <v>1107</v>
      </c>
      <c r="G1306" t="s">
        <v>49</v>
      </c>
      <c r="H1306" t="s">
        <v>2020</v>
      </c>
      <c r="I1306" t="str">
        <f t="shared" si="20"/>
        <v>25 Beach St Dorchester, MA 02122</v>
      </c>
      <c r="J1306">
        <v>42.303359999999998</v>
      </c>
      <c r="K1306">
        <v>-71.054817999999997</v>
      </c>
      <c r="L1306" s="3"/>
      <c r="M1306" s="3">
        <v>-326.88</v>
      </c>
      <c r="N1306" s="3">
        <v>326.88</v>
      </c>
      <c r="O1306" s="4"/>
      <c r="P1306" s="3"/>
      <c r="Q1306" s="3">
        <v>0</v>
      </c>
      <c r="R1306" s="3">
        <v>0</v>
      </c>
      <c r="S1306" s="4"/>
      <c r="T1306" s="2"/>
      <c r="U1306" s="5"/>
    </row>
    <row r="1307" spans="1:21">
      <c r="A1307" s="2">
        <v>306350</v>
      </c>
      <c r="B1307" t="s">
        <v>3288</v>
      </c>
      <c r="C1307" s="2">
        <v>456401</v>
      </c>
      <c r="D1307" t="s">
        <v>3291</v>
      </c>
      <c r="E1307" t="s">
        <v>3292</v>
      </c>
      <c r="F1307" t="s">
        <v>3293</v>
      </c>
      <c r="G1307" t="s">
        <v>49</v>
      </c>
      <c r="H1307" t="s">
        <v>3294</v>
      </c>
      <c r="I1307" t="str">
        <f t="shared" si="20"/>
        <v>450 Maple St Danvers, MA 01923</v>
      </c>
      <c r="J1307">
        <v>42.582776000000003</v>
      </c>
      <c r="K1307">
        <v>-70.969290000000001</v>
      </c>
      <c r="L1307" s="3"/>
      <c r="M1307" s="3">
        <v>140.94999999999999</v>
      </c>
      <c r="N1307" s="3">
        <v>-140.94999999999999</v>
      </c>
      <c r="O1307" s="4"/>
      <c r="P1307" s="3"/>
      <c r="Q1307" s="3">
        <v>522.1</v>
      </c>
      <c r="R1307" s="3">
        <v>-522.1</v>
      </c>
      <c r="S1307" s="4"/>
      <c r="T1307" s="2"/>
      <c r="U1307" s="5"/>
    </row>
    <row r="1308" spans="1:21">
      <c r="A1308" s="2">
        <v>306350</v>
      </c>
      <c r="B1308" t="s">
        <v>3288</v>
      </c>
      <c r="C1308" s="2">
        <v>456400</v>
      </c>
      <c r="D1308" t="s">
        <v>3295</v>
      </c>
      <c r="E1308" t="s">
        <v>3296</v>
      </c>
      <c r="F1308" t="s">
        <v>3297</v>
      </c>
      <c r="G1308" t="s">
        <v>49</v>
      </c>
      <c r="H1308" t="s">
        <v>3298</v>
      </c>
      <c r="I1308" t="str">
        <f t="shared" si="20"/>
        <v>131 Emerald St Wrentham, MA 02093</v>
      </c>
      <c r="J1308">
        <v>42.078952999999998</v>
      </c>
      <c r="K1308">
        <v>-71.326239999999999</v>
      </c>
      <c r="L1308" s="3">
        <v>47.84</v>
      </c>
      <c r="M1308" s="3"/>
      <c r="N1308" s="3">
        <v>47.84</v>
      </c>
      <c r="O1308" s="4"/>
      <c r="P1308" s="3">
        <v>122.24</v>
      </c>
      <c r="Q1308" s="3"/>
      <c r="R1308" s="3">
        <v>122.24</v>
      </c>
      <c r="S1308" s="4"/>
      <c r="T1308" s="2"/>
      <c r="U1308" s="5"/>
    </row>
    <row r="1309" spans="1:21">
      <c r="A1309" s="2">
        <v>344809</v>
      </c>
      <c r="B1309" t="s">
        <v>3299</v>
      </c>
      <c r="C1309" s="2">
        <v>344809</v>
      </c>
      <c r="D1309" t="s">
        <v>3299</v>
      </c>
      <c r="E1309" t="s">
        <v>3300</v>
      </c>
      <c r="F1309" t="s">
        <v>762</v>
      </c>
      <c r="G1309" t="s">
        <v>49</v>
      </c>
      <c r="H1309" t="s">
        <v>763</v>
      </c>
      <c r="I1309" t="str">
        <f t="shared" si="20"/>
        <v>25 CAREW ST Chicopee, MA 01020</v>
      </c>
      <c r="J1309">
        <v>42.155321999999998</v>
      </c>
      <c r="K1309">
        <v>-72.559368000000006</v>
      </c>
      <c r="L1309" s="3">
        <v>1493.11</v>
      </c>
      <c r="M1309" s="3"/>
      <c r="N1309" s="3">
        <v>1493.11</v>
      </c>
      <c r="O1309" s="4"/>
      <c r="P1309" s="3">
        <v>5148.66</v>
      </c>
      <c r="Q1309" s="3"/>
      <c r="R1309" s="3">
        <v>5148.66</v>
      </c>
      <c r="S1309" s="4"/>
      <c r="T1309" s="2"/>
      <c r="U1309" s="5"/>
    </row>
    <row r="1310" spans="1:21">
      <c r="A1310" s="2">
        <v>288353</v>
      </c>
      <c r="B1310" t="s">
        <v>273</v>
      </c>
      <c r="C1310" s="2">
        <v>459077</v>
      </c>
      <c r="D1310" t="s">
        <v>3301</v>
      </c>
      <c r="E1310" t="s">
        <v>3302</v>
      </c>
      <c r="F1310" t="s">
        <v>1107</v>
      </c>
      <c r="G1310" t="s">
        <v>49</v>
      </c>
      <c r="H1310" t="s">
        <v>1240</v>
      </c>
      <c r="I1310" t="str">
        <f t="shared" si="20"/>
        <v>370 Columbia Rd Dorchester, MA 02125</v>
      </c>
      <c r="J1310">
        <v>42.310994000000001</v>
      </c>
      <c r="K1310">
        <v>-71.071470000000005</v>
      </c>
      <c r="L1310" s="3">
        <v>286.83</v>
      </c>
      <c r="M1310" s="3">
        <v>449.04</v>
      </c>
      <c r="N1310" s="3">
        <v>-162.21000000000004</v>
      </c>
      <c r="O1310" s="4">
        <v>-0.36123730625334055</v>
      </c>
      <c r="P1310" s="3">
        <v>1304.47</v>
      </c>
      <c r="Q1310" s="3">
        <v>2137.06</v>
      </c>
      <c r="R1310" s="3">
        <v>-832.58999999999992</v>
      </c>
      <c r="S1310" s="4">
        <v>-0.38959598701019155</v>
      </c>
      <c r="T1310" s="2">
        <v>2</v>
      </c>
      <c r="U1310" s="5">
        <v>9.5399999999999991</v>
      </c>
    </row>
    <row r="1311" spans="1:21">
      <c r="A1311" s="2">
        <v>250468</v>
      </c>
      <c r="B1311" t="s">
        <v>3303</v>
      </c>
      <c r="C1311" s="2">
        <v>450391</v>
      </c>
      <c r="D1311" t="s">
        <v>3304</v>
      </c>
      <c r="E1311" t="s">
        <v>3305</v>
      </c>
      <c r="F1311" t="s">
        <v>347</v>
      </c>
      <c r="G1311" t="s">
        <v>36</v>
      </c>
      <c r="H1311" t="s">
        <v>348</v>
      </c>
      <c r="I1311" t="str">
        <f t="shared" si="20"/>
        <v>11 Delta Dr Londonderry, NH 03053</v>
      </c>
      <c r="J1311">
        <v>42.913580000000003</v>
      </c>
      <c r="K1311">
        <v>-71.41798</v>
      </c>
      <c r="L1311" s="3">
        <v>40.18</v>
      </c>
      <c r="M1311" s="3"/>
      <c r="N1311" s="3">
        <v>40.18</v>
      </c>
      <c r="O1311" s="4"/>
      <c r="P1311" s="3">
        <v>172.3</v>
      </c>
      <c r="Q1311" s="3"/>
      <c r="R1311" s="3">
        <v>172.3</v>
      </c>
      <c r="S1311" s="4"/>
      <c r="T1311" s="2"/>
      <c r="U1311" s="5"/>
    </row>
    <row r="1312" spans="1:21">
      <c r="A1312" s="2">
        <v>250468</v>
      </c>
      <c r="B1312" t="s">
        <v>3303</v>
      </c>
      <c r="C1312" s="2">
        <v>250468</v>
      </c>
      <c r="D1312" t="s">
        <v>3303</v>
      </c>
      <c r="E1312" t="s">
        <v>3306</v>
      </c>
      <c r="F1312" t="s">
        <v>57</v>
      </c>
      <c r="G1312" t="s">
        <v>36</v>
      </c>
      <c r="H1312" t="s">
        <v>642</v>
      </c>
      <c r="I1312" t="str">
        <f t="shared" si="20"/>
        <v>380 Harvey Rd Manchester, NH 03103</v>
      </c>
      <c r="J1312">
        <v>42.941192000000001</v>
      </c>
      <c r="K1312">
        <v>-71.428340000000006</v>
      </c>
      <c r="L1312" s="3">
        <v>54.27</v>
      </c>
      <c r="M1312" s="3"/>
      <c r="N1312" s="3">
        <v>54.27</v>
      </c>
      <c r="O1312" s="4"/>
      <c r="P1312" s="3">
        <v>232.1</v>
      </c>
      <c r="Q1312" s="3"/>
      <c r="R1312" s="3">
        <v>232.1</v>
      </c>
      <c r="S1312" s="4"/>
      <c r="T1312" s="2"/>
      <c r="U1312" s="5"/>
    </row>
    <row r="1313" spans="1:21">
      <c r="A1313" s="2">
        <v>319501</v>
      </c>
      <c r="B1313" t="s">
        <v>3307</v>
      </c>
      <c r="C1313" s="2">
        <v>319501</v>
      </c>
      <c r="D1313" t="s">
        <v>3307</v>
      </c>
      <c r="E1313" t="s">
        <v>3308</v>
      </c>
      <c r="F1313" t="s">
        <v>702</v>
      </c>
      <c r="G1313" t="s">
        <v>49</v>
      </c>
      <c r="H1313" t="s">
        <v>3309</v>
      </c>
      <c r="I1313" t="str">
        <f t="shared" si="20"/>
        <v>28 FOREST ACRES DR Haverhill, MA 01835</v>
      </c>
      <c r="J1313">
        <v>42.757361000000003</v>
      </c>
      <c r="K1313">
        <v>-71.092971000000006</v>
      </c>
      <c r="L1313" s="3">
        <v>1576.72</v>
      </c>
      <c r="M1313" s="3">
        <v>1140.72</v>
      </c>
      <c r="N1313" s="3">
        <v>436</v>
      </c>
      <c r="O1313" s="4">
        <v>0.3822147415667298</v>
      </c>
      <c r="P1313" s="3">
        <v>5108.45</v>
      </c>
      <c r="Q1313" s="3">
        <v>3963.12</v>
      </c>
      <c r="R1313" s="3">
        <v>1145.33</v>
      </c>
      <c r="S1313" s="4">
        <v>0.28899705282706556</v>
      </c>
      <c r="T1313" s="2"/>
      <c r="U1313" s="5"/>
    </row>
    <row r="1314" spans="1:21">
      <c r="A1314" s="2">
        <v>251248</v>
      </c>
      <c r="B1314" t="s">
        <v>3310</v>
      </c>
      <c r="C1314" s="2">
        <v>440612</v>
      </c>
      <c r="D1314" t="s">
        <v>3311</v>
      </c>
      <c r="E1314" t="s">
        <v>3312</v>
      </c>
      <c r="F1314" t="s">
        <v>3313</v>
      </c>
      <c r="G1314" t="s">
        <v>62</v>
      </c>
      <c r="H1314" t="s">
        <v>3314</v>
      </c>
      <c r="I1314" t="str">
        <f t="shared" si="20"/>
        <v>606 Main St Jackman, ME 04945</v>
      </c>
      <c r="J1314">
        <v>45.620545</v>
      </c>
      <c r="K1314">
        <v>-70.249336</v>
      </c>
      <c r="L1314" s="3"/>
      <c r="M1314" s="3">
        <v>76.08</v>
      </c>
      <c r="N1314" s="3">
        <v>-76.08</v>
      </c>
      <c r="O1314" s="4"/>
      <c r="P1314" s="3"/>
      <c r="Q1314" s="3">
        <v>224.46</v>
      </c>
      <c r="R1314" s="3">
        <v>-224.46</v>
      </c>
      <c r="S1314" s="4"/>
      <c r="T1314" s="2"/>
      <c r="U1314" s="5"/>
    </row>
    <row r="1315" spans="1:21">
      <c r="A1315" s="2">
        <v>288343</v>
      </c>
      <c r="B1315" t="s">
        <v>806</v>
      </c>
      <c r="C1315" s="2">
        <v>452920</v>
      </c>
      <c r="D1315" t="s">
        <v>3315</v>
      </c>
      <c r="E1315" t="s">
        <v>3316</v>
      </c>
      <c r="F1315" t="s">
        <v>809</v>
      </c>
      <c r="G1315" t="s">
        <v>49</v>
      </c>
      <c r="H1315" t="s">
        <v>888</v>
      </c>
      <c r="I1315" t="str">
        <f t="shared" si="20"/>
        <v>46 Oakland St Springfield, MA 01108</v>
      </c>
      <c r="J1315">
        <v>42.086098</v>
      </c>
      <c r="K1315">
        <v>-72.564204000000004</v>
      </c>
      <c r="L1315" s="3">
        <v>3776.96</v>
      </c>
      <c r="M1315" s="3">
        <v>2590.63</v>
      </c>
      <c r="N1315" s="3">
        <v>1186.33</v>
      </c>
      <c r="O1315" s="4">
        <v>0.45793108240080593</v>
      </c>
      <c r="P1315" s="3">
        <v>13652.86</v>
      </c>
      <c r="Q1315" s="3">
        <v>9060.94</v>
      </c>
      <c r="R1315" s="3">
        <v>4591.92</v>
      </c>
      <c r="S1315" s="4">
        <v>0.50678185707001699</v>
      </c>
      <c r="T1315" s="2">
        <v>4</v>
      </c>
      <c r="U1315" s="5">
        <v>764.19500000000005</v>
      </c>
    </row>
    <row r="1316" spans="1:21">
      <c r="A1316" s="2">
        <v>288222</v>
      </c>
      <c r="B1316" t="s">
        <v>507</v>
      </c>
      <c r="C1316" s="2">
        <v>445839</v>
      </c>
      <c r="D1316" t="s">
        <v>3317</v>
      </c>
      <c r="E1316" t="s">
        <v>3318</v>
      </c>
      <c r="F1316" t="s">
        <v>505</v>
      </c>
      <c r="G1316" t="s">
        <v>22</v>
      </c>
      <c r="H1316" t="s">
        <v>506</v>
      </c>
      <c r="I1316" t="str">
        <f t="shared" si="20"/>
        <v>95 Burwell Rd West Haven, CT 06516</v>
      </c>
      <c r="J1316">
        <v>41.29898</v>
      </c>
      <c r="K1316">
        <v>-72.968929000000003</v>
      </c>
      <c r="L1316" s="3">
        <v>304.07</v>
      </c>
      <c r="M1316" s="3">
        <v>573.23</v>
      </c>
      <c r="N1316" s="3">
        <v>-269.16000000000003</v>
      </c>
      <c r="O1316" s="4">
        <v>-0.46954974443068231</v>
      </c>
      <c r="P1316" s="3">
        <v>1216.2</v>
      </c>
      <c r="Q1316" s="3">
        <v>2076.09</v>
      </c>
      <c r="R1316" s="3">
        <v>-859.8900000000001</v>
      </c>
      <c r="S1316" s="4">
        <v>-0.41418724621764952</v>
      </c>
      <c r="T1316" s="2"/>
      <c r="U1316" s="5"/>
    </row>
    <row r="1317" spans="1:21">
      <c r="A1317" s="2">
        <v>287621</v>
      </c>
      <c r="B1317" t="s">
        <v>3319</v>
      </c>
      <c r="C1317" s="2">
        <v>287621</v>
      </c>
      <c r="D1317" t="s">
        <v>3319</v>
      </c>
      <c r="E1317" t="s">
        <v>3320</v>
      </c>
      <c r="F1317" t="s">
        <v>1620</v>
      </c>
      <c r="G1317" t="s">
        <v>22</v>
      </c>
      <c r="H1317" t="s">
        <v>1797</v>
      </c>
      <c r="I1317" t="str">
        <f t="shared" si="20"/>
        <v>12 Norfolk Rd Litchfield, CT 06759</v>
      </c>
      <c r="J1317">
        <v>41.756829000000003</v>
      </c>
      <c r="K1317">
        <v>-73.191477000000006</v>
      </c>
      <c r="L1317" s="3">
        <v>4006.09</v>
      </c>
      <c r="M1317" s="3">
        <v>900.28</v>
      </c>
      <c r="N1317" s="3">
        <v>3105.8100000000004</v>
      </c>
      <c r="O1317" s="4">
        <v>3.4498267205758215</v>
      </c>
      <c r="P1317" s="3">
        <v>12320.67</v>
      </c>
      <c r="Q1317" s="3">
        <v>2113.7199999999998</v>
      </c>
      <c r="R1317" s="3">
        <v>10206.950000000001</v>
      </c>
      <c r="S1317" s="4">
        <v>4.8289035444618973</v>
      </c>
      <c r="T1317" s="2"/>
      <c r="U1317" s="5"/>
    </row>
    <row r="1318" spans="1:21">
      <c r="A1318" s="2">
        <v>310681</v>
      </c>
      <c r="B1318" t="s">
        <v>3321</v>
      </c>
      <c r="C1318" s="2">
        <v>310681</v>
      </c>
      <c r="D1318" t="s">
        <v>3321</v>
      </c>
      <c r="E1318" t="s">
        <v>3322</v>
      </c>
      <c r="F1318" t="s">
        <v>165</v>
      </c>
      <c r="G1318" t="s">
        <v>22</v>
      </c>
      <c r="H1318" t="s">
        <v>166</v>
      </c>
      <c r="I1318" t="str">
        <f t="shared" si="20"/>
        <v>2 Pasco Dr Apt C EAST WINDSOR, CT 06088</v>
      </c>
      <c r="J1318">
        <v>41.908521</v>
      </c>
      <c r="K1318">
        <v>-72.612628000000001</v>
      </c>
      <c r="L1318" s="3">
        <v>274.92</v>
      </c>
      <c r="M1318" s="3">
        <v>271.92</v>
      </c>
      <c r="N1318" s="3">
        <v>3</v>
      </c>
      <c r="O1318" s="4">
        <v>1.1032656663724624E-2</v>
      </c>
      <c r="P1318" s="3">
        <v>748.82</v>
      </c>
      <c r="Q1318" s="3">
        <v>764.91</v>
      </c>
      <c r="R1318" s="3">
        <v>-16.089999999999918</v>
      </c>
      <c r="S1318" s="4">
        <v>-2.1035154462616411E-2</v>
      </c>
      <c r="T1318" s="2">
        <v>1</v>
      </c>
      <c r="U1318" s="5">
        <v>74.040000000000006</v>
      </c>
    </row>
    <row r="1319" spans="1:21">
      <c r="A1319" s="2">
        <v>343828</v>
      </c>
      <c r="B1319" t="s">
        <v>3323</v>
      </c>
      <c r="C1319" s="2">
        <v>343828</v>
      </c>
      <c r="D1319" t="s">
        <v>3323</v>
      </c>
      <c r="E1319" t="s">
        <v>3324</v>
      </c>
      <c r="F1319" t="s">
        <v>3325</v>
      </c>
      <c r="G1319" t="s">
        <v>62</v>
      </c>
      <c r="H1319" t="s">
        <v>3326</v>
      </c>
      <c r="I1319" t="str">
        <f t="shared" si="20"/>
        <v>18 COMMUNITY CENTER DR FORT FAIRFIELD, ME 04742</v>
      </c>
      <c r="J1319">
        <v>46.770516999999998</v>
      </c>
      <c r="K1319">
        <v>-67.836124999999996</v>
      </c>
      <c r="L1319" s="3"/>
      <c r="M1319" s="3">
        <v>1228.6199999999999</v>
      </c>
      <c r="N1319" s="3">
        <v>-1228.6199999999999</v>
      </c>
      <c r="O1319" s="4"/>
      <c r="P1319" s="3"/>
      <c r="Q1319" s="3">
        <v>2397.64</v>
      </c>
      <c r="R1319" s="3">
        <v>-2397.64</v>
      </c>
      <c r="S1319" s="4"/>
      <c r="T1319" s="2"/>
      <c r="U1319" s="5"/>
    </row>
    <row r="1320" spans="1:21">
      <c r="A1320" s="2">
        <v>247205</v>
      </c>
      <c r="B1320" t="s">
        <v>3327</v>
      </c>
      <c r="C1320" s="2">
        <v>247205</v>
      </c>
      <c r="D1320" t="s">
        <v>3327</v>
      </c>
      <c r="E1320" t="s">
        <v>3328</v>
      </c>
      <c r="F1320" t="s">
        <v>3329</v>
      </c>
      <c r="G1320" t="s">
        <v>43</v>
      </c>
      <c r="H1320" t="s">
        <v>3330</v>
      </c>
      <c r="I1320" t="str">
        <f t="shared" si="20"/>
        <v>282 Hayes Rd Rensselaer, NY 12144</v>
      </c>
      <c r="J1320">
        <v>42.586759999999998</v>
      </c>
      <c r="K1320">
        <v>-73.724900000000005</v>
      </c>
      <c r="L1320" s="3"/>
      <c r="M1320" s="3">
        <v>157.6</v>
      </c>
      <c r="N1320" s="3">
        <v>-157.6</v>
      </c>
      <c r="O1320" s="4"/>
      <c r="P1320" s="3"/>
      <c r="Q1320" s="3">
        <v>525.4</v>
      </c>
      <c r="R1320" s="3">
        <v>-525.4</v>
      </c>
      <c r="S1320" s="4"/>
      <c r="T1320" s="2"/>
      <c r="U1320" s="5"/>
    </row>
    <row r="1321" spans="1:21">
      <c r="A1321" s="2">
        <v>288581</v>
      </c>
      <c r="B1321" t="s">
        <v>1623</v>
      </c>
      <c r="C1321" s="2">
        <v>464033</v>
      </c>
      <c r="D1321" t="s">
        <v>3331</v>
      </c>
      <c r="E1321" t="s">
        <v>3332</v>
      </c>
      <c r="F1321" t="s">
        <v>188</v>
      </c>
      <c r="G1321" t="s">
        <v>49</v>
      </c>
      <c r="H1321" t="s">
        <v>355</v>
      </c>
      <c r="I1321" t="str">
        <f t="shared" si="20"/>
        <v>100 Institute Rd Worcester, MA 01609</v>
      </c>
      <c r="J1321">
        <v>42.273679999999999</v>
      </c>
      <c r="K1321">
        <v>-71.812830000000005</v>
      </c>
      <c r="L1321" s="3">
        <v>4825.55</v>
      </c>
      <c r="M1321" s="3"/>
      <c r="N1321" s="3">
        <v>4825.55</v>
      </c>
      <c r="O1321" s="4"/>
      <c r="P1321" s="3">
        <v>18824.21</v>
      </c>
      <c r="Q1321" s="3"/>
      <c r="R1321" s="3">
        <v>18824.21</v>
      </c>
      <c r="S1321" s="4"/>
      <c r="T1321" s="2">
        <v>1</v>
      </c>
      <c r="U1321" s="5">
        <v>742.48</v>
      </c>
    </row>
    <row r="1322" spans="1:21">
      <c r="A1322" s="2">
        <v>319463</v>
      </c>
      <c r="B1322" t="s">
        <v>3333</v>
      </c>
      <c r="C1322" s="2">
        <v>319463</v>
      </c>
      <c r="D1322" t="s">
        <v>3333</v>
      </c>
      <c r="E1322" t="s">
        <v>3334</v>
      </c>
      <c r="F1322" t="s">
        <v>3335</v>
      </c>
      <c r="G1322" t="s">
        <v>22</v>
      </c>
      <c r="H1322" t="s">
        <v>3336</v>
      </c>
      <c r="I1322" t="str">
        <f t="shared" si="20"/>
        <v>52 Griswold Ln Amston, CT 06231</v>
      </c>
      <c r="J1322">
        <v>41.628503000000002</v>
      </c>
      <c r="K1322">
        <v>-72.358368999999996</v>
      </c>
      <c r="L1322" s="3">
        <v>237.33</v>
      </c>
      <c r="M1322" s="3">
        <v>73.56</v>
      </c>
      <c r="N1322" s="3">
        <v>163.77000000000001</v>
      </c>
      <c r="O1322" s="4">
        <v>2.2263458401305058</v>
      </c>
      <c r="P1322" s="3">
        <v>715.13</v>
      </c>
      <c r="Q1322" s="3">
        <v>183.87</v>
      </c>
      <c r="R1322" s="3">
        <v>531.26</v>
      </c>
      <c r="S1322" s="4">
        <v>2.8893239788981346</v>
      </c>
      <c r="T1322" s="2"/>
      <c r="U1322" s="5"/>
    </row>
    <row r="1323" spans="1:21">
      <c r="A1323" s="2">
        <v>317867</v>
      </c>
      <c r="B1323" t="s">
        <v>573</v>
      </c>
      <c r="C1323" s="2">
        <v>475054</v>
      </c>
      <c r="D1323" t="s">
        <v>3337</v>
      </c>
      <c r="E1323" t="s">
        <v>3338</v>
      </c>
      <c r="F1323" t="s">
        <v>576</v>
      </c>
      <c r="G1323" t="s">
        <v>49</v>
      </c>
      <c r="H1323" t="s">
        <v>587</v>
      </c>
      <c r="I1323" t="str">
        <f t="shared" si="20"/>
        <v>175 Massachusetts Ave Arlington, MA 02474</v>
      </c>
      <c r="J1323">
        <v>42.405627000000003</v>
      </c>
      <c r="K1323">
        <v>-71.141634999999994</v>
      </c>
      <c r="L1323" s="3">
        <v>262.3</v>
      </c>
      <c r="M1323" s="3">
        <v>372.8</v>
      </c>
      <c r="N1323" s="3">
        <v>-110.5</v>
      </c>
      <c r="O1323" s="4">
        <v>-0.29640557939914164</v>
      </c>
      <c r="P1323" s="3">
        <v>1065.8</v>
      </c>
      <c r="Q1323" s="3">
        <v>1716.8</v>
      </c>
      <c r="R1323" s="3">
        <v>-651</v>
      </c>
      <c r="S1323" s="4">
        <v>-0.37919384902143521</v>
      </c>
      <c r="T1323" s="2"/>
      <c r="U1323" s="5"/>
    </row>
    <row r="1324" spans="1:21">
      <c r="A1324" s="2">
        <v>250481</v>
      </c>
      <c r="B1324" t="s">
        <v>3339</v>
      </c>
      <c r="C1324" s="2">
        <v>250481</v>
      </c>
      <c r="D1324" t="s">
        <v>3339</v>
      </c>
      <c r="E1324" t="s">
        <v>3340</v>
      </c>
      <c r="F1324" t="s">
        <v>204</v>
      </c>
      <c r="G1324" t="s">
        <v>36</v>
      </c>
      <c r="H1324" t="s">
        <v>205</v>
      </c>
      <c r="I1324" t="str">
        <f t="shared" si="20"/>
        <v>81 Hall St Concord, NH 03301</v>
      </c>
      <c r="J1324">
        <v>43.189155999999997</v>
      </c>
      <c r="K1324">
        <v>-71.524939000000003</v>
      </c>
      <c r="L1324" s="3"/>
      <c r="M1324" s="3">
        <v>96.04</v>
      </c>
      <c r="N1324" s="3">
        <v>-96.04</v>
      </c>
      <c r="O1324" s="4"/>
      <c r="P1324" s="3"/>
      <c r="Q1324" s="3">
        <v>320.13</v>
      </c>
      <c r="R1324" s="3">
        <v>-320.13</v>
      </c>
      <c r="S1324" s="4"/>
      <c r="T1324" s="2"/>
      <c r="U1324" s="5"/>
    </row>
    <row r="1325" spans="1:21">
      <c r="A1325" s="2">
        <v>290299</v>
      </c>
      <c r="B1325" t="s">
        <v>2580</v>
      </c>
      <c r="C1325" s="2">
        <v>483866</v>
      </c>
      <c r="D1325" t="s">
        <v>3341</v>
      </c>
      <c r="E1325" t="s">
        <v>3342</v>
      </c>
      <c r="F1325" t="s">
        <v>3343</v>
      </c>
      <c r="G1325" t="s">
        <v>22</v>
      </c>
      <c r="H1325" t="s">
        <v>3344</v>
      </c>
      <c r="I1325" t="str">
        <f t="shared" si="20"/>
        <v>110 PEQUOT TRL MASHANTUCKET, CT 06338</v>
      </c>
      <c r="J1325">
        <v>41.466177000000002</v>
      </c>
      <c r="K1325">
        <v>-71.962389000000002</v>
      </c>
      <c r="L1325" s="3">
        <v>367.19</v>
      </c>
      <c r="M1325" s="3"/>
      <c r="N1325" s="3">
        <v>367.19</v>
      </c>
      <c r="O1325" s="4"/>
      <c r="P1325" s="3">
        <v>2163.6799999999998</v>
      </c>
      <c r="Q1325" s="3"/>
      <c r="R1325" s="3">
        <v>2163.6799999999998</v>
      </c>
      <c r="S1325" s="4"/>
      <c r="T1325" s="2"/>
      <c r="U1325" s="5"/>
    </row>
    <row r="1326" spans="1:21">
      <c r="A1326" s="2">
        <v>289854</v>
      </c>
      <c r="B1326" t="s">
        <v>3345</v>
      </c>
      <c r="C1326" s="2">
        <v>289854</v>
      </c>
      <c r="D1326" t="s">
        <v>3345</v>
      </c>
      <c r="E1326" t="s">
        <v>3346</v>
      </c>
      <c r="F1326" t="s">
        <v>2967</v>
      </c>
      <c r="G1326" t="s">
        <v>49</v>
      </c>
      <c r="H1326" t="s">
        <v>2968</v>
      </c>
      <c r="I1326" t="str">
        <f t="shared" si="20"/>
        <v>21 Tiffany Cir Millbury, MA 01527</v>
      </c>
      <c r="J1326">
        <v>42.21819</v>
      </c>
      <c r="K1326">
        <v>-71.748649999999998</v>
      </c>
      <c r="L1326" s="3">
        <v>499.44</v>
      </c>
      <c r="M1326" s="3">
        <v>797.73</v>
      </c>
      <c r="N1326" s="3">
        <v>-298.29000000000002</v>
      </c>
      <c r="O1326" s="4">
        <v>-0.37392350795381896</v>
      </c>
      <c r="P1326" s="3">
        <v>1206.18</v>
      </c>
      <c r="Q1326" s="3">
        <v>2295.62</v>
      </c>
      <c r="R1326" s="3">
        <v>-1089.4399999999998</v>
      </c>
      <c r="S1326" s="4">
        <v>-0.47457331788362178</v>
      </c>
      <c r="T1326" s="2"/>
      <c r="U1326" s="5"/>
    </row>
    <row r="1327" spans="1:21">
      <c r="A1327" s="2">
        <v>290497</v>
      </c>
      <c r="B1327" t="s">
        <v>3347</v>
      </c>
      <c r="C1327" s="2">
        <v>290497</v>
      </c>
      <c r="D1327" t="s">
        <v>3347</v>
      </c>
      <c r="E1327" t="s">
        <v>3348</v>
      </c>
      <c r="F1327" t="s">
        <v>773</v>
      </c>
      <c r="G1327" t="s">
        <v>22</v>
      </c>
      <c r="H1327" t="s">
        <v>774</v>
      </c>
      <c r="I1327" t="str">
        <f t="shared" si="20"/>
        <v>71 Saxon Rd Wethersfield, CT 06109</v>
      </c>
      <c r="J1327">
        <v>41.723570000000002</v>
      </c>
      <c r="K1327">
        <v>-72.67653</v>
      </c>
      <c r="L1327" s="3">
        <v>317.51</v>
      </c>
      <c r="M1327" s="3">
        <v>453.32</v>
      </c>
      <c r="N1327" s="3">
        <v>-135.81</v>
      </c>
      <c r="O1327" s="4">
        <v>-0.29958969381452394</v>
      </c>
      <c r="P1327" s="3">
        <v>812.88</v>
      </c>
      <c r="Q1327" s="3">
        <v>1022</v>
      </c>
      <c r="R1327" s="3">
        <v>-209.12</v>
      </c>
      <c r="S1327" s="4">
        <v>-0.20461839530332682</v>
      </c>
      <c r="T1327" s="2"/>
      <c r="U1327" s="5"/>
    </row>
    <row r="1328" spans="1:21">
      <c r="A1328" s="2">
        <v>287981</v>
      </c>
      <c r="B1328" t="s">
        <v>832</v>
      </c>
      <c r="C1328" s="2">
        <v>446573</v>
      </c>
      <c r="D1328" t="s">
        <v>3349</v>
      </c>
      <c r="E1328" t="s">
        <v>3350</v>
      </c>
      <c r="F1328" t="s">
        <v>835</v>
      </c>
      <c r="G1328" t="s">
        <v>49</v>
      </c>
      <c r="H1328" t="s">
        <v>1457</v>
      </c>
      <c r="I1328" t="str">
        <f t="shared" si="20"/>
        <v>115 A St Framingham, MA 01701</v>
      </c>
      <c r="J1328">
        <v>42.318435000000001</v>
      </c>
      <c r="K1328">
        <v>-71.404048000000003</v>
      </c>
      <c r="L1328" s="3">
        <v>2595.4299999999998</v>
      </c>
      <c r="M1328" s="3">
        <v>2405.5500000000002</v>
      </c>
      <c r="N1328" s="3">
        <v>189.87999999999965</v>
      </c>
      <c r="O1328" s="4">
        <v>7.8934131487601436E-2</v>
      </c>
      <c r="P1328" s="3">
        <v>7578.49</v>
      </c>
      <c r="Q1328" s="3">
        <v>7102.53</v>
      </c>
      <c r="R1328" s="3">
        <v>475.96000000000004</v>
      </c>
      <c r="S1328" s="4">
        <v>6.701274053048703E-2</v>
      </c>
      <c r="T1328" s="2"/>
      <c r="U1328" s="5"/>
    </row>
    <row r="1329" spans="1:21">
      <c r="A1329" s="2">
        <v>290441</v>
      </c>
      <c r="B1329" t="s">
        <v>135</v>
      </c>
      <c r="C1329" s="2">
        <v>287981</v>
      </c>
      <c r="D1329" t="s">
        <v>832</v>
      </c>
      <c r="E1329" t="s">
        <v>1516</v>
      </c>
      <c r="F1329" t="s">
        <v>835</v>
      </c>
      <c r="G1329" t="s">
        <v>49</v>
      </c>
      <c r="H1329" t="s">
        <v>836</v>
      </c>
      <c r="I1329" t="str">
        <f t="shared" si="20"/>
        <v>19 Flagg Dr Framingham, MA 01702</v>
      </c>
      <c r="J1329">
        <v>42.292202000000003</v>
      </c>
      <c r="K1329">
        <v>-71.414036999999993</v>
      </c>
      <c r="L1329" s="3"/>
      <c r="M1329" s="3">
        <v>-46.8</v>
      </c>
      <c r="N1329" s="3">
        <v>46.8</v>
      </c>
      <c r="O1329" s="4"/>
      <c r="P1329" s="3"/>
      <c r="Q1329" s="3">
        <v>0</v>
      </c>
      <c r="R1329" s="3">
        <v>0</v>
      </c>
      <c r="S1329" s="4"/>
      <c r="T1329" s="2"/>
      <c r="U1329" s="5"/>
    </row>
    <row r="1330" spans="1:21">
      <c r="A1330" s="2">
        <v>287981</v>
      </c>
      <c r="B1330" t="s">
        <v>832</v>
      </c>
      <c r="C1330" s="2">
        <v>287981</v>
      </c>
      <c r="D1330" t="s">
        <v>832</v>
      </c>
      <c r="E1330" t="s">
        <v>1516</v>
      </c>
      <c r="F1330" t="s">
        <v>835</v>
      </c>
      <c r="G1330" t="s">
        <v>49</v>
      </c>
      <c r="H1330" t="s">
        <v>836</v>
      </c>
      <c r="I1330" t="str">
        <f t="shared" si="20"/>
        <v>19 Flagg Dr Framingham, MA 01702</v>
      </c>
      <c r="J1330">
        <v>42.292202000000003</v>
      </c>
      <c r="K1330">
        <v>-71.414036999999993</v>
      </c>
      <c r="L1330" s="3">
        <v>20.46</v>
      </c>
      <c r="M1330" s="3">
        <v>324.77</v>
      </c>
      <c r="N1330" s="3">
        <v>-304.31</v>
      </c>
      <c r="O1330" s="4">
        <v>-0.93700157034208831</v>
      </c>
      <c r="P1330" s="3">
        <v>59.1</v>
      </c>
      <c r="Q1330" s="3">
        <v>1069.47</v>
      </c>
      <c r="R1330" s="3">
        <v>-1010.37</v>
      </c>
      <c r="S1330" s="4">
        <v>-0.94473898286066926</v>
      </c>
      <c r="T1330" s="2"/>
      <c r="U1330" s="5"/>
    </row>
    <row r="1331" spans="1:21">
      <c r="A1331" s="2">
        <v>251153</v>
      </c>
      <c r="B1331" t="s">
        <v>515</v>
      </c>
      <c r="C1331" s="2">
        <v>438958</v>
      </c>
      <c r="D1331" t="s">
        <v>3351</v>
      </c>
      <c r="E1331" t="s">
        <v>3352</v>
      </c>
      <c r="F1331" t="s">
        <v>3353</v>
      </c>
      <c r="G1331" t="s">
        <v>36</v>
      </c>
      <c r="H1331" t="s">
        <v>3354</v>
      </c>
      <c r="I1331" t="str">
        <f t="shared" si="20"/>
        <v>252 2nd Nh Tpke N Francestown, NH 03043</v>
      </c>
      <c r="J1331">
        <v>43.011615999999997</v>
      </c>
      <c r="K1331">
        <v>-71.847883999999993</v>
      </c>
      <c r="L1331" s="3"/>
      <c r="M1331" s="3">
        <v>194.54</v>
      </c>
      <c r="N1331" s="3">
        <v>-194.54</v>
      </c>
      <c r="O1331" s="4"/>
      <c r="P1331" s="3"/>
      <c r="Q1331" s="3">
        <v>552.84</v>
      </c>
      <c r="R1331" s="3">
        <v>-552.84</v>
      </c>
      <c r="S1331" s="4"/>
      <c r="T1331" s="2"/>
      <c r="U1331" s="5"/>
    </row>
    <row r="1332" spans="1:21">
      <c r="A1332" s="2">
        <v>303736</v>
      </c>
      <c r="B1332" t="s">
        <v>1190</v>
      </c>
      <c r="C1332" s="2">
        <v>455406</v>
      </c>
      <c r="D1332" t="s">
        <v>3355</v>
      </c>
      <c r="E1332" t="s">
        <v>3356</v>
      </c>
      <c r="F1332" t="s">
        <v>1197</v>
      </c>
      <c r="G1332" t="s">
        <v>62</v>
      </c>
      <c r="H1332" t="s">
        <v>1198</v>
      </c>
      <c r="I1332" t="str">
        <f t="shared" si="20"/>
        <v>24 Groveville Rd Buxton, ME 04093</v>
      </c>
      <c r="J1332">
        <v>43.650030999999998</v>
      </c>
      <c r="K1332">
        <v>-70.540025999999997</v>
      </c>
      <c r="L1332" s="3">
        <v>562.83000000000004</v>
      </c>
      <c r="M1332" s="3">
        <v>577.42999999999995</v>
      </c>
      <c r="N1332" s="3">
        <v>-14.599999999999909</v>
      </c>
      <c r="O1332" s="4">
        <v>-2.5284450063210971E-2</v>
      </c>
      <c r="P1332" s="3">
        <v>2297.56</v>
      </c>
      <c r="Q1332" s="3">
        <v>2225.2600000000002</v>
      </c>
      <c r="R1332" s="3">
        <v>72.299999999999727</v>
      </c>
      <c r="S1332" s="4">
        <v>3.249058536979936E-2</v>
      </c>
      <c r="T1332" s="2"/>
      <c r="U1332" s="5"/>
    </row>
    <row r="1333" spans="1:21">
      <c r="A1333" s="2">
        <v>291693</v>
      </c>
      <c r="B1333" t="s">
        <v>2259</v>
      </c>
      <c r="C1333" s="2">
        <v>466077</v>
      </c>
      <c r="D1333" t="s">
        <v>3357</v>
      </c>
      <c r="E1333" t="s">
        <v>3358</v>
      </c>
      <c r="F1333" t="s">
        <v>756</v>
      </c>
      <c r="G1333" t="s">
        <v>22</v>
      </c>
      <c r="H1333" t="s">
        <v>3359</v>
      </c>
      <c r="I1333" t="str">
        <f t="shared" si="20"/>
        <v>70 Sachem St - LOADING DOCK New Haven, CT 06520</v>
      </c>
      <c r="J1333">
        <v>41.315244999999997</v>
      </c>
      <c r="K1333">
        <v>-72.925565000000006</v>
      </c>
      <c r="L1333" s="3">
        <v>216.6</v>
      </c>
      <c r="M1333" s="3"/>
      <c r="N1333" s="3">
        <v>216.6</v>
      </c>
      <c r="O1333" s="4"/>
      <c r="P1333" s="3">
        <v>722.04</v>
      </c>
      <c r="Q1333" s="3"/>
      <c r="R1333" s="3">
        <v>722.04</v>
      </c>
      <c r="S1333" s="4"/>
      <c r="T1333" s="2"/>
      <c r="U1333" s="5"/>
    </row>
    <row r="1334" spans="1:21">
      <c r="A1334" s="2">
        <v>288149</v>
      </c>
      <c r="B1334" t="s">
        <v>3360</v>
      </c>
      <c r="C1334" s="2">
        <v>288149</v>
      </c>
      <c r="D1334" t="s">
        <v>3360</v>
      </c>
      <c r="E1334" t="s">
        <v>3361</v>
      </c>
      <c r="F1334" t="s">
        <v>3362</v>
      </c>
      <c r="G1334" t="s">
        <v>22</v>
      </c>
      <c r="H1334" t="s">
        <v>3363</v>
      </c>
      <c r="I1334" t="str">
        <f t="shared" si="20"/>
        <v>140 RIVER RD EAST HADDAM, CT 06423</v>
      </c>
      <c r="J1334">
        <v>41.439630000000001</v>
      </c>
      <c r="K1334">
        <v>-72.432929000000001</v>
      </c>
      <c r="L1334" s="3">
        <v>3561.62</v>
      </c>
      <c r="M1334" s="3">
        <v>4940.99</v>
      </c>
      <c r="N1334" s="3">
        <v>-1379.37</v>
      </c>
      <c r="O1334" s="4">
        <v>-0.27916874958257354</v>
      </c>
      <c r="P1334" s="3">
        <v>10038.07</v>
      </c>
      <c r="Q1334" s="3">
        <v>13842.11</v>
      </c>
      <c r="R1334" s="3">
        <v>-3804.0400000000009</v>
      </c>
      <c r="S1334" s="4">
        <v>-0.27481648390310442</v>
      </c>
      <c r="T1334" s="2">
        <v>2</v>
      </c>
      <c r="U1334" s="5">
        <v>559.36500000000001</v>
      </c>
    </row>
    <row r="1335" spans="1:21">
      <c r="A1335" s="2">
        <v>306332</v>
      </c>
      <c r="B1335" t="s">
        <v>3364</v>
      </c>
      <c r="C1335" s="2">
        <v>481373</v>
      </c>
      <c r="D1335" t="s">
        <v>3365</v>
      </c>
      <c r="E1335" t="s">
        <v>3366</v>
      </c>
      <c r="F1335" t="s">
        <v>3367</v>
      </c>
      <c r="G1335" t="s">
        <v>43</v>
      </c>
      <c r="H1335" t="s">
        <v>3368</v>
      </c>
      <c r="I1335" t="str">
        <f t="shared" si="20"/>
        <v>156 S Cross Rd Staatsburg, NY 12580</v>
      </c>
      <c r="J1335">
        <v>41.826464000000001</v>
      </c>
      <c r="K1335">
        <v>-73.902345999999994</v>
      </c>
      <c r="L1335" s="3">
        <v>59.61</v>
      </c>
      <c r="M1335" s="3">
        <v>77.36</v>
      </c>
      <c r="N1335" s="3">
        <v>-17.75</v>
      </c>
      <c r="O1335" s="4">
        <v>-0.22944674250258532</v>
      </c>
      <c r="P1335" s="3">
        <v>139.27000000000001</v>
      </c>
      <c r="Q1335" s="3">
        <v>202.78</v>
      </c>
      <c r="R1335" s="3">
        <v>-63.509999999999991</v>
      </c>
      <c r="S1335" s="4">
        <v>-0.31319656770884696</v>
      </c>
      <c r="T1335" s="2"/>
      <c r="U1335" s="5"/>
    </row>
    <row r="1336" spans="1:21">
      <c r="A1336" s="2">
        <v>288353</v>
      </c>
      <c r="B1336" t="s">
        <v>273</v>
      </c>
      <c r="C1336" s="2">
        <v>458485</v>
      </c>
      <c r="D1336" t="s">
        <v>3369</v>
      </c>
      <c r="E1336" t="s">
        <v>3370</v>
      </c>
      <c r="F1336" t="s">
        <v>2919</v>
      </c>
      <c r="G1336" t="s">
        <v>49</v>
      </c>
      <c r="H1336" t="s">
        <v>2920</v>
      </c>
      <c r="I1336" t="str">
        <f t="shared" si="20"/>
        <v>95 Needham Rd Hyde Park, MA 02136</v>
      </c>
      <c r="J1336">
        <v>42.243149000000003</v>
      </c>
      <c r="K1336">
        <v>-71.124213999999995</v>
      </c>
      <c r="L1336" s="3">
        <v>557.74</v>
      </c>
      <c r="M1336" s="3">
        <v>388.81</v>
      </c>
      <c r="N1336" s="3">
        <v>168.93</v>
      </c>
      <c r="O1336" s="4">
        <v>0.4344795658547877</v>
      </c>
      <c r="P1336" s="3">
        <v>2377.0300000000002</v>
      </c>
      <c r="Q1336" s="3">
        <v>1831.91</v>
      </c>
      <c r="R1336" s="3">
        <v>545.12000000000012</v>
      </c>
      <c r="S1336" s="4">
        <v>0.29756920372725737</v>
      </c>
      <c r="T1336" s="2">
        <v>4</v>
      </c>
      <c r="U1336" s="5">
        <v>35.784999999999997</v>
      </c>
    </row>
    <row r="1337" spans="1:21">
      <c r="A1337" s="2">
        <v>301860</v>
      </c>
      <c r="B1337" t="s">
        <v>3371</v>
      </c>
      <c r="C1337" s="2">
        <v>471011</v>
      </c>
      <c r="D1337" t="s">
        <v>3372</v>
      </c>
      <c r="E1337" t="s">
        <v>3366</v>
      </c>
      <c r="F1337" t="s">
        <v>3367</v>
      </c>
      <c r="G1337" t="s">
        <v>43</v>
      </c>
      <c r="H1337" t="s">
        <v>3368</v>
      </c>
      <c r="I1337" t="str">
        <f t="shared" si="20"/>
        <v>156 S Cross Rd Staatsburg, NY 12580</v>
      </c>
      <c r="J1337">
        <v>41.826464000000001</v>
      </c>
      <c r="K1337">
        <v>-73.902345999999994</v>
      </c>
      <c r="L1337" s="3"/>
      <c r="M1337" s="3">
        <v>3893.72</v>
      </c>
      <c r="N1337" s="3">
        <v>-3893.72</v>
      </c>
      <c r="O1337" s="4"/>
      <c r="P1337" s="3"/>
      <c r="Q1337" s="3">
        <v>9883.82</v>
      </c>
      <c r="R1337" s="3">
        <v>-9883.82</v>
      </c>
      <c r="S1337" s="4"/>
      <c r="T1337" s="2"/>
      <c r="U1337" s="5"/>
    </row>
    <row r="1338" spans="1:21">
      <c r="A1338" s="2">
        <v>288240</v>
      </c>
      <c r="B1338" t="s">
        <v>3373</v>
      </c>
      <c r="C1338" s="2">
        <v>288240</v>
      </c>
      <c r="D1338" t="s">
        <v>3373</v>
      </c>
      <c r="E1338" t="s">
        <v>3374</v>
      </c>
      <c r="F1338" t="s">
        <v>3375</v>
      </c>
      <c r="G1338" t="s">
        <v>22</v>
      </c>
      <c r="H1338" t="s">
        <v>3376</v>
      </c>
      <c r="I1338" t="str">
        <f t="shared" si="20"/>
        <v>206 Pond Rd North Franklin, CT 06254</v>
      </c>
      <c r="J1338">
        <v>41.630819000000002</v>
      </c>
      <c r="K1338">
        <v>-72.125452999999993</v>
      </c>
      <c r="L1338" s="3"/>
      <c r="M1338" s="3">
        <v>116.54</v>
      </c>
      <c r="N1338" s="3">
        <v>-116.54</v>
      </c>
      <c r="O1338" s="4"/>
      <c r="P1338" s="3"/>
      <c r="Q1338" s="3">
        <v>243.44</v>
      </c>
      <c r="R1338" s="3">
        <v>-243.44</v>
      </c>
      <c r="S1338" s="4"/>
      <c r="T1338" s="2"/>
      <c r="U1338" s="5"/>
    </row>
    <row r="1339" spans="1:21">
      <c r="A1339" s="2">
        <v>287019</v>
      </c>
      <c r="B1339" t="s">
        <v>3377</v>
      </c>
      <c r="C1339" s="2">
        <v>287019</v>
      </c>
      <c r="D1339" t="s">
        <v>3377</v>
      </c>
      <c r="E1339" t="s">
        <v>3378</v>
      </c>
      <c r="F1339" t="s">
        <v>2808</v>
      </c>
      <c r="G1339" t="s">
        <v>49</v>
      </c>
      <c r="H1339" t="s">
        <v>3379</v>
      </c>
      <c r="I1339" t="str">
        <f t="shared" si="20"/>
        <v>380 High Street Ext Lancaster, MA 01523</v>
      </c>
      <c r="J1339">
        <v>42.442540000000001</v>
      </c>
      <c r="K1339">
        <v>-71.669390000000007</v>
      </c>
      <c r="L1339" s="3">
        <v>-7.0000000000000007E-2</v>
      </c>
      <c r="M1339" s="3">
        <v>477.61</v>
      </c>
      <c r="N1339" s="3">
        <v>-477.68</v>
      </c>
      <c r="O1339" s="4">
        <v>-1.0001465630954125</v>
      </c>
      <c r="P1339" s="3">
        <v>0</v>
      </c>
      <c r="Q1339" s="3">
        <v>1510.16</v>
      </c>
      <c r="R1339" s="3">
        <v>-1510.16</v>
      </c>
      <c r="S1339" s="4">
        <v>-1</v>
      </c>
      <c r="T1339" s="2">
        <v>2</v>
      </c>
      <c r="U1339" s="5">
        <v>193.08500000000001</v>
      </c>
    </row>
    <row r="1340" spans="1:21">
      <c r="A1340" s="2">
        <v>287019</v>
      </c>
      <c r="B1340" t="s">
        <v>3377</v>
      </c>
      <c r="C1340" s="2">
        <v>443000</v>
      </c>
      <c r="D1340" t="s">
        <v>3377</v>
      </c>
      <c r="E1340" t="s">
        <v>3380</v>
      </c>
      <c r="F1340" t="s">
        <v>2808</v>
      </c>
      <c r="G1340" t="s">
        <v>49</v>
      </c>
      <c r="H1340" t="s">
        <v>3379</v>
      </c>
      <c r="I1340" t="str">
        <f t="shared" si="20"/>
        <v>971 Main St Lancaster, MA 01523</v>
      </c>
      <c r="J1340">
        <v>42.462055999999997</v>
      </c>
      <c r="K1340">
        <v>-71.671814999999995</v>
      </c>
      <c r="L1340" s="3">
        <v>7219.35</v>
      </c>
      <c r="M1340" s="3">
        <v>5255</v>
      </c>
      <c r="N1340" s="3">
        <v>1964.3500000000004</v>
      </c>
      <c r="O1340" s="4">
        <v>0.37380589914367274</v>
      </c>
      <c r="P1340" s="3">
        <v>21520.85</v>
      </c>
      <c r="Q1340" s="3">
        <v>16044.41</v>
      </c>
      <c r="R1340" s="3">
        <v>5476.4399999999987</v>
      </c>
      <c r="S1340" s="4">
        <v>0.34133009565325234</v>
      </c>
      <c r="T1340" s="2">
        <v>9</v>
      </c>
      <c r="U1340" s="5">
        <v>248.31888888888886</v>
      </c>
    </row>
    <row r="1341" spans="1:21">
      <c r="A1341" s="2">
        <v>291257</v>
      </c>
      <c r="B1341" t="s">
        <v>3381</v>
      </c>
      <c r="C1341" s="2">
        <v>291257</v>
      </c>
      <c r="D1341" t="s">
        <v>3381</v>
      </c>
      <c r="E1341" t="s">
        <v>3382</v>
      </c>
      <c r="F1341" t="s">
        <v>3383</v>
      </c>
      <c r="G1341" t="s">
        <v>22</v>
      </c>
      <c r="H1341" t="s">
        <v>3384</v>
      </c>
      <c r="I1341" t="str">
        <f t="shared" si="20"/>
        <v>4 Darrows Rdg East Lyme, CT 06333</v>
      </c>
      <c r="J1341">
        <v>41.395358000000002</v>
      </c>
      <c r="K1341">
        <v>-72.226212000000004</v>
      </c>
      <c r="L1341" s="3">
        <v>447.13</v>
      </c>
      <c r="M1341" s="3">
        <v>165.37</v>
      </c>
      <c r="N1341" s="3">
        <v>281.76</v>
      </c>
      <c r="O1341" s="4">
        <v>1.7038156860373705</v>
      </c>
      <c r="P1341" s="3">
        <v>965.37</v>
      </c>
      <c r="Q1341" s="3">
        <v>411.25</v>
      </c>
      <c r="R1341" s="3">
        <v>554.12</v>
      </c>
      <c r="S1341" s="4">
        <v>1.347404255319149</v>
      </c>
      <c r="T1341" s="2"/>
      <c r="U1341" s="5"/>
    </row>
    <row r="1342" spans="1:21">
      <c r="A1342" s="2">
        <v>288343</v>
      </c>
      <c r="B1342" t="s">
        <v>806</v>
      </c>
      <c r="C1342" s="2">
        <v>442945</v>
      </c>
      <c r="D1342" t="s">
        <v>3385</v>
      </c>
      <c r="E1342" t="s">
        <v>3386</v>
      </c>
      <c r="F1342" t="s">
        <v>809</v>
      </c>
      <c r="G1342" t="s">
        <v>49</v>
      </c>
      <c r="H1342" t="s">
        <v>810</v>
      </c>
      <c r="I1342" t="str">
        <f t="shared" si="20"/>
        <v>90 Cherokee Dr Springfield, MA 01109</v>
      </c>
      <c r="J1342">
        <v>42.109265000000001</v>
      </c>
      <c r="K1342">
        <v>-72.524845999999997</v>
      </c>
      <c r="L1342" s="3">
        <v>1735.25</v>
      </c>
      <c r="M1342" s="3">
        <v>1603.05</v>
      </c>
      <c r="N1342" s="3">
        <v>132.20000000000005</v>
      </c>
      <c r="O1342" s="4">
        <v>8.2467795764324281E-2</v>
      </c>
      <c r="P1342" s="3">
        <v>8291.6299999999992</v>
      </c>
      <c r="Q1342" s="3">
        <v>7064.25</v>
      </c>
      <c r="R1342" s="3">
        <v>1227.3799999999992</v>
      </c>
      <c r="S1342" s="4">
        <v>0.17374526665958867</v>
      </c>
      <c r="T1342" s="2">
        <v>3</v>
      </c>
      <c r="U1342" s="5">
        <v>767.69666666666672</v>
      </c>
    </row>
    <row r="1343" spans="1:21">
      <c r="A1343" s="2">
        <v>287773</v>
      </c>
      <c r="B1343" t="s">
        <v>3387</v>
      </c>
      <c r="C1343" s="2">
        <v>287773</v>
      </c>
      <c r="D1343" t="s">
        <v>3387</v>
      </c>
      <c r="E1343" t="s">
        <v>3388</v>
      </c>
      <c r="F1343" t="s">
        <v>1833</v>
      </c>
      <c r="G1343" t="s">
        <v>22</v>
      </c>
      <c r="H1343" t="s">
        <v>1834</v>
      </c>
      <c r="I1343" t="str">
        <f t="shared" si="20"/>
        <v>155 Scofield Ave Bridgeport, CT 06605</v>
      </c>
      <c r="J1343">
        <v>41.161606999999997</v>
      </c>
      <c r="K1343">
        <v>-73.225620000000006</v>
      </c>
      <c r="L1343" s="3">
        <v>231.96</v>
      </c>
      <c r="M1343" s="3">
        <v>262.02</v>
      </c>
      <c r="N1343" s="3">
        <v>-30.059999999999974</v>
      </c>
      <c r="O1343" s="4">
        <v>-0.11472406686512471</v>
      </c>
      <c r="P1343" s="3">
        <v>579.86</v>
      </c>
      <c r="Q1343" s="3">
        <v>655.02</v>
      </c>
      <c r="R1343" s="3">
        <v>-75.159999999999968</v>
      </c>
      <c r="S1343" s="4">
        <v>-0.11474458795151289</v>
      </c>
      <c r="T1343" s="2"/>
      <c r="U1343" s="5"/>
    </row>
    <row r="1344" spans="1:21">
      <c r="A1344" s="2">
        <v>331208</v>
      </c>
      <c r="B1344" t="s">
        <v>291</v>
      </c>
      <c r="C1344" s="2">
        <v>471535</v>
      </c>
      <c r="D1344" t="s">
        <v>3389</v>
      </c>
      <c r="E1344" t="s">
        <v>3390</v>
      </c>
      <c r="F1344" t="s">
        <v>294</v>
      </c>
      <c r="G1344" t="s">
        <v>22</v>
      </c>
      <c r="H1344" t="s">
        <v>295</v>
      </c>
      <c r="I1344" t="str">
        <f t="shared" si="20"/>
        <v>30 Frenchtown Rd Trumbull, CT 06611</v>
      </c>
      <c r="J1344">
        <v>41.231372</v>
      </c>
      <c r="K1344">
        <v>-73.209265000000002</v>
      </c>
      <c r="L1344" s="3">
        <v>6448.7</v>
      </c>
      <c r="M1344" s="3">
        <v>6329.18</v>
      </c>
      <c r="N1344" s="3">
        <v>119.51999999999953</v>
      </c>
      <c r="O1344" s="4">
        <v>1.8883962851427755E-2</v>
      </c>
      <c r="P1344" s="3">
        <v>24392.94</v>
      </c>
      <c r="Q1344" s="3">
        <v>23990.79</v>
      </c>
      <c r="R1344" s="3">
        <v>402.14999999999782</v>
      </c>
      <c r="S1344" s="4">
        <v>1.6762682679478159E-2</v>
      </c>
      <c r="T1344" s="2">
        <v>3</v>
      </c>
      <c r="U1344" s="5">
        <v>291.28000000000003</v>
      </c>
    </row>
    <row r="1345" spans="1:21">
      <c r="A1345" s="2">
        <v>316647</v>
      </c>
      <c r="B1345" t="s">
        <v>3391</v>
      </c>
      <c r="C1345" s="2">
        <v>316647</v>
      </c>
      <c r="D1345" t="s">
        <v>3391</v>
      </c>
      <c r="E1345" t="s">
        <v>3392</v>
      </c>
      <c r="F1345" t="s">
        <v>230</v>
      </c>
      <c r="G1345" t="s">
        <v>22</v>
      </c>
      <c r="H1345" t="s">
        <v>231</v>
      </c>
      <c r="I1345" t="str">
        <f t="shared" si="20"/>
        <v>1055 Blue Hills Ave Bloomfield, CT 06002</v>
      </c>
      <c r="J1345">
        <v>41.823934999999999</v>
      </c>
      <c r="K1345">
        <v>-72.697776000000005</v>
      </c>
      <c r="L1345" s="3"/>
      <c r="M1345" s="3">
        <v>111.92</v>
      </c>
      <c r="N1345" s="3">
        <v>-111.92</v>
      </c>
      <c r="O1345" s="4"/>
      <c r="P1345" s="3"/>
      <c r="Q1345" s="3">
        <v>279.8</v>
      </c>
      <c r="R1345" s="3">
        <v>-279.8</v>
      </c>
      <c r="S1345" s="4"/>
      <c r="T1345" s="2"/>
      <c r="U1345" s="5"/>
    </row>
    <row r="1346" spans="1:21">
      <c r="A1346" s="2">
        <v>289644</v>
      </c>
      <c r="B1346" t="s">
        <v>3393</v>
      </c>
      <c r="C1346" s="2">
        <v>445148</v>
      </c>
      <c r="D1346" t="s">
        <v>3393</v>
      </c>
      <c r="E1346" t="s">
        <v>3394</v>
      </c>
      <c r="F1346" t="s">
        <v>3395</v>
      </c>
      <c r="G1346" t="s">
        <v>49</v>
      </c>
      <c r="H1346" t="s">
        <v>3396</v>
      </c>
      <c r="I1346" t="str">
        <f t="shared" si="20"/>
        <v>58 MELLEN STREET HOPEDALE, MA 01747</v>
      </c>
      <c r="J1346">
        <v>42.117049999999999</v>
      </c>
      <c r="K1346">
        <v>-71.504149999999996</v>
      </c>
      <c r="L1346" s="3">
        <v>929.89</v>
      </c>
      <c r="M1346" s="3"/>
      <c r="N1346" s="3">
        <v>929.89</v>
      </c>
      <c r="O1346" s="4"/>
      <c r="P1346" s="3">
        <v>2066.52</v>
      </c>
      <c r="Q1346" s="3"/>
      <c r="R1346" s="3">
        <v>2066.52</v>
      </c>
      <c r="S1346" s="4"/>
      <c r="T1346" s="2"/>
      <c r="U1346" s="5"/>
    </row>
    <row r="1347" spans="1:21">
      <c r="A1347" s="2">
        <v>337122</v>
      </c>
      <c r="B1347" t="s">
        <v>2470</v>
      </c>
      <c r="C1347" s="2">
        <v>337122</v>
      </c>
      <c r="D1347" t="s">
        <v>2470</v>
      </c>
      <c r="E1347" t="s">
        <v>3397</v>
      </c>
      <c r="F1347" t="s">
        <v>2473</v>
      </c>
      <c r="G1347" t="s">
        <v>49</v>
      </c>
      <c r="H1347" t="s">
        <v>2474</v>
      </c>
      <c r="I1347" t="str">
        <f t="shared" ref="I1347:I1410" si="21">E1347&amp;" "&amp;F1347&amp;","&amp;" "&amp;G1347&amp;" "&amp;TEXT(H1347, "00000")</f>
        <v>113 N MAIN ST South Deerfield, MA 01373</v>
      </c>
      <c r="J1347">
        <v>42.483406000000002</v>
      </c>
      <c r="K1347">
        <v>-72.605604</v>
      </c>
      <c r="L1347" s="3">
        <v>139.35</v>
      </c>
      <c r="M1347" s="3">
        <v>498.03</v>
      </c>
      <c r="N1347" s="3">
        <v>-358.67999999999995</v>
      </c>
      <c r="O1347" s="4">
        <v>-0.72019757845912891</v>
      </c>
      <c r="P1347" s="3">
        <v>483.19</v>
      </c>
      <c r="Q1347" s="3">
        <v>2398.41</v>
      </c>
      <c r="R1347" s="3">
        <v>-1915.2199999999998</v>
      </c>
      <c r="S1347" s="4">
        <v>-0.79853736433720668</v>
      </c>
      <c r="T1347" s="2"/>
      <c r="U1347" s="5"/>
    </row>
    <row r="1348" spans="1:21">
      <c r="A1348" s="2">
        <v>291691</v>
      </c>
      <c r="B1348" t="s">
        <v>3398</v>
      </c>
      <c r="C1348" s="2">
        <v>291691</v>
      </c>
      <c r="D1348" t="s">
        <v>3398</v>
      </c>
      <c r="E1348" t="s">
        <v>3399</v>
      </c>
      <c r="F1348" t="s">
        <v>57</v>
      </c>
      <c r="G1348" t="s">
        <v>22</v>
      </c>
      <c r="H1348" t="s">
        <v>58</v>
      </c>
      <c r="I1348" t="str">
        <f t="shared" si="21"/>
        <v>749 Main St Manchester, CT 06040</v>
      </c>
      <c r="J1348">
        <v>41.771866000000003</v>
      </c>
      <c r="K1348">
        <v>-72.521123000000003</v>
      </c>
      <c r="L1348" s="3">
        <v>784.53</v>
      </c>
      <c r="M1348" s="3">
        <v>307.89</v>
      </c>
      <c r="N1348" s="3">
        <v>476.64</v>
      </c>
      <c r="O1348" s="4">
        <v>1.5480853551593101</v>
      </c>
      <c r="P1348" s="3">
        <v>1971.7</v>
      </c>
      <c r="Q1348" s="3">
        <v>793.5</v>
      </c>
      <c r="R1348" s="3">
        <v>1178.2</v>
      </c>
      <c r="S1348" s="4">
        <v>1.4848141146817897</v>
      </c>
      <c r="T1348" s="2">
        <v>3</v>
      </c>
      <c r="U1348" s="5">
        <v>141.36666666666667</v>
      </c>
    </row>
    <row r="1349" spans="1:21">
      <c r="A1349" s="2">
        <v>291691</v>
      </c>
      <c r="B1349" t="s">
        <v>3398</v>
      </c>
      <c r="C1349" s="2">
        <v>443054</v>
      </c>
      <c r="D1349" t="s">
        <v>3400</v>
      </c>
      <c r="E1349" t="s">
        <v>3401</v>
      </c>
      <c r="F1349" t="s">
        <v>57</v>
      </c>
      <c r="G1349" t="s">
        <v>22</v>
      </c>
      <c r="H1349" t="s">
        <v>58</v>
      </c>
      <c r="I1349" t="str">
        <f t="shared" si="21"/>
        <v>1007 Main St Manchester, CT 06040</v>
      </c>
      <c r="J1349">
        <v>41.768267999999999</v>
      </c>
      <c r="K1349">
        <v>-72.520285000000001</v>
      </c>
      <c r="L1349" s="3">
        <v>68.39</v>
      </c>
      <c r="M1349" s="3">
        <v>1581.85</v>
      </c>
      <c r="N1349" s="3">
        <v>-1513.4599999999998</v>
      </c>
      <c r="O1349" s="4">
        <v>-0.95676581218193879</v>
      </c>
      <c r="P1349" s="3">
        <v>191.86</v>
      </c>
      <c r="Q1349" s="3">
        <v>4272.38</v>
      </c>
      <c r="R1349" s="3">
        <v>-4080.52</v>
      </c>
      <c r="S1349" s="4">
        <v>-0.95509294585219473</v>
      </c>
      <c r="T1349" s="2"/>
      <c r="U1349" s="5"/>
    </row>
    <row r="1350" spans="1:21">
      <c r="A1350" s="2">
        <v>287981</v>
      </c>
      <c r="B1350" t="s">
        <v>832</v>
      </c>
      <c r="C1350" s="2">
        <v>446576</v>
      </c>
      <c r="D1350" t="s">
        <v>3402</v>
      </c>
      <c r="E1350" t="s">
        <v>3403</v>
      </c>
      <c r="F1350" t="s">
        <v>835</v>
      </c>
      <c r="G1350" t="s">
        <v>49</v>
      </c>
      <c r="H1350" t="s">
        <v>836</v>
      </c>
      <c r="I1350" t="str">
        <f t="shared" si="21"/>
        <v>21 Flagg Dr Framingham, MA 01702</v>
      </c>
      <c r="J1350">
        <v>42.292385000000003</v>
      </c>
      <c r="K1350">
        <v>-71.415257999999994</v>
      </c>
      <c r="L1350" s="3">
        <v>1461.56</v>
      </c>
      <c r="M1350" s="3">
        <v>2062.0300000000002</v>
      </c>
      <c r="N1350" s="3">
        <v>-600.47000000000025</v>
      </c>
      <c r="O1350" s="4">
        <v>-0.29120332875855354</v>
      </c>
      <c r="P1350" s="3">
        <v>4155.28</v>
      </c>
      <c r="Q1350" s="3">
        <v>6295.64</v>
      </c>
      <c r="R1350" s="3">
        <v>-2140.3600000000006</v>
      </c>
      <c r="S1350" s="4">
        <v>-0.33997496680242206</v>
      </c>
      <c r="T1350" s="2">
        <v>1</v>
      </c>
      <c r="U1350" s="5">
        <v>36.96</v>
      </c>
    </row>
    <row r="1351" spans="1:21">
      <c r="A1351" s="2">
        <v>288353</v>
      </c>
      <c r="B1351" t="s">
        <v>273</v>
      </c>
      <c r="C1351" s="2">
        <v>458401</v>
      </c>
      <c r="D1351" t="s">
        <v>3404</v>
      </c>
      <c r="E1351" t="s">
        <v>3405</v>
      </c>
      <c r="F1351" t="s">
        <v>276</v>
      </c>
      <c r="G1351" t="s">
        <v>49</v>
      </c>
      <c r="H1351" t="s">
        <v>277</v>
      </c>
      <c r="I1351" t="str">
        <f t="shared" si="21"/>
        <v>25 Glen Rd Jamaica Plain, MA 02130</v>
      </c>
      <c r="J1351">
        <v>42.308920000000001</v>
      </c>
      <c r="K1351">
        <v>-71.103453999999999</v>
      </c>
      <c r="L1351" s="3">
        <v>84.92</v>
      </c>
      <c r="M1351" s="3">
        <v>263.69</v>
      </c>
      <c r="N1351" s="3">
        <v>-178.76999999999998</v>
      </c>
      <c r="O1351" s="4">
        <v>-0.67795517463688415</v>
      </c>
      <c r="P1351" s="3">
        <v>328.72</v>
      </c>
      <c r="Q1351" s="3">
        <v>1149.05</v>
      </c>
      <c r="R1351" s="3">
        <v>-820.32999999999993</v>
      </c>
      <c r="S1351" s="4">
        <v>-0.71392019494364911</v>
      </c>
      <c r="T1351" s="2">
        <v>2</v>
      </c>
      <c r="U1351" s="5">
        <v>16.86</v>
      </c>
    </row>
    <row r="1352" spans="1:21">
      <c r="A1352" s="2">
        <v>307613</v>
      </c>
      <c r="B1352" t="s">
        <v>3406</v>
      </c>
      <c r="C1352" s="2">
        <v>307613</v>
      </c>
      <c r="D1352" t="s">
        <v>3406</v>
      </c>
      <c r="E1352" t="s">
        <v>3407</v>
      </c>
      <c r="F1352" t="s">
        <v>199</v>
      </c>
      <c r="G1352" t="s">
        <v>43</v>
      </c>
      <c r="H1352" t="s">
        <v>200</v>
      </c>
      <c r="I1352" t="str">
        <f t="shared" si="21"/>
        <v>2805 State Highway 67 Johnstown, NY 12095</v>
      </c>
      <c r="J1352">
        <v>42.984408999999999</v>
      </c>
      <c r="K1352">
        <v>-74.292651000000006</v>
      </c>
      <c r="L1352" s="3">
        <v>19.36</v>
      </c>
      <c r="M1352" s="3"/>
      <c r="N1352" s="3">
        <v>19.36</v>
      </c>
      <c r="O1352" s="4"/>
      <c r="P1352" s="3">
        <v>52.32</v>
      </c>
      <c r="Q1352" s="3"/>
      <c r="R1352" s="3">
        <v>52.32</v>
      </c>
      <c r="S1352" s="4"/>
      <c r="T1352" s="2"/>
      <c r="U1352" s="5"/>
    </row>
    <row r="1353" spans="1:21">
      <c r="A1353" s="2">
        <v>317172</v>
      </c>
      <c r="B1353" t="s">
        <v>3408</v>
      </c>
      <c r="C1353" s="2">
        <v>317172</v>
      </c>
      <c r="D1353" t="s">
        <v>3408</v>
      </c>
      <c r="E1353" t="s">
        <v>3409</v>
      </c>
      <c r="F1353" t="s">
        <v>1620</v>
      </c>
      <c r="G1353" t="s">
        <v>36</v>
      </c>
      <c r="H1353" t="s">
        <v>1621</v>
      </c>
      <c r="I1353" t="str">
        <f t="shared" si="21"/>
        <v>273 Derry Rd Litchfield, NH 03052</v>
      </c>
      <c r="J1353">
        <v>42.809784999999998</v>
      </c>
      <c r="K1353">
        <v>-71.426738</v>
      </c>
      <c r="L1353" s="3">
        <v>32.93</v>
      </c>
      <c r="M1353" s="3">
        <v>29.31</v>
      </c>
      <c r="N1353" s="3">
        <v>3.620000000000001</v>
      </c>
      <c r="O1353" s="4">
        <v>0.12350733538041628</v>
      </c>
      <c r="P1353" s="3">
        <v>94.04</v>
      </c>
      <c r="Q1353" s="3">
        <v>83.71</v>
      </c>
      <c r="R1353" s="3">
        <v>10.330000000000013</v>
      </c>
      <c r="S1353" s="4">
        <v>0.12340222195675563</v>
      </c>
      <c r="T1353" s="2"/>
      <c r="U1353" s="5"/>
    </row>
    <row r="1354" spans="1:21">
      <c r="A1354" s="2">
        <v>290441</v>
      </c>
      <c r="B1354" t="s">
        <v>135</v>
      </c>
      <c r="C1354" s="2">
        <v>290483</v>
      </c>
      <c r="D1354" t="s">
        <v>3410</v>
      </c>
      <c r="E1354" t="s">
        <v>3411</v>
      </c>
      <c r="F1354" t="s">
        <v>1873</v>
      </c>
      <c r="G1354" t="s">
        <v>22</v>
      </c>
      <c r="H1354" t="s">
        <v>1874</v>
      </c>
      <c r="I1354" t="str">
        <f t="shared" si="21"/>
        <v>157 Boston Post Rd North Windham, CT 06256</v>
      </c>
      <c r="J1354">
        <v>41.729449000000002</v>
      </c>
      <c r="K1354">
        <v>-72.188016000000005</v>
      </c>
      <c r="L1354" s="3"/>
      <c r="M1354" s="3">
        <v>-78.45</v>
      </c>
      <c r="N1354" s="3">
        <v>78.45</v>
      </c>
      <c r="O1354" s="4"/>
      <c r="P1354" s="3"/>
      <c r="Q1354" s="3">
        <v>0</v>
      </c>
      <c r="R1354" s="3">
        <v>0</v>
      </c>
      <c r="S1354" s="4"/>
      <c r="T1354" s="2"/>
      <c r="U1354" s="5"/>
    </row>
    <row r="1355" spans="1:21">
      <c r="A1355" s="2">
        <v>290483</v>
      </c>
      <c r="B1355" t="s">
        <v>3410</v>
      </c>
      <c r="C1355" s="2">
        <v>290483</v>
      </c>
      <c r="D1355" t="s">
        <v>3410</v>
      </c>
      <c r="E1355" t="s">
        <v>3411</v>
      </c>
      <c r="F1355" t="s">
        <v>1873</v>
      </c>
      <c r="G1355" t="s">
        <v>22</v>
      </c>
      <c r="H1355" t="s">
        <v>1874</v>
      </c>
      <c r="I1355" t="str">
        <f t="shared" si="21"/>
        <v>157 Boston Post Rd North Windham, CT 06256</v>
      </c>
      <c r="J1355">
        <v>41.729449000000002</v>
      </c>
      <c r="K1355">
        <v>-72.188016000000005</v>
      </c>
      <c r="L1355" s="3"/>
      <c r="M1355" s="3">
        <v>732.53</v>
      </c>
      <c r="N1355" s="3">
        <v>-732.53</v>
      </c>
      <c r="O1355" s="4"/>
      <c r="P1355" s="3"/>
      <c r="Q1355" s="3">
        <v>2427.6799999999998</v>
      </c>
      <c r="R1355" s="3">
        <v>-2427.6799999999998</v>
      </c>
      <c r="S1355" s="4"/>
      <c r="T1355" s="2"/>
      <c r="U1355" s="5"/>
    </row>
    <row r="1356" spans="1:21">
      <c r="A1356" s="2">
        <v>290483</v>
      </c>
      <c r="B1356" t="s">
        <v>3410</v>
      </c>
      <c r="C1356" s="2">
        <v>445238</v>
      </c>
      <c r="D1356" t="s">
        <v>3410</v>
      </c>
      <c r="E1356" t="s">
        <v>3411</v>
      </c>
      <c r="F1356" t="s">
        <v>1873</v>
      </c>
      <c r="G1356" t="s">
        <v>22</v>
      </c>
      <c r="H1356" t="s">
        <v>1874</v>
      </c>
      <c r="I1356" t="str">
        <f t="shared" si="21"/>
        <v>157 Boston Post Rd North Windham, CT 06256</v>
      </c>
      <c r="J1356">
        <v>41.729449000000002</v>
      </c>
      <c r="K1356">
        <v>-72.188016000000005</v>
      </c>
      <c r="L1356" s="3">
        <v>2701.56</v>
      </c>
      <c r="M1356" s="3">
        <v>1366.22</v>
      </c>
      <c r="N1356" s="3">
        <v>1335.34</v>
      </c>
      <c r="O1356" s="4">
        <v>0.97739749088726546</v>
      </c>
      <c r="P1356" s="3">
        <v>8817.2199999999993</v>
      </c>
      <c r="Q1356" s="3">
        <v>4442.5200000000004</v>
      </c>
      <c r="R1356" s="3">
        <v>4374.6999999999989</v>
      </c>
      <c r="S1356" s="4">
        <v>0.9847338897742719</v>
      </c>
      <c r="T1356" s="2">
        <v>3</v>
      </c>
      <c r="U1356" s="5">
        <v>108.19333333333333</v>
      </c>
    </row>
    <row r="1357" spans="1:21">
      <c r="A1357" s="2">
        <v>293022</v>
      </c>
      <c r="B1357" t="s">
        <v>3412</v>
      </c>
      <c r="C1357" s="2">
        <v>446624</v>
      </c>
      <c r="D1357" t="s">
        <v>3413</v>
      </c>
      <c r="E1357" t="s">
        <v>3414</v>
      </c>
      <c r="F1357" t="s">
        <v>3415</v>
      </c>
      <c r="G1357" t="s">
        <v>49</v>
      </c>
      <c r="H1357" t="s">
        <v>3416</v>
      </c>
      <c r="I1357" t="str">
        <f t="shared" si="21"/>
        <v>35 Federal St Blackstone, MA 01504</v>
      </c>
      <c r="J1357">
        <v>42.022424000000001</v>
      </c>
      <c r="K1357">
        <v>-71.529390000000006</v>
      </c>
      <c r="L1357" s="3"/>
      <c r="M1357" s="3">
        <v>8.26</v>
      </c>
      <c r="N1357" s="3">
        <v>-8.26</v>
      </c>
      <c r="O1357" s="4"/>
      <c r="P1357" s="3"/>
      <c r="Q1357" s="3">
        <v>16.52</v>
      </c>
      <c r="R1357" s="3">
        <v>-16.52</v>
      </c>
      <c r="S1357" s="4"/>
      <c r="T1357" s="2"/>
      <c r="U1357" s="5"/>
    </row>
    <row r="1358" spans="1:21">
      <c r="A1358" s="2">
        <v>288261</v>
      </c>
      <c r="B1358" t="s">
        <v>1683</v>
      </c>
      <c r="C1358" s="2">
        <v>444302</v>
      </c>
      <c r="D1358" t="s">
        <v>3417</v>
      </c>
      <c r="E1358" t="s">
        <v>3418</v>
      </c>
      <c r="F1358" t="s">
        <v>1686</v>
      </c>
      <c r="G1358" t="s">
        <v>22</v>
      </c>
      <c r="H1358" t="s">
        <v>1687</v>
      </c>
      <c r="I1358" t="str">
        <f t="shared" si="21"/>
        <v>227 Cross St Coventry, CT 06238</v>
      </c>
      <c r="J1358">
        <v>41.759563999999997</v>
      </c>
      <c r="K1358">
        <v>-72.310419999999993</v>
      </c>
      <c r="L1358" s="3">
        <v>4758.59</v>
      </c>
      <c r="M1358" s="3">
        <v>2000.88</v>
      </c>
      <c r="N1358" s="3">
        <v>2757.71</v>
      </c>
      <c r="O1358" s="4">
        <v>1.3782485706289231</v>
      </c>
      <c r="P1358" s="3">
        <v>12883.54</v>
      </c>
      <c r="Q1358" s="3">
        <v>5982.5</v>
      </c>
      <c r="R1358" s="3">
        <v>6901.0400000000009</v>
      </c>
      <c r="S1358" s="4">
        <v>1.1535378186376934</v>
      </c>
      <c r="T1358" s="2"/>
      <c r="U1358" s="5"/>
    </row>
    <row r="1359" spans="1:21">
      <c r="A1359" s="2">
        <v>332786</v>
      </c>
      <c r="B1359" t="s">
        <v>3419</v>
      </c>
      <c r="C1359" s="2">
        <v>332786</v>
      </c>
      <c r="D1359" t="s">
        <v>3419</v>
      </c>
      <c r="E1359" t="s">
        <v>3420</v>
      </c>
      <c r="F1359" t="s">
        <v>3421</v>
      </c>
      <c r="G1359" t="s">
        <v>62</v>
      </c>
      <c r="H1359" t="s">
        <v>3422</v>
      </c>
      <c r="I1359" t="str">
        <f t="shared" si="21"/>
        <v>111 Woodman Hill Rd Minot, ME 04258</v>
      </c>
      <c r="J1359">
        <v>44.095407999999999</v>
      </c>
      <c r="K1359">
        <v>-70.330918999999994</v>
      </c>
      <c r="L1359" s="3">
        <v>119.05</v>
      </c>
      <c r="M1359" s="3">
        <v>1787.16</v>
      </c>
      <c r="N1359" s="3">
        <v>-1668.1100000000001</v>
      </c>
      <c r="O1359" s="4">
        <v>-0.9333859307504645</v>
      </c>
      <c r="P1359" s="3">
        <v>387.75</v>
      </c>
      <c r="Q1359" s="3">
        <v>6710.98</v>
      </c>
      <c r="R1359" s="3">
        <v>-6323.23</v>
      </c>
      <c r="S1359" s="4">
        <v>-0.94222155333498236</v>
      </c>
      <c r="T1359" s="2"/>
      <c r="U1359" s="5"/>
    </row>
    <row r="1360" spans="1:21">
      <c r="A1360" s="2">
        <v>290625</v>
      </c>
      <c r="B1360" t="s">
        <v>3423</v>
      </c>
      <c r="C1360" s="2">
        <v>290625</v>
      </c>
      <c r="D1360" t="s">
        <v>3423</v>
      </c>
      <c r="E1360" t="s">
        <v>3424</v>
      </c>
      <c r="F1360" t="s">
        <v>492</v>
      </c>
      <c r="G1360" t="s">
        <v>22</v>
      </c>
      <c r="H1360" t="s">
        <v>493</v>
      </c>
      <c r="I1360" t="str">
        <f t="shared" si="21"/>
        <v>328 Crystal Lake Rd Tolland, CT 06084</v>
      </c>
      <c r="J1360">
        <v>41.892651999999998</v>
      </c>
      <c r="K1360">
        <v>-72.398145</v>
      </c>
      <c r="L1360" s="3"/>
      <c r="M1360" s="3">
        <v>2.83</v>
      </c>
      <c r="N1360" s="3">
        <v>-2.83</v>
      </c>
      <c r="O1360" s="4"/>
      <c r="P1360" s="3"/>
      <c r="Q1360" s="3">
        <v>5.96</v>
      </c>
      <c r="R1360" s="3">
        <v>-5.96</v>
      </c>
      <c r="S1360" s="4"/>
      <c r="T1360" s="2"/>
      <c r="U1360" s="5"/>
    </row>
    <row r="1361" spans="1:21">
      <c r="A1361" s="2">
        <v>290587</v>
      </c>
      <c r="B1361" t="s">
        <v>3425</v>
      </c>
      <c r="C1361" s="2">
        <v>479766</v>
      </c>
      <c r="D1361" t="s">
        <v>3425</v>
      </c>
      <c r="E1361" t="s">
        <v>3426</v>
      </c>
      <c r="F1361" t="s">
        <v>21</v>
      </c>
      <c r="G1361" t="s">
        <v>22</v>
      </c>
      <c r="H1361" t="s">
        <v>23</v>
      </c>
      <c r="I1361" t="str">
        <f t="shared" si="21"/>
        <v>2189 Silas Deane Hwy Rocky Hill, CT 06067</v>
      </c>
      <c r="J1361">
        <v>41.668418000000003</v>
      </c>
      <c r="K1361">
        <v>-72.642769999999999</v>
      </c>
      <c r="L1361" s="3">
        <v>1010.77</v>
      </c>
      <c r="M1361" s="3">
        <v>376.09</v>
      </c>
      <c r="N1361" s="3">
        <v>634.68000000000006</v>
      </c>
      <c r="O1361" s="4">
        <v>1.687574782631817</v>
      </c>
      <c r="P1361" s="3">
        <v>2239.17</v>
      </c>
      <c r="Q1361" s="3">
        <v>967.79</v>
      </c>
      <c r="R1361" s="3">
        <v>1271.3800000000001</v>
      </c>
      <c r="S1361" s="4">
        <v>1.3136940865270359</v>
      </c>
      <c r="T1361" s="2"/>
      <c r="U1361" s="5"/>
    </row>
    <row r="1362" spans="1:21">
      <c r="A1362" s="2">
        <v>342194</v>
      </c>
      <c r="B1362" t="s">
        <v>3427</v>
      </c>
      <c r="C1362" s="2">
        <v>342194</v>
      </c>
      <c r="D1362" t="s">
        <v>3427</v>
      </c>
      <c r="E1362" t="s">
        <v>3428</v>
      </c>
      <c r="F1362" t="s">
        <v>3429</v>
      </c>
      <c r="G1362" t="s">
        <v>22</v>
      </c>
      <c r="H1362" t="s">
        <v>3430</v>
      </c>
      <c r="I1362" t="str">
        <f t="shared" si="21"/>
        <v>1772 Rte 12 GALES FERRY, CT 06335</v>
      </c>
      <c r="J1362">
        <v>41.442278999999999</v>
      </c>
      <c r="K1362">
        <v>-72.077494000000002</v>
      </c>
      <c r="L1362" s="3">
        <v>332.73</v>
      </c>
      <c r="M1362" s="3">
        <v>479.18</v>
      </c>
      <c r="N1362" s="3">
        <v>-146.44999999999999</v>
      </c>
      <c r="O1362" s="4">
        <v>-0.30562627822530153</v>
      </c>
      <c r="P1362" s="3">
        <v>726.08</v>
      </c>
      <c r="Q1362" s="3">
        <v>1279.68</v>
      </c>
      <c r="R1362" s="3">
        <v>-553.6</v>
      </c>
      <c r="S1362" s="4">
        <v>-0.43260815203800951</v>
      </c>
      <c r="T1362" s="2"/>
      <c r="U1362" s="5"/>
    </row>
    <row r="1363" spans="1:21">
      <c r="A1363" s="2">
        <v>288300</v>
      </c>
      <c r="B1363" t="s">
        <v>3431</v>
      </c>
      <c r="C1363" s="2">
        <v>444348</v>
      </c>
      <c r="D1363" t="s">
        <v>3432</v>
      </c>
      <c r="E1363" t="s">
        <v>3433</v>
      </c>
      <c r="F1363" t="s">
        <v>3429</v>
      </c>
      <c r="G1363" t="s">
        <v>22</v>
      </c>
      <c r="H1363" t="s">
        <v>3430</v>
      </c>
      <c r="I1363" t="str">
        <f t="shared" si="21"/>
        <v>1858  ROUTE 12 GALES FERRY, CT 06335</v>
      </c>
      <c r="J1363">
        <v>41.452278999999997</v>
      </c>
      <c r="K1363">
        <v>-72.069883000000004</v>
      </c>
      <c r="L1363" s="3">
        <v>3208.75</v>
      </c>
      <c r="M1363" s="3">
        <v>3421.53</v>
      </c>
      <c r="N1363" s="3">
        <v>-212.7800000000002</v>
      </c>
      <c r="O1363" s="4">
        <v>-6.2188553074209549E-2</v>
      </c>
      <c r="P1363" s="3">
        <v>10649.51</v>
      </c>
      <c r="Q1363" s="3">
        <v>12027.37</v>
      </c>
      <c r="R1363" s="3">
        <v>-1377.8600000000006</v>
      </c>
      <c r="S1363" s="4">
        <v>-0.11456037354799931</v>
      </c>
      <c r="T1363" s="2"/>
      <c r="U1363" s="5"/>
    </row>
    <row r="1364" spans="1:21">
      <c r="A1364" s="2">
        <v>288300</v>
      </c>
      <c r="B1364" t="s">
        <v>3431</v>
      </c>
      <c r="C1364" s="2">
        <v>444352</v>
      </c>
      <c r="D1364" t="s">
        <v>3434</v>
      </c>
      <c r="E1364" t="s">
        <v>3435</v>
      </c>
      <c r="F1364" t="s">
        <v>3436</v>
      </c>
      <c r="G1364" t="s">
        <v>22</v>
      </c>
      <c r="H1364" t="s">
        <v>3437</v>
      </c>
      <c r="I1364" t="str">
        <f t="shared" si="21"/>
        <v>169 Gallup Hill Rd Ledyard, CT 06339</v>
      </c>
      <c r="J1364">
        <v>41.427729999999997</v>
      </c>
      <c r="K1364">
        <v>-71.975451000000007</v>
      </c>
      <c r="L1364" s="3">
        <v>8520.36</v>
      </c>
      <c r="M1364" s="3">
        <v>5947.78</v>
      </c>
      <c r="N1364" s="3">
        <v>2572.5800000000008</v>
      </c>
      <c r="O1364" s="4">
        <v>0.43252776666251963</v>
      </c>
      <c r="P1364" s="3">
        <v>29080.43</v>
      </c>
      <c r="Q1364" s="3">
        <v>20509.23</v>
      </c>
      <c r="R1364" s="3">
        <v>8571.2000000000007</v>
      </c>
      <c r="S1364" s="4">
        <v>0.41791915152348486</v>
      </c>
      <c r="T1364" s="2">
        <v>4</v>
      </c>
      <c r="U1364" s="5">
        <v>583.03750000000002</v>
      </c>
    </row>
    <row r="1365" spans="1:21">
      <c r="A1365" s="2">
        <v>216959</v>
      </c>
      <c r="B1365" t="s">
        <v>3438</v>
      </c>
      <c r="C1365" s="2">
        <v>216959</v>
      </c>
      <c r="D1365" t="s">
        <v>3438</v>
      </c>
      <c r="E1365" t="s">
        <v>3439</v>
      </c>
      <c r="F1365" t="s">
        <v>3440</v>
      </c>
      <c r="G1365" t="s">
        <v>43</v>
      </c>
      <c r="H1365" t="s">
        <v>3441</v>
      </c>
      <c r="I1365" t="str">
        <f t="shared" si="21"/>
        <v>5317 Sacandaga Rd Galway, NY 12074</v>
      </c>
      <c r="J1365">
        <v>43.022953000000001</v>
      </c>
      <c r="K1365">
        <v>-74.034075000000001</v>
      </c>
      <c r="L1365" s="3">
        <v>392.96</v>
      </c>
      <c r="M1365" s="3">
        <v>634.5</v>
      </c>
      <c r="N1365" s="3">
        <v>-241.54000000000002</v>
      </c>
      <c r="O1365" s="4">
        <v>-0.38067769897557135</v>
      </c>
      <c r="P1365" s="3">
        <v>1055.7</v>
      </c>
      <c r="Q1365" s="3">
        <v>634.5</v>
      </c>
      <c r="R1365" s="3">
        <v>421.20000000000005</v>
      </c>
      <c r="S1365" s="4">
        <v>0.66382978723404262</v>
      </c>
      <c r="T1365" s="2">
        <v>1</v>
      </c>
      <c r="U1365" s="5">
        <v>1184.26</v>
      </c>
    </row>
    <row r="1366" spans="1:21">
      <c r="A1366" s="2">
        <v>296054</v>
      </c>
      <c r="B1366" t="s">
        <v>3442</v>
      </c>
      <c r="C1366" s="2">
        <v>406658</v>
      </c>
      <c r="D1366" t="s">
        <v>3438</v>
      </c>
      <c r="E1366" t="s">
        <v>3439</v>
      </c>
      <c r="F1366" t="s">
        <v>3440</v>
      </c>
      <c r="G1366" t="s">
        <v>43</v>
      </c>
      <c r="H1366" t="s">
        <v>3441</v>
      </c>
      <c r="I1366" t="str">
        <f t="shared" si="21"/>
        <v>5317 Sacandaga Rd Galway, NY 12074</v>
      </c>
      <c r="J1366">
        <v>43.022953000000001</v>
      </c>
      <c r="K1366">
        <v>-74.034075000000001</v>
      </c>
      <c r="L1366" s="3"/>
      <c r="M1366" s="3">
        <v>632.5</v>
      </c>
      <c r="N1366" s="3">
        <v>-632.5</v>
      </c>
      <c r="O1366" s="4"/>
      <c r="P1366" s="3"/>
      <c r="Q1366" s="3">
        <v>2230.19</v>
      </c>
      <c r="R1366" s="3">
        <v>-2230.19</v>
      </c>
      <c r="S1366" s="4"/>
      <c r="T1366" s="2"/>
      <c r="U1366" s="5"/>
    </row>
    <row r="1367" spans="1:21">
      <c r="A1367" s="2">
        <v>216959</v>
      </c>
      <c r="B1367" t="s">
        <v>3438</v>
      </c>
      <c r="C1367" s="2">
        <v>466271</v>
      </c>
      <c r="D1367" t="s">
        <v>3438</v>
      </c>
      <c r="E1367" t="s">
        <v>3439</v>
      </c>
      <c r="F1367" t="s">
        <v>3440</v>
      </c>
      <c r="G1367" t="s">
        <v>43</v>
      </c>
      <c r="H1367" t="s">
        <v>3441</v>
      </c>
      <c r="I1367" t="str">
        <f t="shared" si="21"/>
        <v>5317 Sacandaga Rd Galway, NY 12074</v>
      </c>
      <c r="J1367">
        <v>43.022953000000001</v>
      </c>
      <c r="K1367">
        <v>-74.034075000000001</v>
      </c>
      <c r="L1367" s="3">
        <v>10.4</v>
      </c>
      <c r="M1367" s="3">
        <v>324.83999999999997</v>
      </c>
      <c r="N1367" s="3">
        <v>-314.44</v>
      </c>
      <c r="O1367" s="4">
        <v>-0.96798423839428649</v>
      </c>
      <c r="P1367" s="3">
        <v>26</v>
      </c>
      <c r="Q1367" s="3">
        <v>773.6</v>
      </c>
      <c r="R1367" s="3">
        <v>-747.6</v>
      </c>
      <c r="S1367" s="4">
        <v>-0.96639089968976211</v>
      </c>
      <c r="T1367" s="2"/>
      <c r="U1367" s="5"/>
    </row>
    <row r="1368" spans="1:21">
      <c r="A1368" s="2">
        <v>216959</v>
      </c>
      <c r="B1368" t="s">
        <v>3438</v>
      </c>
      <c r="C1368" s="2">
        <v>466270</v>
      </c>
      <c r="D1368" t="s">
        <v>3443</v>
      </c>
      <c r="E1368" t="s">
        <v>3444</v>
      </c>
      <c r="F1368" t="s">
        <v>3440</v>
      </c>
      <c r="G1368" t="s">
        <v>43</v>
      </c>
      <c r="H1368" t="s">
        <v>3441</v>
      </c>
      <c r="I1368" t="str">
        <f t="shared" si="21"/>
        <v>5366 Parkis Mills Rd Galway, NY 12074</v>
      </c>
      <c r="J1368">
        <v>43.025219999999997</v>
      </c>
      <c r="K1368">
        <v>-74.026889999999995</v>
      </c>
      <c r="L1368" s="3"/>
      <c r="M1368" s="3">
        <v>-4.45</v>
      </c>
      <c r="N1368" s="3">
        <v>4.45</v>
      </c>
      <c r="O1368" s="4"/>
      <c r="P1368" s="3"/>
      <c r="Q1368" s="3">
        <v>-4.45</v>
      </c>
      <c r="R1368" s="3">
        <v>4.45</v>
      </c>
      <c r="S1368" s="4"/>
      <c r="T1368" s="2"/>
      <c r="U1368" s="5"/>
    </row>
    <row r="1369" spans="1:21">
      <c r="A1369" s="2">
        <v>308699</v>
      </c>
      <c r="B1369" t="s">
        <v>1339</v>
      </c>
      <c r="C1369" s="2">
        <v>308699</v>
      </c>
      <c r="D1369" t="s">
        <v>1339</v>
      </c>
      <c r="E1369" t="s">
        <v>2895</v>
      </c>
      <c r="F1369" t="s">
        <v>280</v>
      </c>
      <c r="G1369" t="s">
        <v>49</v>
      </c>
      <c r="H1369" t="s">
        <v>281</v>
      </c>
      <c r="I1369" t="str">
        <f t="shared" si="21"/>
        <v>109 Suffield St Agawam, MA 01001</v>
      </c>
      <c r="J1369">
        <v>42.085569999999997</v>
      </c>
      <c r="K1369">
        <v>-72.628240000000005</v>
      </c>
      <c r="L1369" s="3">
        <v>939.68</v>
      </c>
      <c r="M1369" s="3">
        <v>2187.06</v>
      </c>
      <c r="N1369" s="3">
        <v>-1247.3800000000001</v>
      </c>
      <c r="O1369" s="4">
        <v>-0.57034557808199138</v>
      </c>
      <c r="P1369" s="3">
        <v>3399.24</v>
      </c>
      <c r="Q1369" s="3">
        <v>7281.26</v>
      </c>
      <c r="R1369" s="3">
        <v>-3882.0200000000004</v>
      </c>
      <c r="S1369" s="4">
        <v>-0.5331522291471531</v>
      </c>
      <c r="T1369" s="2"/>
      <c r="U1369" s="5"/>
    </row>
    <row r="1370" spans="1:21">
      <c r="A1370" s="2">
        <v>291595</v>
      </c>
      <c r="B1370" t="s">
        <v>3445</v>
      </c>
      <c r="C1370" s="2">
        <v>291595</v>
      </c>
      <c r="D1370" t="s">
        <v>3445</v>
      </c>
      <c r="E1370" t="s">
        <v>3446</v>
      </c>
      <c r="F1370" t="s">
        <v>254</v>
      </c>
      <c r="G1370" t="s">
        <v>22</v>
      </c>
      <c r="H1370" t="s">
        <v>255</v>
      </c>
      <c r="I1370" t="str">
        <f t="shared" si="21"/>
        <v>228 West St Vernon, CT 06066</v>
      </c>
      <c r="J1370">
        <v>41.845106999999999</v>
      </c>
      <c r="K1370">
        <v>-72.465986000000001</v>
      </c>
      <c r="L1370" s="3">
        <v>350.51</v>
      </c>
      <c r="M1370" s="3">
        <v>468.85</v>
      </c>
      <c r="N1370" s="3">
        <v>-118.34000000000003</v>
      </c>
      <c r="O1370" s="4">
        <v>-0.25240482030500166</v>
      </c>
      <c r="P1370" s="3">
        <v>991.66</v>
      </c>
      <c r="Q1370" s="3">
        <v>1301.67</v>
      </c>
      <c r="R1370" s="3">
        <v>-310.0100000000001</v>
      </c>
      <c r="S1370" s="4">
        <v>-0.23816328255241351</v>
      </c>
      <c r="T1370" s="2">
        <v>1</v>
      </c>
      <c r="U1370" s="5">
        <v>53.64</v>
      </c>
    </row>
    <row r="1371" spans="1:21">
      <c r="A1371" s="2">
        <v>325487</v>
      </c>
      <c r="B1371" t="s">
        <v>3447</v>
      </c>
      <c r="C1371" s="2">
        <v>325487</v>
      </c>
      <c r="D1371" t="s">
        <v>3447</v>
      </c>
      <c r="E1371" t="s">
        <v>3448</v>
      </c>
      <c r="F1371" t="s">
        <v>57</v>
      </c>
      <c r="G1371" t="s">
        <v>36</v>
      </c>
      <c r="H1371" t="s">
        <v>420</v>
      </c>
      <c r="I1371" t="str">
        <f t="shared" si="21"/>
        <v>129 Ferry St Manchester, NH 03102</v>
      </c>
      <c r="J1371">
        <v>42.98263</v>
      </c>
      <c r="K1371">
        <v>-71.473840999999993</v>
      </c>
      <c r="L1371" s="3"/>
      <c r="M1371" s="3">
        <v>89.55</v>
      </c>
      <c r="N1371" s="3">
        <v>-89.55</v>
      </c>
      <c r="O1371" s="4"/>
      <c r="P1371" s="3"/>
      <c r="Q1371" s="3">
        <v>221.97</v>
      </c>
      <c r="R1371" s="3">
        <v>-221.97</v>
      </c>
      <c r="S1371" s="4"/>
      <c r="T1371" s="2"/>
      <c r="U1371" s="5"/>
    </row>
    <row r="1372" spans="1:21">
      <c r="A1372" s="2">
        <v>288353</v>
      </c>
      <c r="B1372" t="s">
        <v>273</v>
      </c>
      <c r="C1372" s="2">
        <v>448449</v>
      </c>
      <c r="D1372" t="s">
        <v>3449</v>
      </c>
      <c r="E1372" t="s">
        <v>3450</v>
      </c>
      <c r="F1372" t="s">
        <v>2087</v>
      </c>
      <c r="G1372" t="s">
        <v>49</v>
      </c>
      <c r="H1372" t="s">
        <v>2088</v>
      </c>
      <c r="I1372" t="str">
        <f t="shared" si="21"/>
        <v>30 Athol St Allston, MA 02134</v>
      </c>
      <c r="J1372">
        <v>42.360742999999999</v>
      </c>
      <c r="K1372">
        <v>-71.134012999999996</v>
      </c>
      <c r="L1372" s="3">
        <v>682.15</v>
      </c>
      <c r="M1372" s="3">
        <v>2006.49</v>
      </c>
      <c r="N1372" s="3">
        <v>-1324.3400000000001</v>
      </c>
      <c r="O1372" s="4">
        <v>-0.66002820846353594</v>
      </c>
      <c r="P1372" s="3">
        <v>3497.85</v>
      </c>
      <c r="Q1372" s="3">
        <v>7772.44</v>
      </c>
      <c r="R1372" s="3">
        <v>-4274.59</v>
      </c>
      <c r="S1372" s="4">
        <v>-0.54996757774907246</v>
      </c>
      <c r="T1372" s="2">
        <v>5</v>
      </c>
      <c r="U1372" s="5">
        <v>158.57599999999999</v>
      </c>
    </row>
    <row r="1373" spans="1:21">
      <c r="A1373" s="2">
        <v>288353</v>
      </c>
      <c r="B1373" t="s">
        <v>273</v>
      </c>
      <c r="C1373" s="2">
        <v>448450</v>
      </c>
      <c r="D1373" t="s">
        <v>3451</v>
      </c>
      <c r="E1373" t="s">
        <v>3452</v>
      </c>
      <c r="F1373" t="s">
        <v>408</v>
      </c>
      <c r="G1373" t="s">
        <v>49</v>
      </c>
      <c r="H1373" t="s">
        <v>409</v>
      </c>
      <c r="I1373" t="str">
        <f t="shared" si="21"/>
        <v>95 Beechcroft St Brighton, MA 02135</v>
      </c>
      <c r="J1373">
        <v>42.352136000000002</v>
      </c>
      <c r="K1373">
        <v>-71.160748999999996</v>
      </c>
      <c r="L1373" s="3">
        <v>490.8</v>
      </c>
      <c r="M1373" s="3">
        <v>486.89</v>
      </c>
      <c r="N1373" s="3">
        <v>3.910000000000025</v>
      </c>
      <c r="O1373" s="4">
        <v>8.0305613177514938E-3</v>
      </c>
      <c r="P1373" s="3">
        <v>1857.41</v>
      </c>
      <c r="Q1373" s="3">
        <v>2163.52</v>
      </c>
      <c r="R1373" s="3">
        <v>-306.1099999999999</v>
      </c>
      <c r="S1373" s="4">
        <v>-0.14148702115071732</v>
      </c>
      <c r="T1373" s="2">
        <v>3</v>
      </c>
      <c r="U1373" s="5">
        <v>33.22</v>
      </c>
    </row>
    <row r="1374" spans="1:21">
      <c r="A1374" s="2">
        <v>331379</v>
      </c>
      <c r="B1374" t="s">
        <v>945</v>
      </c>
      <c r="C1374" s="2">
        <v>482901</v>
      </c>
      <c r="D1374" t="s">
        <v>3453</v>
      </c>
      <c r="E1374" t="s">
        <v>3454</v>
      </c>
      <c r="F1374" t="s">
        <v>1130</v>
      </c>
      <c r="G1374" t="s">
        <v>36</v>
      </c>
      <c r="H1374" t="s">
        <v>1131</v>
      </c>
      <c r="I1374" t="str">
        <f t="shared" si="21"/>
        <v>50 Garrison Rd Dover, NH 03820</v>
      </c>
      <c r="J1374">
        <v>43.164617</v>
      </c>
      <c r="K1374">
        <v>-70.868325999999996</v>
      </c>
      <c r="L1374" s="3">
        <v>800.04</v>
      </c>
      <c r="M1374" s="3"/>
      <c r="N1374" s="3">
        <v>800.04</v>
      </c>
      <c r="O1374" s="4"/>
      <c r="P1374" s="3">
        <v>3484.23</v>
      </c>
      <c r="Q1374" s="3"/>
      <c r="R1374" s="3">
        <v>3484.23</v>
      </c>
      <c r="S1374" s="4"/>
      <c r="T1374" s="2"/>
      <c r="U1374" s="5"/>
    </row>
    <row r="1375" spans="1:21">
      <c r="A1375" s="2">
        <v>251011</v>
      </c>
      <c r="B1375" t="s">
        <v>950</v>
      </c>
      <c r="C1375" s="2">
        <v>482901</v>
      </c>
      <c r="D1375" t="s">
        <v>3453</v>
      </c>
      <c r="E1375" t="s">
        <v>3454</v>
      </c>
      <c r="F1375" t="s">
        <v>1130</v>
      </c>
      <c r="G1375" t="s">
        <v>36</v>
      </c>
      <c r="H1375" t="s">
        <v>1131</v>
      </c>
      <c r="I1375" t="str">
        <f t="shared" si="21"/>
        <v>50 Garrison Rd Dover, NH 03820</v>
      </c>
      <c r="J1375">
        <v>43.164617</v>
      </c>
      <c r="K1375">
        <v>-70.868325999999996</v>
      </c>
      <c r="L1375" s="3">
        <v>1008.52</v>
      </c>
      <c r="M1375" s="3"/>
      <c r="N1375" s="3">
        <v>1008.52</v>
      </c>
      <c r="O1375" s="4"/>
      <c r="P1375" s="3">
        <v>3831.01</v>
      </c>
      <c r="Q1375" s="3"/>
      <c r="R1375" s="3">
        <v>3831.01</v>
      </c>
      <c r="S1375" s="4"/>
      <c r="T1375" s="2"/>
      <c r="U1375" s="5"/>
    </row>
    <row r="1376" spans="1:21">
      <c r="A1376" s="2">
        <v>292875</v>
      </c>
      <c r="B1376" t="s">
        <v>3455</v>
      </c>
      <c r="C1376" s="2">
        <v>292875</v>
      </c>
      <c r="D1376" t="s">
        <v>3455</v>
      </c>
      <c r="E1376" t="s">
        <v>3456</v>
      </c>
      <c r="F1376" t="s">
        <v>3457</v>
      </c>
      <c r="G1376" t="s">
        <v>3458</v>
      </c>
      <c r="H1376" t="s">
        <v>3459</v>
      </c>
      <c r="I1376" t="str">
        <f t="shared" si="21"/>
        <v>429 Haven Ave Fort Mill, SC 29715</v>
      </c>
      <c r="J1376">
        <v>35.060360000000003</v>
      </c>
      <c r="K1376">
        <v>-80.924753999999993</v>
      </c>
      <c r="L1376" s="3">
        <v>-32.520000000000003</v>
      </c>
      <c r="M1376" s="3">
        <v>0</v>
      </c>
      <c r="N1376" s="3">
        <v>-32.520000000000003</v>
      </c>
      <c r="O1376" s="4"/>
      <c r="P1376" s="3">
        <v>202.68</v>
      </c>
      <c r="Q1376" s="3">
        <v>174.35</v>
      </c>
      <c r="R1376" s="3">
        <v>28.330000000000013</v>
      </c>
      <c r="S1376" s="4">
        <v>0.16248924577000295</v>
      </c>
      <c r="T1376" s="2"/>
      <c r="U1376" s="5"/>
    </row>
    <row r="1377" spans="1:21">
      <c r="A1377" s="2">
        <v>290484</v>
      </c>
      <c r="B1377" t="s">
        <v>2068</v>
      </c>
      <c r="C1377" s="2">
        <v>290484</v>
      </c>
      <c r="D1377" t="s">
        <v>2068</v>
      </c>
      <c r="E1377" t="s">
        <v>3460</v>
      </c>
      <c r="F1377" t="s">
        <v>1873</v>
      </c>
      <c r="G1377" t="s">
        <v>22</v>
      </c>
      <c r="H1377" t="s">
        <v>1874</v>
      </c>
      <c r="I1377" t="str">
        <f t="shared" si="21"/>
        <v>143 Boston Post Rd North Windham, CT 06256</v>
      </c>
      <c r="J1377">
        <v>41.728386</v>
      </c>
      <c r="K1377">
        <v>-72.188559999999995</v>
      </c>
      <c r="L1377" s="3">
        <v>1773.76</v>
      </c>
      <c r="M1377" s="3">
        <v>1138.05</v>
      </c>
      <c r="N1377" s="3">
        <v>635.71</v>
      </c>
      <c r="O1377" s="4">
        <v>0.55859584376784854</v>
      </c>
      <c r="P1377" s="3">
        <v>4504.7</v>
      </c>
      <c r="Q1377" s="3">
        <v>2623.31</v>
      </c>
      <c r="R1377" s="3">
        <v>1881.3899999999999</v>
      </c>
      <c r="S1377" s="4">
        <v>0.71718172842706351</v>
      </c>
      <c r="T1377" s="2">
        <v>2</v>
      </c>
      <c r="U1377" s="5">
        <v>201.59</v>
      </c>
    </row>
    <row r="1378" spans="1:21">
      <c r="A1378" s="2">
        <v>288353</v>
      </c>
      <c r="B1378" t="s">
        <v>273</v>
      </c>
      <c r="C1378" s="2">
        <v>458496</v>
      </c>
      <c r="D1378" t="s">
        <v>3461</v>
      </c>
      <c r="E1378" t="s">
        <v>3462</v>
      </c>
      <c r="F1378" t="s">
        <v>1237</v>
      </c>
      <c r="G1378" t="s">
        <v>49</v>
      </c>
      <c r="H1378" t="s">
        <v>1238</v>
      </c>
      <c r="I1378" t="str">
        <f t="shared" si="21"/>
        <v>215 Dorchester Ave South Boston, MA 02127</v>
      </c>
      <c r="J1378">
        <v>42.333834000000003</v>
      </c>
      <c r="K1378">
        <v>-71.050725</v>
      </c>
      <c r="L1378" s="3">
        <v>501.81</v>
      </c>
      <c r="M1378" s="3">
        <v>813.6</v>
      </c>
      <c r="N1378" s="3">
        <v>-311.79000000000002</v>
      </c>
      <c r="O1378" s="4">
        <v>-0.38322271386430679</v>
      </c>
      <c r="P1378" s="3">
        <v>2430.39</v>
      </c>
      <c r="Q1378" s="3">
        <v>4674.38</v>
      </c>
      <c r="R1378" s="3">
        <v>-2243.9900000000002</v>
      </c>
      <c r="S1378" s="4">
        <v>-0.48006152687629167</v>
      </c>
      <c r="T1378" s="2">
        <v>2</v>
      </c>
      <c r="U1378" s="5">
        <v>38.344999999999999</v>
      </c>
    </row>
    <row r="1379" spans="1:21">
      <c r="A1379" s="2">
        <v>345261</v>
      </c>
      <c r="B1379" t="s">
        <v>3463</v>
      </c>
      <c r="C1379" s="2">
        <v>345261</v>
      </c>
      <c r="D1379" t="s">
        <v>3463</v>
      </c>
      <c r="E1379" t="s">
        <v>3464</v>
      </c>
      <c r="F1379" t="s">
        <v>1846</v>
      </c>
      <c r="G1379" t="s">
        <v>22</v>
      </c>
      <c r="H1379" t="s">
        <v>1847</v>
      </c>
      <c r="I1379" t="str">
        <f t="shared" si="21"/>
        <v>421 Tunxis Hill Rd Fairfield, CT 06825</v>
      </c>
      <c r="J1379">
        <v>41.176403000000001</v>
      </c>
      <c r="K1379">
        <v>-73.230343000000005</v>
      </c>
      <c r="L1379" s="3">
        <v>1542.51</v>
      </c>
      <c r="M1379" s="3"/>
      <c r="N1379" s="3">
        <v>1542.51</v>
      </c>
      <c r="O1379" s="4"/>
      <c r="P1379" s="3">
        <v>7439.38</v>
      </c>
      <c r="Q1379" s="3"/>
      <c r="R1379" s="3">
        <v>7439.38</v>
      </c>
      <c r="S1379" s="4"/>
      <c r="T1379" s="2">
        <v>5</v>
      </c>
      <c r="U1379" s="5">
        <v>93.772000000000006</v>
      </c>
    </row>
    <row r="1380" spans="1:21">
      <c r="A1380" s="2">
        <v>328978</v>
      </c>
      <c r="B1380" t="s">
        <v>2587</v>
      </c>
      <c r="C1380" s="2">
        <v>328978</v>
      </c>
      <c r="D1380" t="s">
        <v>2587</v>
      </c>
      <c r="E1380" t="s">
        <v>2589</v>
      </c>
      <c r="F1380" t="s">
        <v>78</v>
      </c>
      <c r="G1380" t="s">
        <v>22</v>
      </c>
      <c r="H1380" t="s">
        <v>79</v>
      </c>
      <c r="I1380" t="str">
        <f t="shared" si="21"/>
        <v>585 Connecticut Blvd East Hartford, CT 06108</v>
      </c>
      <c r="J1380">
        <v>41.768934999999999</v>
      </c>
      <c r="K1380">
        <v>-72.657662999999999</v>
      </c>
      <c r="L1380" s="3">
        <v>990.81</v>
      </c>
      <c r="M1380" s="3">
        <v>777.35</v>
      </c>
      <c r="N1380" s="3">
        <v>213.45999999999992</v>
      </c>
      <c r="O1380" s="4">
        <v>0.27459960120923638</v>
      </c>
      <c r="P1380" s="3">
        <v>4564.91</v>
      </c>
      <c r="Q1380" s="3">
        <v>4024.25</v>
      </c>
      <c r="R1380" s="3">
        <v>540.65999999999985</v>
      </c>
      <c r="S1380" s="4">
        <v>0.13435050009318503</v>
      </c>
      <c r="T1380" s="2"/>
      <c r="U1380" s="5"/>
    </row>
    <row r="1381" spans="1:21">
      <c r="A1381" s="2">
        <v>328977</v>
      </c>
      <c r="B1381" t="s">
        <v>3465</v>
      </c>
      <c r="C1381" s="2">
        <v>328977</v>
      </c>
      <c r="D1381" t="s">
        <v>3465</v>
      </c>
      <c r="E1381" t="s">
        <v>3466</v>
      </c>
      <c r="F1381" t="s">
        <v>78</v>
      </c>
      <c r="G1381" t="s">
        <v>22</v>
      </c>
      <c r="H1381" t="s">
        <v>79</v>
      </c>
      <c r="I1381" t="str">
        <f t="shared" si="21"/>
        <v>460 Connecticut Blvd East Hartford, CT 06108</v>
      </c>
      <c r="J1381">
        <v>41.770228000000003</v>
      </c>
      <c r="K1381">
        <v>-72.654365999999996</v>
      </c>
      <c r="L1381" s="3">
        <v>2832.67</v>
      </c>
      <c r="M1381" s="3">
        <v>1890.29</v>
      </c>
      <c r="N1381" s="3">
        <v>942.38000000000011</v>
      </c>
      <c r="O1381" s="4">
        <v>0.49853726147839755</v>
      </c>
      <c r="P1381" s="3">
        <v>13582.68</v>
      </c>
      <c r="Q1381" s="3">
        <v>10075.39</v>
      </c>
      <c r="R1381" s="3">
        <v>3507.2900000000009</v>
      </c>
      <c r="S1381" s="4">
        <v>0.34810463912563194</v>
      </c>
      <c r="T1381" s="2">
        <v>5</v>
      </c>
      <c r="U1381" s="5">
        <v>154.38</v>
      </c>
    </row>
    <row r="1382" spans="1:21">
      <c r="A1382" s="2">
        <v>328980</v>
      </c>
      <c r="B1382" t="s">
        <v>3467</v>
      </c>
      <c r="C1382" s="2">
        <v>328980</v>
      </c>
      <c r="D1382" t="s">
        <v>3467</v>
      </c>
      <c r="E1382" t="s">
        <v>3468</v>
      </c>
      <c r="F1382" t="s">
        <v>78</v>
      </c>
      <c r="G1382" t="s">
        <v>22</v>
      </c>
      <c r="H1382" t="s">
        <v>79</v>
      </c>
      <c r="I1382" t="str">
        <f t="shared" si="21"/>
        <v>630 Tolland St East Hartford, CT 06108</v>
      </c>
      <c r="J1382">
        <v>41.783583</v>
      </c>
      <c r="K1382">
        <v>-72.60718</v>
      </c>
      <c r="L1382" s="3"/>
      <c r="M1382" s="3">
        <v>91.7</v>
      </c>
      <c r="N1382" s="3">
        <v>-91.7</v>
      </c>
      <c r="O1382" s="4"/>
      <c r="P1382" s="3"/>
      <c r="Q1382" s="3">
        <v>492.32</v>
      </c>
      <c r="R1382" s="3">
        <v>-492.32</v>
      </c>
      <c r="S1382" s="4"/>
      <c r="T1382" s="2"/>
      <c r="U1382" s="5"/>
    </row>
    <row r="1383" spans="1:21">
      <c r="A1383" s="2">
        <v>329378</v>
      </c>
      <c r="B1383" t="s">
        <v>3469</v>
      </c>
      <c r="C1383" s="2">
        <v>329378</v>
      </c>
      <c r="D1383" t="s">
        <v>3469</v>
      </c>
      <c r="E1383" t="s">
        <v>3470</v>
      </c>
      <c r="F1383" t="s">
        <v>129</v>
      </c>
      <c r="G1383" t="s">
        <v>22</v>
      </c>
      <c r="H1383" t="s">
        <v>130</v>
      </c>
      <c r="I1383" t="str">
        <f t="shared" si="21"/>
        <v>225 New Britain Ave Plainville, CT 06062</v>
      </c>
      <c r="J1383">
        <v>41.678091000000002</v>
      </c>
      <c r="K1383">
        <v>-72.842393999999999</v>
      </c>
      <c r="L1383" s="3">
        <v>1248.67</v>
      </c>
      <c r="M1383" s="3">
        <v>846.12</v>
      </c>
      <c r="N1383" s="3">
        <v>402.55000000000007</v>
      </c>
      <c r="O1383" s="4">
        <v>0.47575993948848871</v>
      </c>
      <c r="P1383" s="3">
        <v>6023.78</v>
      </c>
      <c r="Q1383" s="3">
        <v>4380.33</v>
      </c>
      <c r="R1383" s="3">
        <v>1643.4499999999998</v>
      </c>
      <c r="S1383" s="4">
        <v>0.37518862734086239</v>
      </c>
      <c r="T1383" s="2">
        <v>5</v>
      </c>
      <c r="U1383" s="5">
        <v>70.274000000000001</v>
      </c>
    </row>
    <row r="1384" spans="1:21">
      <c r="A1384" s="2">
        <v>337451</v>
      </c>
      <c r="B1384" t="s">
        <v>3471</v>
      </c>
      <c r="C1384" s="2">
        <v>337451</v>
      </c>
      <c r="D1384" t="s">
        <v>3471</v>
      </c>
      <c r="E1384" t="s">
        <v>3472</v>
      </c>
      <c r="F1384" t="s">
        <v>1902</v>
      </c>
      <c r="G1384" t="s">
        <v>22</v>
      </c>
      <c r="H1384" t="s">
        <v>1903</v>
      </c>
      <c r="I1384" t="str">
        <f t="shared" si="21"/>
        <v>45 Winsted Rd Torrington, CT 06790</v>
      </c>
      <c r="J1384">
        <v>41.820604000000003</v>
      </c>
      <c r="K1384">
        <v>-73.121859999999998</v>
      </c>
      <c r="L1384" s="3">
        <v>728.63</v>
      </c>
      <c r="M1384" s="3">
        <v>223.7</v>
      </c>
      <c r="N1384" s="3">
        <v>504.93</v>
      </c>
      <c r="O1384" s="4">
        <v>2.2571747876620476</v>
      </c>
      <c r="P1384" s="3">
        <v>3644.18</v>
      </c>
      <c r="Q1384" s="3">
        <v>1125.3399999999999</v>
      </c>
      <c r="R1384" s="3">
        <v>2518.84</v>
      </c>
      <c r="S1384" s="4">
        <v>2.2382924271775644</v>
      </c>
      <c r="T1384" s="2">
        <v>2</v>
      </c>
      <c r="U1384" s="5">
        <v>175.6</v>
      </c>
    </row>
    <row r="1385" spans="1:21">
      <c r="A1385" s="2">
        <v>333367</v>
      </c>
      <c r="B1385" t="s">
        <v>3473</v>
      </c>
      <c r="C1385" s="2">
        <v>473635</v>
      </c>
      <c r="D1385" t="s">
        <v>3473</v>
      </c>
      <c r="E1385" t="s">
        <v>3474</v>
      </c>
      <c r="F1385" t="s">
        <v>3475</v>
      </c>
      <c r="G1385" t="s">
        <v>177</v>
      </c>
      <c r="H1385" t="s">
        <v>3476</v>
      </c>
      <c r="I1385" t="str">
        <f t="shared" si="21"/>
        <v>63 Ralph Lehman Dr White River Junction, VT 05001</v>
      </c>
      <c r="J1385">
        <v>43.645269999999996</v>
      </c>
      <c r="K1385">
        <v>-72.335380000000001</v>
      </c>
      <c r="L1385" s="3">
        <v>1502.92</v>
      </c>
      <c r="M1385" s="3">
        <v>1031</v>
      </c>
      <c r="N1385" s="3">
        <v>471.92000000000007</v>
      </c>
      <c r="O1385" s="4">
        <v>0.45773035887487884</v>
      </c>
      <c r="P1385" s="3">
        <v>6576.78</v>
      </c>
      <c r="Q1385" s="3">
        <v>5271.63</v>
      </c>
      <c r="R1385" s="3">
        <v>1305.1499999999996</v>
      </c>
      <c r="S1385" s="4">
        <v>0.24757997052145156</v>
      </c>
      <c r="T1385" s="2">
        <v>2</v>
      </c>
      <c r="U1385" s="5">
        <v>220.47</v>
      </c>
    </row>
    <row r="1386" spans="1:21">
      <c r="A1386" s="2">
        <v>329379</v>
      </c>
      <c r="B1386" t="s">
        <v>3477</v>
      </c>
      <c r="C1386" s="2">
        <v>329379</v>
      </c>
      <c r="D1386" t="s">
        <v>3477</v>
      </c>
      <c r="E1386" t="s">
        <v>3478</v>
      </c>
      <c r="F1386" t="s">
        <v>129</v>
      </c>
      <c r="G1386" t="s">
        <v>22</v>
      </c>
      <c r="H1386" t="s">
        <v>130</v>
      </c>
      <c r="I1386" t="str">
        <f t="shared" si="21"/>
        <v>245 New Britain Ave Plainville, CT 06062</v>
      </c>
      <c r="J1386">
        <v>41.676974000000001</v>
      </c>
      <c r="K1386">
        <v>-72.841151999999994</v>
      </c>
      <c r="L1386" s="3">
        <v>1324.48</v>
      </c>
      <c r="M1386" s="3">
        <v>580.9</v>
      </c>
      <c r="N1386" s="3">
        <v>743.58</v>
      </c>
      <c r="O1386" s="4">
        <v>1.2800482010673095</v>
      </c>
      <c r="P1386" s="3">
        <v>5735.61</v>
      </c>
      <c r="Q1386" s="3">
        <v>2945.49</v>
      </c>
      <c r="R1386" s="3">
        <v>2790.12</v>
      </c>
      <c r="S1386" s="4">
        <v>0.9472515608608415</v>
      </c>
      <c r="T1386" s="2">
        <v>3</v>
      </c>
      <c r="U1386" s="5">
        <v>69.63333333333334</v>
      </c>
    </row>
    <row r="1387" spans="1:21">
      <c r="A1387" s="2">
        <v>328975</v>
      </c>
      <c r="B1387" t="s">
        <v>3479</v>
      </c>
      <c r="C1387" s="2">
        <v>328975</v>
      </c>
      <c r="D1387" t="s">
        <v>3479</v>
      </c>
      <c r="E1387" t="s">
        <v>3480</v>
      </c>
      <c r="F1387" t="s">
        <v>78</v>
      </c>
      <c r="G1387" t="s">
        <v>22</v>
      </c>
      <c r="H1387" t="s">
        <v>79</v>
      </c>
      <c r="I1387" t="str">
        <f t="shared" si="21"/>
        <v>540 Connecticut Blvd East Hartford, CT 06108</v>
      </c>
      <c r="J1387">
        <v>41.770057000000001</v>
      </c>
      <c r="K1387">
        <v>-72.655789999999996</v>
      </c>
      <c r="L1387" s="3">
        <v>792.59</v>
      </c>
      <c r="M1387" s="3">
        <v>933.37</v>
      </c>
      <c r="N1387" s="3">
        <v>-140.77999999999997</v>
      </c>
      <c r="O1387" s="4">
        <v>-0.1508297888297245</v>
      </c>
      <c r="P1387" s="3">
        <v>3545.66</v>
      </c>
      <c r="Q1387" s="3">
        <v>4397.8</v>
      </c>
      <c r="R1387" s="3">
        <v>-852.14000000000033</v>
      </c>
      <c r="S1387" s="4">
        <v>-0.19376506435035706</v>
      </c>
      <c r="T1387" s="2">
        <v>4</v>
      </c>
      <c r="U1387" s="5">
        <v>89.635000000000005</v>
      </c>
    </row>
    <row r="1388" spans="1:21">
      <c r="A1388" s="2">
        <v>328981</v>
      </c>
      <c r="B1388" t="s">
        <v>3481</v>
      </c>
      <c r="C1388" s="2">
        <v>328981</v>
      </c>
      <c r="D1388" t="s">
        <v>3481</v>
      </c>
      <c r="E1388" t="s">
        <v>3482</v>
      </c>
      <c r="F1388" t="s">
        <v>153</v>
      </c>
      <c r="G1388" t="s">
        <v>22</v>
      </c>
      <c r="H1388" t="s">
        <v>154</v>
      </c>
      <c r="I1388" t="str">
        <f t="shared" si="21"/>
        <v>375 Washington Ave North Haven, CT 06473</v>
      </c>
      <c r="J1388">
        <v>41.409272999999999</v>
      </c>
      <c r="K1388">
        <v>-72.845505000000003</v>
      </c>
      <c r="L1388" s="3">
        <v>1144.1500000000001</v>
      </c>
      <c r="M1388" s="3">
        <v>730</v>
      </c>
      <c r="N1388" s="3">
        <v>414.15000000000009</v>
      </c>
      <c r="O1388" s="4">
        <v>0.56732876712328784</v>
      </c>
      <c r="P1388" s="3">
        <v>5155.21</v>
      </c>
      <c r="Q1388" s="3">
        <v>3809.49</v>
      </c>
      <c r="R1388" s="3">
        <v>1345.7200000000003</v>
      </c>
      <c r="S1388" s="4">
        <v>0.35325463513488692</v>
      </c>
      <c r="T1388" s="2">
        <v>4</v>
      </c>
      <c r="U1388" s="5">
        <v>50.497500000000002</v>
      </c>
    </row>
    <row r="1389" spans="1:21">
      <c r="A1389" s="2">
        <v>300021</v>
      </c>
      <c r="B1389" t="s">
        <v>3483</v>
      </c>
      <c r="C1389" s="2">
        <v>300021</v>
      </c>
      <c r="D1389" t="s">
        <v>3483</v>
      </c>
      <c r="E1389" t="s">
        <v>3484</v>
      </c>
      <c r="F1389" t="s">
        <v>149</v>
      </c>
      <c r="G1389" t="s">
        <v>22</v>
      </c>
      <c r="H1389" t="s">
        <v>150</v>
      </c>
      <c r="I1389" t="str">
        <f t="shared" si="21"/>
        <v>1 Scarlet Ln Windsor, CT 06095</v>
      </c>
      <c r="J1389">
        <v>41.882640000000002</v>
      </c>
      <c r="K1389">
        <v>-72.695616000000001</v>
      </c>
      <c r="L1389" s="3">
        <v>0</v>
      </c>
      <c r="M1389" s="3"/>
      <c r="N1389" s="3">
        <v>0</v>
      </c>
      <c r="O1389" s="4"/>
      <c r="P1389" s="3">
        <v>43.78</v>
      </c>
      <c r="Q1389" s="3"/>
      <c r="R1389" s="3">
        <v>43.78</v>
      </c>
      <c r="S1389" s="4"/>
      <c r="T1389" s="2"/>
      <c r="U1389" s="5"/>
    </row>
    <row r="1390" spans="1:21">
      <c r="A1390" s="2">
        <v>336899</v>
      </c>
      <c r="B1390" t="s">
        <v>3485</v>
      </c>
      <c r="C1390" s="2">
        <v>336899</v>
      </c>
      <c r="D1390" t="s">
        <v>3485</v>
      </c>
      <c r="E1390" t="s">
        <v>3486</v>
      </c>
      <c r="F1390" t="s">
        <v>3487</v>
      </c>
      <c r="G1390" t="s">
        <v>3488</v>
      </c>
      <c r="H1390" t="s">
        <v>3489</v>
      </c>
      <c r="I1390" t="str">
        <f t="shared" si="21"/>
        <v>9892 Wingood Dr Venice, FL 34292</v>
      </c>
      <c r="J1390">
        <v>27.104230000000001</v>
      </c>
      <c r="K1390">
        <v>-82.378096999999997</v>
      </c>
      <c r="L1390" s="3">
        <v>159.22</v>
      </c>
      <c r="M1390" s="3">
        <v>41.56</v>
      </c>
      <c r="N1390" s="3">
        <v>117.66</v>
      </c>
      <c r="O1390" s="4">
        <v>2.8310875842155916</v>
      </c>
      <c r="P1390" s="3">
        <v>366.05</v>
      </c>
      <c r="Q1390" s="3">
        <v>129.44</v>
      </c>
      <c r="R1390" s="3">
        <v>236.61</v>
      </c>
      <c r="S1390" s="4">
        <v>1.827951174289246</v>
      </c>
      <c r="T1390" s="2"/>
      <c r="U1390" s="5"/>
    </row>
    <row r="1391" spans="1:21">
      <c r="A1391" s="2">
        <v>292459</v>
      </c>
      <c r="B1391" t="s">
        <v>3490</v>
      </c>
      <c r="C1391" s="2">
        <v>292459</v>
      </c>
      <c r="D1391" t="s">
        <v>3490</v>
      </c>
      <c r="E1391" t="s">
        <v>3491</v>
      </c>
      <c r="F1391" t="s">
        <v>668</v>
      </c>
      <c r="G1391" t="s">
        <v>22</v>
      </c>
      <c r="H1391" t="s">
        <v>669</v>
      </c>
      <c r="I1391" t="str">
        <f t="shared" si="21"/>
        <v>318 E Main St Wallingford, CT 06492</v>
      </c>
      <c r="J1391">
        <v>41.463120000000004</v>
      </c>
      <c r="K1391">
        <v>-72.797179999999997</v>
      </c>
      <c r="L1391" s="3">
        <v>-15.75</v>
      </c>
      <c r="M1391" s="3">
        <v>0</v>
      </c>
      <c r="N1391" s="3">
        <v>-15.75</v>
      </c>
      <c r="O1391" s="4"/>
      <c r="P1391" s="3">
        <v>1021.25</v>
      </c>
      <c r="Q1391" s="3">
        <v>364.36</v>
      </c>
      <c r="R1391" s="3">
        <v>656.89</v>
      </c>
      <c r="S1391" s="4">
        <v>1.8028598089801295</v>
      </c>
      <c r="T1391" s="2">
        <v>2</v>
      </c>
      <c r="U1391" s="5">
        <v>0</v>
      </c>
    </row>
    <row r="1392" spans="1:21">
      <c r="A1392" s="2">
        <v>303736</v>
      </c>
      <c r="B1392" t="s">
        <v>1190</v>
      </c>
      <c r="C1392" s="2">
        <v>454305</v>
      </c>
      <c r="D1392" t="s">
        <v>3492</v>
      </c>
      <c r="E1392" t="s">
        <v>3493</v>
      </c>
      <c r="F1392" t="s">
        <v>1193</v>
      </c>
      <c r="G1392" t="s">
        <v>62</v>
      </c>
      <c r="H1392" t="s">
        <v>1194</v>
      </c>
      <c r="I1392" t="str">
        <f t="shared" si="21"/>
        <v>15 Northeast Rd Standish, ME 04084</v>
      </c>
      <c r="J1392">
        <v>43.736362</v>
      </c>
      <c r="K1392">
        <v>-70.549222</v>
      </c>
      <c r="L1392" s="3">
        <v>2057.0700000000002</v>
      </c>
      <c r="M1392" s="3">
        <v>1317.7</v>
      </c>
      <c r="N1392" s="3">
        <v>739.37000000000012</v>
      </c>
      <c r="O1392" s="4">
        <v>0.56110647340062236</v>
      </c>
      <c r="P1392" s="3">
        <v>6568.48</v>
      </c>
      <c r="Q1392" s="3">
        <v>5462.64</v>
      </c>
      <c r="R1392" s="3">
        <v>1105.8399999999992</v>
      </c>
      <c r="S1392" s="4">
        <v>0.20243691694858149</v>
      </c>
      <c r="T1392" s="2"/>
      <c r="U1392" s="5"/>
    </row>
    <row r="1393" spans="1:21">
      <c r="A1393" s="2">
        <v>288353</v>
      </c>
      <c r="B1393" t="s">
        <v>273</v>
      </c>
      <c r="C1393" s="2">
        <v>458406</v>
      </c>
      <c r="D1393" t="s">
        <v>3494</v>
      </c>
      <c r="E1393" t="s">
        <v>3495</v>
      </c>
      <c r="F1393" t="s">
        <v>361</v>
      </c>
      <c r="G1393" t="s">
        <v>49</v>
      </c>
      <c r="H1393" t="s">
        <v>362</v>
      </c>
      <c r="I1393" t="str">
        <f t="shared" si="21"/>
        <v>450 Poplar St Roslindale, MA 02131</v>
      </c>
      <c r="J1393">
        <v>42.274749</v>
      </c>
      <c r="K1393">
        <v>-71.127072999999996</v>
      </c>
      <c r="L1393" s="3">
        <v>659.9</v>
      </c>
      <c r="M1393" s="3">
        <v>811.79</v>
      </c>
      <c r="N1393" s="3">
        <v>-151.88999999999999</v>
      </c>
      <c r="O1393" s="4">
        <v>-0.18710503948065385</v>
      </c>
      <c r="P1393" s="3">
        <v>3103.75</v>
      </c>
      <c r="Q1393" s="3">
        <v>4038.61</v>
      </c>
      <c r="R1393" s="3">
        <v>-934.86000000000013</v>
      </c>
      <c r="S1393" s="4">
        <v>-0.2314806331881514</v>
      </c>
      <c r="T1393" s="2">
        <v>4</v>
      </c>
      <c r="U1393" s="5">
        <v>87.547499999999999</v>
      </c>
    </row>
    <row r="1394" spans="1:21">
      <c r="A1394" s="2">
        <v>321595</v>
      </c>
      <c r="B1394" t="s">
        <v>380</v>
      </c>
      <c r="C1394" s="2">
        <v>468859</v>
      </c>
      <c r="D1394" t="s">
        <v>3496</v>
      </c>
      <c r="E1394" t="s">
        <v>3497</v>
      </c>
      <c r="F1394" t="s">
        <v>320</v>
      </c>
      <c r="G1394" t="s">
        <v>43</v>
      </c>
      <c r="H1394" t="s">
        <v>321</v>
      </c>
      <c r="I1394" t="str">
        <f t="shared" si="21"/>
        <v>80 Iselin Dr New Rochelle, NY 10804</v>
      </c>
      <c r="J1394">
        <v>40.973973999999998</v>
      </c>
      <c r="K1394">
        <v>-73.785252</v>
      </c>
      <c r="L1394" s="3"/>
      <c r="M1394" s="3">
        <v>918.78</v>
      </c>
      <c r="N1394" s="3">
        <v>-918.78</v>
      </c>
      <c r="O1394" s="4"/>
      <c r="P1394" s="3"/>
      <c r="Q1394" s="3">
        <v>3474.26</v>
      </c>
      <c r="R1394" s="3">
        <v>-3474.26</v>
      </c>
      <c r="S1394" s="4"/>
      <c r="T1394" s="2"/>
      <c r="U1394" s="5"/>
    </row>
    <row r="1395" spans="1:21">
      <c r="A1395" s="2">
        <v>335826</v>
      </c>
      <c r="B1395" t="s">
        <v>317</v>
      </c>
      <c r="C1395" s="2">
        <v>474311</v>
      </c>
      <c r="D1395" t="s">
        <v>3496</v>
      </c>
      <c r="E1395" t="s">
        <v>3497</v>
      </c>
      <c r="F1395" t="s">
        <v>320</v>
      </c>
      <c r="G1395" t="s">
        <v>43</v>
      </c>
      <c r="H1395" t="s">
        <v>321</v>
      </c>
      <c r="I1395" t="str">
        <f t="shared" si="21"/>
        <v>80 Iselin Dr New Rochelle, NY 10804</v>
      </c>
      <c r="J1395">
        <v>40.973973999999998</v>
      </c>
      <c r="K1395">
        <v>-73.785252</v>
      </c>
      <c r="L1395" s="3">
        <v>725.5</v>
      </c>
      <c r="M1395" s="3">
        <v>2231.85</v>
      </c>
      <c r="N1395" s="3">
        <v>-1506.35</v>
      </c>
      <c r="O1395" s="4">
        <v>-0.67493335125568477</v>
      </c>
      <c r="P1395" s="3">
        <v>1826.08</v>
      </c>
      <c r="Q1395" s="3">
        <v>5760.4</v>
      </c>
      <c r="R1395" s="3">
        <v>-3934.3199999999997</v>
      </c>
      <c r="S1395" s="4">
        <v>-0.68299423651135338</v>
      </c>
      <c r="T1395" s="2"/>
      <c r="U1395" s="5"/>
    </row>
    <row r="1396" spans="1:21">
      <c r="A1396" s="2">
        <v>336899</v>
      </c>
      <c r="B1396" t="s">
        <v>3485</v>
      </c>
      <c r="C1396" s="2">
        <v>480584</v>
      </c>
      <c r="D1396" t="s">
        <v>3498</v>
      </c>
      <c r="E1396" t="s">
        <v>3499</v>
      </c>
      <c r="F1396" t="s">
        <v>57</v>
      </c>
      <c r="G1396" t="s">
        <v>22</v>
      </c>
      <c r="H1396" t="s">
        <v>98</v>
      </c>
      <c r="I1396" t="str">
        <f t="shared" si="21"/>
        <v>412 N Main St Manchester, CT 06042</v>
      </c>
      <c r="J1396">
        <v>41.795641000000003</v>
      </c>
      <c r="K1396">
        <v>-72.529262000000003</v>
      </c>
      <c r="L1396" s="3"/>
      <c r="M1396" s="3">
        <v>30.15</v>
      </c>
      <c r="N1396" s="3">
        <v>-30.15</v>
      </c>
      <c r="O1396" s="4"/>
      <c r="P1396" s="3"/>
      <c r="Q1396" s="3">
        <v>93.91</v>
      </c>
      <c r="R1396" s="3">
        <v>-93.91</v>
      </c>
      <c r="S1396" s="4"/>
      <c r="T1396" s="2"/>
      <c r="U1396" s="5"/>
    </row>
    <row r="1397" spans="1:21">
      <c r="A1397" s="2">
        <v>298680</v>
      </c>
      <c r="B1397" t="s">
        <v>3500</v>
      </c>
      <c r="C1397" s="2">
        <v>298680</v>
      </c>
      <c r="D1397" t="s">
        <v>3500</v>
      </c>
      <c r="E1397" t="s">
        <v>3501</v>
      </c>
      <c r="F1397" t="s">
        <v>957</v>
      </c>
      <c r="G1397" t="s">
        <v>177</v>
      </c>
      <c r="H1397" t="s">
        <v>958</v>
      </c>
      <c r="I1397" t="str">
        <f t="shared" si="21"/>
        <v>4416 Ethan Allen Hwy Saint Albans, VT 05478</v>
      </c>
      <c r="J1397">
        <v>44.735334999999999</v>
      </c>
      <c r="K1397">
        <v>-73.114251999999993</v>
      </c>
      <c r="L1397" s="3">
        <v>1908.05</v>
      </c>
      <c r="M1397" s="3"/>
      <c r="N1397" s="3">
        <v>1908.05</v>
      </c>
      <c r="O1397" s="4"/>
      <c r="P1397" s="3">
        <v>3693.96</v>
      </c>
      <c r="Q1397" s="3"/>
      <c r="R1397" s="3">
        <v>3693.96</v>
      </c>
      <c r="S1397" s="4"/>
      <c r="T1397" s="2"/>
      <c r="U1397" s="5"/>
    </row>
    <row r="1398" spans="1:21">
      <c r="A1398" s="2">
        <v>269545</v>
      </c>
      <c r="B1398" t="s">
        <v>3502</v>
      </c>
      <c r="C1398" s="2">
        <v>269545</v>
      </c>
      <c r="D1398" t="s">
        <v>3502</v>
      </c>
      <c r="E1398" t="s">
        <v>3503</v>
      </c>
      <c r="F1398" t="s">
        <v>335</v>
      </c>
      <c r="G1398" t="s">
        <v>36</v>
      </c>
      <c r="H1398" t="s">
        <v>336</v>
      </c>
      <c r="I1398" t="str">
        <f t="shared" si="21"/>
        <v>1106 Hooksett Rd Ste 1 Hooksett, NH 03106</v>
      </c>
      <c r="J1398">
        <v>43.029428000000003</v>
      </c>
      <c r="K1398">
        <v>-71.438284999999993</v>
      </c>
      <c r="L1398" s="3">
        <v>171.67</v>
      </c>
      <c r="M1398" s="3">
        <v>261.89999999999998</v>
      </c>
      <c r="N1398" s="3">
        <v>-90.22999999999999</v>
      </c>
      <c r="O1398" s="4">
        <v>-0.34452080946926306</v>
      </c>
      <c r="P1398" s="3">
        <v>381.46</v>
      </c>
      <c r="Q1398" s="3">
        <v>571.67999999999995</v>
      </c>
      <c r="R1398" s="3">
        <v>-190.21999999999997</v>
      </c>
      <c r="S1398" s="4">
        <v>-0.33273859501819197</v>
      </c>
      <c r="T1398" s="2">
        <v>1</v>
      </c>
      <c r="U1398" s="5">
        <v>72.739999999999995</v>
      </c>
    </row>
    <row r="1399" spans="1:21">
      <c r="A1399" s="2">
        <v>288343</v>
      </c>
      <c r="B1399" t="s">
        <v>806</v>
      </c>
      <c r="C1399" s="2">
        <v>442944</v>
      </c>
      <c r="D1399" t="s">
        <v>3504</v>
      </c>
      <c r="E1399" t="s">
        <v>3505</v>
      </c>
      <c r="F1399" t="s">
        <v>809</v>
      </c>
      <c r="G1399" t="s">
        <v>49</v>
      </c>
      <c r="H1399" t="s">
        <v>1395</v>
      </c>
      <c r="I1399" t="str">
        <f t="shared" si="21"/>
        <v>200 Birnie Ave Springfield, MA 01107</v>
      </c>
      <c r="J1399">
        <v>42.118391000000003</v>
      </c>
      <c r="K1399">
        <v>-72.610619</v>
      </c>
      <c r="L1399" s="3">
        <v>3294.36</v>
      </c>
      <c r="M1399" s="3">
        <v>3058.15</v>
      </c>
      <c r="N1399" s="3">
        <v>236.21000000000004</v>
      </c>
      <c r="O1399" s="4">
        <v>7.7239507545411451E-2</v>
      </c>
      <c r="P1399" s="3">
        <v>13954.93</v>
      </c>
      <c r="Q1399" s="3">
        <v>13302.88</v>
      </c>
      <c r="R1399" s="3">
        <v>652.05000000000109</v>
      </c>
      <c r="S1399" s="4">
        <v>4.9015701863055303E-2</v>
      </c>
      <c r="T1399" s="2">
        <v>3</v>
      </c>
      <c r="U1399" s="5">
        <v>909.31333333333339</v>
      </c>
    </row>
    <row r="1400" spans="1:21">
      <c r="A1400" s="2">
        <v>291479</v>
      </c>
      <c r="B1400" t="s">
        <v>3506</v>
      </c>
      <c r="C1400" s="2">
        <v>445770</v>
      </c>
      <c r="D1400" t="s">
        <v>3507</v>
      </c>
      <c r="E1400" t="s">
        <v>3508</v>
      </c>
      <c r="F1400" t="s">
        <v>378</v>
      </c>
      <c r="G1400" t="s">
        <v>22</v>
      </c>
      <c r="H1400" t="s">
        <v>379</v>
      </c>
      <c r="I1400" t="str">
        <f t="shared" si="21"/>
        <v>7 Industrial Dr Ellington, CT 06029</v>
      </c>
      <c r="J1400">
        <v>41.920274999999997</v>
      </c>
      <c r="K1400">
        <v>-72.454723000000001</v>
      </c>
      <c r="L1400" s="3">
        <v>198.48</v>
      </c>
      <c r="M1400" s="3">
        <v>159.44</v>
      </c>
      <c r="N1400" s="3">
        <v>39.039999999999992</v>
      </c>
      <c r="O1400" s="4">
        <v>0.2448569994982438</v>
      </c>
      <c r="P1400" s="3">
        <v>424.86</v>
      </c>
      <c r="Q1400" s="3">
        <v>347.08</v>
      </c>
      <c r="R1400" s="3">
        <v>77.78000000000003</v>
      </c>
      <c r="S1400" s="4">
        <v>0.22409819061887759</v>
      </c>
      <c r="T1400" s="2"/>
      <c r="U1400" s="5"/>
    </row>
    <row r="1401" spans="1:21">
      <c r="A1401" s="2">
        <v>271088</v>
      </c>
      <c r="B1401" t="s">
        <v>1704</v>
      </c>
      <c r="C1401" s="2">
        <v>465198</v>
      </c>
      <c r="D1401" t="s">
        <v>3509</v>
      </c>
      <c r="E1401" t="s">
        <v>3510</v>
      </c>
      <c r="F1401" t="s">
        <v>1707</v>
      </c>
      <c r="G1401" t="s">
        <v>43</v>
      </c>
      <c r="H1401" t="s">
        <v>1708</v>
      </c>
      <c r="I1401" t="str">
        <f t="shared" si="21"/>
        <v>61 Geyser Rd Saratoga Springs, NY 12866</v>
      </c>
      <c r="J1401">
        <v>43.058200999999997</v>
      </c>
      <c r="K1401">
        <v>-73.828610999999995</v>
      </c>
      <c r="L1401" s="3"/>
      <c r="M1401" s="3">
        <v>94.1</v>
      </c>
      <c r="N1401" s="3">
        <v>-94.1</v>
      </c>
      <c r="O1401" s="4"/>
      <c r="P1401" s="3"/>
      <c r="Q1401" s="3">
        <v>188.2</v>
      </c>
      <c r="R1401" s="3">
        <v>-188.2</v>
      </c>
      <c r="S1401" s="4"/>
      <c r="T1401" s="2"/>
      <c r="U1401" s="5"/>
    </row>
    <row r="1402" spans="1:21">
      <c r="A1402" s="2">
        <v>288622</v>
      </c>
      <c r="B1402" t="s">
        <v>590</v>
      </c>
      <c r="C1402" s="2">
        <v>454818</v>
      </c>
      <c r="D1402" t="s">
        <v>3511</v>
      </c>
      <c r="E1402" t="s">
        <v>3512</v>
      </c>
      <c r="F1402" t="s">
        <v>351</v>
      </c>
      <c r="G1402" t="s">
        <v>49</v>
      </c>
      <c r="H1402" t="s">
        <v>352</v>
      </c>
      <c r="I1402" t="str">
        <f t="shared" si="21"/>
        <v>20 Fisher St Westborough, MA 01581</v>
      </c>
      <c r="J1402">
        <v>42.270051000000002</v>
      </c>
      <c r="K1402">
        <v>-71.625467999999998</v>
      </c>
      <c r="L1402" s="3">
        <v>706.34</v>
      </c>
      <c r="M1402" s="3">
        <v>359.91</v>
      </c>
      <c r="N1402" s="3">
        <v>346.43</v>
      </c>
      <c r="O1402" s="4">
        <v>0.96254619210358139</v>
      </c>
      <c r="P1402" s="3">
        <v>1942.02</v>
      </c>
      <c r="Q1402" s="3">
        <v>934.21</v>
      </c>
      <c r="R1402" s="3">
        <v>1007.81</v>
      </c>
      <c r="S1402" s="4">
        <v>1.0787831429764185</v>
      </c>
      <c r="T1402" s="2"/>
      <c r="U1402" s="5"/>
    </row>
    <row r="1403" spans="1:21">
      <c r="A1403" s="2">
        <v>317867</v>
      </c>
      <c r="B1403" t="s">
        <v>573</v>
      </c>
      <c r="C1403" s="2">
        <v>475052</v>
      </c>
      <c r="D1403" t="s">
        <v>3513</v>
      </c>
      <c r="E1403" t="s">
        <v>3514</v>
      </c>
      <c r="F1403" t="s">
        <v>576</v>
      </c>
      <c r="G1403" t="s">
        <v>49</v>
      </c>
      <c r="H1403" t="s">
        <v>587</v>
      </c>
      <c r="I1403" t="str">
        <f t="shared" si="21"/>
        <v>41 Foster St Arlington, MA 02474</v>
      </c>
      <c r="J1403">
        <v>42.410429999999998</v>
      </c>
      <c r="K1403">
        <v>-71.145346000000004</v>
      </c>
      <c r="L1403" s="3">
        <v>1074.5</v>
      </c>
      <c r="M1403" s="3">
        <v>204.64</v>
      </c>
      <c r="N1403" s="3">
        <v>869.86</v>
      </c>
      <c r="O1403" s="4">
        <v>4.2506841282251759</v>
      </c>
      <c r="P1403" s="3">
        <v>3082.34</v>
      </c>
      <c r="Q1403" s="3">
        <v>817.14</v>
      </c>
      <c r="R1403" s="3">
        <v>2265.2000000000003</v>
      </c>
      <c r="S1403" s="4">
        <v>2.7721075947818004</v>
      </c>
      <c r="T1403" s="2"/>
      <c r="U1403" s="5"/>
    </row>
    <row r="1404" spans="1:21">
      <c r="A1404" s="2">
        <v>288258</v>
      </c>
      <c r="B1404" t="s">
        <v>1568</v>
      </c>
      <c r="C1404" s="2">
        <v>464789</v>
      </c>
      <c r="D1404" t="s">
        <v>3515</v>
      </c>
      <c r="E1404" t="s">
        <v>3516</v>
      </c>
      <c r="F1404" t="s">
        <v>67</v>
      </c>
      <c r="G1404" t="s">
        <v>22</v>
      </c>
      <c r="H1404" t="s">
        <v>68</v>
      </c>
      <c r="I1404" t="str">
        <f t="shared" si="21"/>
        <v>1029 Neipsic Rd Glastonbury, CT 06033</v>
      </c>
      <c r="J1404">
        <v>41.701292000000002</v>
      </c>
      <c r="K1404">
        <v>-72.547593000000006</v>
      </c>
      <c r="L1404" s="3">
        <v>6894.36</v>
      </c>
      <c r="M1404" s="3">
        <v>4414.58</v>
      </c>
      <c r="N1404" s="3">
        <v>2479.7799999999997</v>
      </c>
      <c r="O1404" s="4">
        <v>0.56172501121284468</v>
      </c>
      <c r="P1404" s="3">
        <v>20305.64</v>
      </c>
      <c r="Q1404" s="3">
        <v>13733.33</v>
      </c>
      <c r="R1404" s="3">
        <v>6572.3099999999995</v>
      </c>
      <c r="S1404" s="4">
        <v>0.47856637829281023</v>
      </c>
      <c r="T1404" s="2">
        <v>2</v>
      </c>
      <c r="U1404" s="5">
        <v>1095.375</v>
      </c>
    </row>
    <row r="1405" spans="1:21">
      <c r="A1405" s="2">
        <v>306866</v>
      </c>
      <c r="B1405" t="s">
        <v>304</v>
      </c>
      <c r="C1405" s="2">
        <v>466292</v>
      </c>
      <c r="D1405" t="s">
        <v>3517</v>
      </c>
      <c r="E1405" t="s">
        <v>3518</v>
      </c>
      <c r="F1405" t="s">
        <v>306</v>
      </c>
      <c r="G1405" t="s">
        <v>43</v>
      </c>
      <c r="H1405" t="s">
        <v>3519</v>
      </c>
      <c r="I1405" t="str">
        <f t="shared" si="21"/>
        <v>274 S Pearl St Albany, NY 12202</v>
      </c>
      <c r="J1405">
        <v>42.640982999999999</v>
      </c>
      <c r="K1405">
        <v>-73.756086999999994</v>
      </c>
      <c r="L1405" s="3">
        <v>706.16</v>
      </c>
      <c r="M1405" s="3"/>
      <c r="N1405" s="3">
        <v>706.16</v>
      </c>
      <c r="O1405" s="4"/>
      <c r="P1405" s="3">
        <v>1521.31</v>
      </c>
      <c r="Q1405" s="3"/>
      <c r="R1405" s="3">
        <v>1521.31</v>
      </c>
      <c r="S1405" s="4"/>
      <c r="T1405" s="2"/>
      <c r="U1405" s="5"/>
    </row>
    <row r="1406" spans="1:21">
      <c r="A1406" s="2">
        <v>331379</v>
      </c>
      <c r="B1406" t="s">
        <v>945</v>
      </c>
      <c r="C1406" s="2">
        <v>479539</v>
      </c>
      <c r="D1406" t="s">
        <v>3520</v>
      </c>
      <c r="E1406" t="s">
        <v>3521</v>
      </c>
      <c r="F1406" t="s">
        <v>3215</v>
      </c>
      <c r="G1406" t="s">
        <v>36</v>
      </c>
      <c r="H1406" t="s">
        <v>3216</v>
      </c>
      <c r="I1406" t="str">
        <f t="shared" si="21"/>
        <v>88 Alvah Wilson Rd Gilford, NH 03249</v>
      </c>
      <c r="J1406">
        <v>43.542636999999999</v>
      </c>
      <c r="K1406">
        <v>-71.405120999999994</v>
      </c>
      <c r="L1406" s="3">
        <v>1037.8800000000001</v>
      </c>
      <c r="M1406" s="3">
        <v>1169.32</v>
      </c>
      <c r="N1406" s="3">
        <v>-131.43999999999983</v>
      </c>
      <c r="O1406" s="4">
        <v>-0.11240721102863188</v>
      </c>
      <c r="P1406" s="3">
        <v>4520.04</v>
      </c>
      <c r="Q1406" s="3">
        <v>4677.42</v>
      </c>
      <c r="R1406" s="3">
        <v>-157.38000000000011</v>
      </c>
      <c r="S1406" s="4">
        <v>-3.3646753979758096E-2</v>
      </c>
      <c r="T1406" s="2"/>
      <c r="U1406" s="5"/>
    </row>
    <row r="1407" spans="1:21">
      <c r="A1407" s="2">
        <v>251011</v>
      </c>
      <c r="B1407" t="s">
        <v>950</v>
      </c>
      <c r="C1407" s="2">
        <v>479539</v>
      </c>
      <c r="D1407" t="s">
        <v>3520</v>
      </c>
      <c r="E1407" t="s">
        <v>3521</v>
      </c>
      <c r="F1407" t="s">
        <v>3215</v>
      </c>
      <c r="G1407" t="s">
        <v>36</v>
      </c>
      <c r="H1407" t="s">
        <v>3216</v>
      </c>
      <c r="I1407" t="str">
        <f t="shared" si="21"/>
        <v>88 Alvah Wilson Rd Gilford, NH 03249</v>
      </c>
      <c r="J1407">
        <v>43.542636999999999</v>
      </c>
      <c r="K1407">
        <v>-71.405120999999994</v>
      </c>
      <c r="L1407" s="3">
        <v>1008.36</v>
      </c>
      <c r="M1407" s="3">
        <v>1073</v>
      </c>
      <c r="N1407" s="3">
        <v>-64.639999999999986</v>
      </c>
      <c r="O1407" s="4">
        <v>-6.0242311276794025E-2</v>
      </c>
      <c r="P1407" s="3">
        <v>3830.42</v>
      </c>
      <c r="Q1407" s="3">
        <v>4080.86</v>
      </c>
      <c r="R1407" s="3">
        <v>-250.44000000000005</v>
      </c>
      <c r="S1407" s="4">
        <v>-6.1369417230681782E-2</v>
      </c>
      <c r="T1407" s="2"/>
      <c r="U1407" s="5"/>
    </row>
    <row r="1408" spans="1:21">
      <c r="A1408" s="2">
        <v>322543</v>
      </c>
      <c r="B1408" t="s">
        <v>3522</v>
      </c>
      <c r="C1408" s="2">
        <v>322543</v>
      </c>
      <c r="D1408" t="s">
        <v>3522</v>
      </c>
      <c r="E1408" t="s">
        <v>3523</v>
      </c>
      <c r="F1408" t="s">
        <v>864</v>
      </c>
      <c r="G1408" t="s">
        <v>22</v>
      </c>
      <c r="H1408" t="s">
        <v>865</v>
      </c>
      <c r="I1408" t="str">
        <f t="shared" si="21"/>
        <v>200 Williams Ave Winsted, CT 06098</v>
      </c>
      <c r="J1408">
        <v>41.930594999999997</v>
      </c>
      <c r="K1408">
        <v>-73.072545000000005</v>
      </c>
      <c r="L1408" s="3">
        <v>5179.4799999999996</v>
      </c>
      <c r="M1408" s="3">
        <v>3094.54</v>
      </c>
      <c r="N1408" s="3">
        <v>2084.9399999999996</v>
      </c>
      <c r="O1408" s="4">
        <v>0.67374795607747828</v>
      </c>
      <c r="P1408" s="3">
        <v>17907.23</v>
      </c>
      <c r="Q1408" s="3">
        <v>12184.75</v>
      </c>
      <c r="R1408" s="3">
        <v>5722.48</v>
      </c>
      <c r="S1408" s="4">
        <v>0.46964279119391039</v>
      </c>
      <c r="T1408" s="2">
        <v>3</v>
      </c>
      <c r="U1408" s="5">
        <v>247.14333333333332</v>
      </c>
    </row>
    <row r="1409" spans="1:21">
      <c r="A1409" s="2">
        <v>288225</v>
      </c>
      <c r="B1409" t="s">
        <v>1484</v>
      </c>
      <c r="C1409" s="2">
        <v>444172</v>
      </c>
      <c r="D1409" t="s">
        <v>3524</v>
      </c>
      <c r="E1409" t="s">
        <v>3525</v>
      </c>
      <c r="F1409" t="s">
        <v>1287</v>
      </c>
      <c r="G1409" t="s">
        <v>22</v>
      </c>
      <c r="H1409" t="s">
        <v>1487</v>
      </c>
      <c r="I1409" t="str">
        <f t="shared" si="21"/>
        <v>565 Main St Portland, CT 06480</v>
      </c>
      <c r="J1409">
        <v>41.591709999999999</v>
      </c>
      <c r="K1409">
        <v>-72.623410000000007</v>
      </c>
      <c r="L1409" s="3">
        <v>3090.88</v>
      </c>
      <c r="M1409" s="3">
        <v>3423.42</v>
      </c>
      <c r="N1409" s="3">
        <v>-332.53999999999996</v>
      </c>
      <c r="O1409" s="4">
        <v>-9.7136781347307646E-2</v>
      </c>
      <c r="P1409" s="3">
        <v>11953.55</v>
      </c>
      <c r="Q1409" s="3">
        <v>14933.35</v>
      </c>
      <c r="R1409" s="3">
        <v>-2979.8000000000011</v>
      </c>
      <c r="S1409" s="4">
        <v>-0.19953995587058504</v>
      </c>
      <c r="T1409" s="2"/>
      <c r="U1409" s="5"/>
    </row>
    <row r="1410" spans="1:21">
      <c r="A1410" s="2">
        <v>288436</v>
      </c>
      <c r="B1410" t="s">
        <v>3526</v>
      </c>
      <c r="C1410" s="2">
        <v>288436</v>
      </c>
      <c r="D1410" t="s">
        <v>3526</v>
      </c>
      <c r="E1410" t="s">
        <v>3527</v>
      </c>
      <c r="F1410" t="s">
        <v>3528</v>
      </c>
      <c r="G1410" t="s">
        <v>49</v>
      </c>
      <c r="H1410" t="s">
        <v>3529</v>
      </c>
      <c r="I1410" t="str">
        <f t="shared" si="21"/>
        <v>222 TURNPIKE Turners Falls, MA 01376</v>
      </c>
      <c r="J1410">
        <v>42.605473000000003</v>
      </c>
      <c r="K1410">
        <v>-72.560685000000007</v>
      </c>
      <c r="L1410" s="3"/>
      <c r="M1410" s="3">
        <v>1406.05</v>
      </c>
      <c r="N1410" s="3">
        <v>-1406.05</v>
      </c>
      <c r="O1410" s="4"/>
      <c r="P1410" s="3"/>
      <c r="Q1410" s="3">
        <v>4234.2299999999996</v>
      </c>
      <c r="R1410" s="3">
        <v>-4234.2299999999996</v>
      </c>
      <c r="S1410" s="4"/>
      <c r="T1410" s="2"/>
      <c r="U1410" s="5"/>
    </row>
    <row r="1411" spans="1:21">
      <c r="A1411" s="2">
        <v>288258</v>
      </c>
      <c r="B1411" t="s">
        <v>1568</v>
      </c>
      <c r="C1411" s="2">
        <v>288258</v>
      </c>
      <c r="D1411" t="s">
        <v>1568</v>
      </c>
      <c r="E1411" t="s">
        <v>3530</v>
      </c>
      <c r="F1411" t="s">
        <v>67</v>
      </c>
      <c r="G1411" t="s">
        <v>22</v>
      </c>
      <c r="H1411" t="s">
        <v>68</v>
      </c>
      <c r="I1411" t="str">
        <f t="shared" ref="I1411:I1474" si="22">E1411&amp;" "&amp;F1411&amp;","&amp;" "&amp;G1411&amp;" "&amp;TEXT(H1411, "00000")</f>
        <v>628 Hebron Ave Glastonbury, CT 06033</v>
      </c>
      <c r="J1411">
        <v>41.713864999999998</v>
      </c>
      <c r="K1411">
        <v>-72.589421000000002</v>
      </c>
      <c r="L1411" s="3">
        <v>1904.69</v>
      </c>
      <c r="M1411" s="3"/>
      <c r="N1411" s="3">
        <v>1904.69</v>
      </c>
      <c r="O1411" s="4"/>
      <c r="P1411" s="3">
        <v>5017.95</v>
      </c>
      <c r="Q1411" s="3"/>
      <c r="R1411" s="3">
        <v>5017.95</v>
      </c>
      <c r="S1411" s="4"/>
      <c r="T1411" s="2"/>
      <c r="U1411" s="5"/>
    </row>
    <row r="1412" spans="1:21">
      <c r="A1412" s="2">
        <v>290784</v>
      </c>
      <c r="B1412" t="s">
        <v>3531</v>
      </c>
      <c r="C1412" s="2">
        <v>290784</v>
      </c>
      <c r="D1412" t="s">
        <v>3531</v>
      </c>
      <c r="E1412" t="s">
        <v>3532</v>
      </c>
      <c r="F1412" t="s">
        <v>67</v>
      </c>
      <c r="G1412" t="s">
        <v>22</v>
      </c>
      <c r="H1412" t="s">
        <v>68</v>
      </c>
      <c r="I1412" t="str">
        <f t="shared" si="22"/>
        <v>192 Oak St Glastonbury, CT 06033</v>
      </c>
      <c r="J1412">
        <v>41.711530000000003</v>
      </c>
      <c r="K1412">
        <v>-72.590853999999993</v>
      </c>
      <c r="L1412" s="3">
        <v>115.76</v>
      </c>
      <c r="M1412" s="3">
        <v>101.76</v>
      </c>
      <c r="N1412" s="3">
        <v>14</v>
      </c>
      <c r="O1412" s="4">
        <v>0.13757861635220126</v>
      </c>
      <c r="P1412" s="3">
        <v>319.67</v>
      </c>
      <c r="Q1412" s="3">
        <v>290.2</v>
      </c>
      <c r="R1412" s="3">
        <v>29.470000000000027</v>
      </c>
      <c r="S1412" s="4">
        <v>0.10155065472088225</v>
      </c>
      <c r="T1412" s="2"/>
      <c r="U1412" s="5"/>
    </row>
    <row r="1413" spans="1:21">
      <c r="A1413" s="2">
        <v>288258</v>
      </c>
      <c r="B1413" t="s">
        <v>1568</v>
      </c>
      <c r="C1413" s="2">
        <v>453510</v>
      </c>
      <c r="D1413" t="s">
        <v>3533</v>
      </c>
      <c r="E1413" t="s">
        <v>3534</v>
      </c>
      <c r="F1413" t="s">
        <v>67</v>
      </c>
      <c r="G1413" t="s">
        <v>22</v>
      </c>
      <c r="H1413" t="s">
        <v>68</v>
      </c>
      <c r="I1413" t="str">
        <f t="shared" si="22"/>
        <v>95 Oak St Glastonbury, CT 06033</v>
      </c>
      <c r="J1413">
        <v>41.708725000000001</v>
      </c>
      <c r="K1413">
        <v>-72.594663999999995</v>
      </c>
      <c r="L1413" s="3">
        <v>5913.21</v>
      </c>
      <c r="M1413" s="3">
        <v>8156.93</v>
      </c>
      <c r="N1413" s="3">
        <v>-2243.7200000000003</v>
      </c>
      <c r="O1413" s="4">
        <v>-0.27506917430945221</v>
      </c>
      <c r="P1413" s="3">
        <v>17710.04</v>
      </c>
      <c r="Q1413" s="3">
        <v>22050.38</v>
      </c>
      <c r="R1413" s="3">
        <v>-4340.34</v>
      </c>
      <c r="S1413" s="4">
        <v>-0.19683742411695399</v>
      </c>
      <c r="T1413" s="2">
        <v>5</v>
      </c>
      <c r="U1413" s="5">
        <v>511.52</v>
      </c>
    </row>
    <row r="1414" spans="1:21">
      <c r="A1414" s="2">
        <v>288258</v>
      </c>
      <c r="B1414" t="s">
        <v>1568</v>
      </c>
      <c r="C1414" s="2">
        <v>444296</v>
      </c>
      <c r="D1414" t="s">
        <v>3535</v>
      </c>
      <c r="E1414" t="s">
        <v>3536</v>
      </c>
      <c r="F1414" t="s">
        <v>67</v>
      </c>
      <c r="G1414" t="s">
        <v>22</v>
      </c>
      <c r="H1414" t="s">
        <v>68</v>
      </c>
      <c r="I1414" t="str">
        <f t="shared" si="22"/>
        <v>330 Hubbard St Glastonbury, CT 06033</v>
      </c>
      <c r="J1414">
        <v>41.701501</v>
      </c>
      <c r="K1414">
        <v>-72.593070999999995</v>
      </c>
      <c r="L1414" s="3">
        <v>22225.25</v>
      </c>
      <c r="M1414" s="3">
        <v>20997.11</v>
      </c>
      <c r="N1414" s="3">
        <v>1228.1399999999994</v>
      </c>
      <c r="O1414" s="4">
        <v>5.8490906605718568E-2</v>
      </c>
      <c r="P1414" s="3">
        <v>64047.83</v>
      </c>
      <c r="Q1414" s="3">
        <v>58659.98</v>
      </c>
      <c r="R1414" s="3">
        <v>5387.8499999999985</v>
      </c>
      <c r="S1414" s="4">
        <v>9.184882095084243E-2</v>
      </c>
      <c r="T1414" s="2">
        <v>4</v>
      </c>
      <c r="U1414" s="5">
        <v>1180.5975000000001</v>
      </c>
    </row>
    <row r="1415" spans="1:21">
      <c r="A1415" s="2">
        <v>266079</v>
      </c>
      <c r="B1415" t="s">
        <v>3537</v>
      </c>
      <c r="C1415" s="2">
        <v>429913</v>
      </c>
      <c r="D1415" t="s">
        <v>3538</v>
      </c>
      <c r="E1415" t="s">
        <v>3539</v>
      </c>
      <c r="F1415" t="s">
        <v>3540</v>
      </c>
      <c r="G1415" t="s">
        <v>36</v>
      </c>
      <c r="H1415" t="s">
        <v>3541</v>
      </c>
      <c r="I1415" t="str">
        <f t="shared" si="22"/>
        <v>393 High St Glencliff, NH 03238</v>
      </c>
      <c r="J1415">
        <v>42.938319999999997</v>
      </c>
      <c r="K1415">
        <v>-70.810829999999996</v>
      </c>
      <c r="L1415" s="3"/>
      <c r="M1415" s="3">
        <v>73.38</v>
      </c>
      <c r="N1415" s="3">
        <v>-73.38</v>
      </c>
      <c r="O1415" s="4"/>
      <c r="P1415" s="3"/>
      <c r="Q1415" s="3">
        <v>241.38</v>
      </c>
      <c r="R1415" s="3">
        <v>-241.38</v>
      </c>
      <c r="S1415" s="4"/>
      <c r="T1415" s="2"/>
      <c r="U1415" s="5"/>
    </row>
    <row r="1416" spans="1:21">
      <c r="A1416" s="2">
        <v>288343</v>
      </c>
      <c r="B1416" t="s">
        <v>806</v>
      </c>
      <c r="C1416" s="2">
        <v>442943</v>
      </c>
      <c r="D1416" t="s">
        <v>3542</v>
      </c>
      <c r="E1416" t="s">
        <v>3543</v>
      </c>
      <c r="F1416" t="s">
        <v>809</v>
      </c>
      <c r="G1416" t="s">
        <v>49</v>
      </c>
      <c r="H1416" t="s">
        <v>1176</v>
      </c>
      <c r="I1416" t="str">
        <f t="shared" si="22"/>
        <v>50 Morison Ter Springfield, MA 01104</v>
      </c>
      <c r="J1416">
        <v>42.132264999999997</v>
      </c>
      <c r="K1416">
        <v>-72.590654999999998</v>
      </c>
      <c r="L1416" s="3">
        <v>1259.2</v>
      </c>
      <c r="M1416" s="3">
        <v>1566.68</v>
      </c>
      <c r="N1416" s="3">
        <v>-307.48</v>
      </c>
      <c r="O1416" s="4">
        <v>-0.19626215947098322</v>
      </c>
      <c r="P1416" s="3">
        <v>5216.74</v>
      </c>
      <c r="Q1416" s="3">
        <v>6642.12</v>
      </c>
      <c r="R1416" s="3">
        <v>-1425.38</v>
      </c>
      <c r="S1416" s="4">
        <v>-0.2145971466941278</v>
      </c>
      <c r="T1416" s="2">
        <v>1</v>
      </c>
      <c r="U1416" s="5">
        <v>308.32</v>
      </c>
    </row>
    <row r="1417" spans="1:21">
      <c r="A1417" s="2">
        <v>288343</v>
      </c>
      <c r="B1417" t="s">
        <v>806</v>
      </c>
      <c r="C1417" s="2">
        <v>442942</v>
      </c>
      <c r="D1417" t="s">
        <v>3544</v>
      </c>
      <c r="E1417" t="s">
        <v>3545</v>
      </c>
      <c r="F1417" t="s">
        <v>809</v>
      </c>
      <c r="G1417" t="s">
        <v>49</v>
      </c>
      <c r="H1417" t="s">
        <v>3546</v>
      </c>
      <c r="I1417" t="str">
        <f t="shared" si="22"/>
        <v>120 Ashland Ave Springfield, MA 01119</v>
      </c>
      <c r="J1417">
        <v>42.114108000000002</v>
      </c>
      <c r="K1417">
        <v>-72.511205000000004</v>
      </c>
      <c r="L1417" s="3">
        <v>1985.58</v>
      </c>
      <c r="M1417" s="3">
        <v>2009.55</v>
      </c>
      <c r="N1417" s="3">
        <v>-23.970000000000027</v>
      </c>
      <c r="O1417" s="4">
        <v>-1.1928043591848935E-2</v>
      </c>
      <c r="P1417" s="3">
        <v>9099.66</v>
      </c>
      <c r="Q1417" s="3">
        <v>9165.6</v>
      </c>
      <c r="R1417" s="3">
        <v>-65.940000000000509</v>
      </c>
      <c r="S1417" s="4">
        <v>-7.1942916993978038E-3</v>
      </c>
      <c r="T1417" s="2">
        <v>1</v>
      </c>
      <c r="U1417" s="5">
        <v>339.65</v>
      </c>
    </row>
    <row r="1418" spans="1:21">
      <c r="A1418" s="2">
        <v>290651</v>
      </c>
      <c r="B1418" t="s">
        <v>3547</v>
      </c>
      <c r="C1418" s="2">
        <v>290651</v>
      </c>
      <c r="D1418" t="s">
        <v>3547</v>
      </c>
      <c r="E1418" t="s">
        <v>3548</v>
      </c>
      <c r="F1418" t="s">
        <v>78</v>
      </c>
      <c r="G1418" t="s">
        <v>22</v>
      </c>
      <c r="H1418" t="s">
        <v>79</v>
      </c>
      <c r="I1418" t="str">
        <f t="shared" si="22"/>
        <v>50 Founders Plz East Hartford, CT 06108</v>
      </c>
      <c r="J1418">
        <v>41.762673999999997</v>
      </c>
      <c r="K1418">
        <v>-72.659566999999996</v>
      </c>
      <c r="L1418" s="3">
        <v>409.36</v>
      </c>
      <c r="M1418" s="3">
        <v>1187.23</v>
      </c>
      <c r="N1418" s="3">
        <v>-777.87</v>
      </c>
      <c r="O1418" s="4">
        <v>-0.65519739224918505</v>
      </c>
      <c r="P1418" s="3">
        <v>1418.13</v>
      </c>
      <c r="Q1418" s="3">
        <v>3976.78</v>
      </c>
      <c r="R1418" s="3">
        <v>-2558.65</v>
      </c>
      <c r="S1418" s="4">
        <v>-0.64339742203491268</v>
      </c>
      <c r="T1418" s="2">
        <v>1</v>
      </c>
      <c r="U1418" s="5">
        <v>35.07</v>
      </c>
    </row>
    <row r="1419" spans="1:21">
      <c r="A1419" s="2">
        <v>213560</v>
      </c>
      <c r="B1419" t="s">
        <v>1256</v>
      </c>
      <c r="C1419" s="2">
        <v>213560</v>
      </c>
      <c r="D1419" t="s">
        <v>1256</v>
      </c>
      <c r="E1419" t="s">
        <v>3549</v>
      </c>
      <c r="F1419" t="s">
        <v>1254</v>
      </c>
      <c r="G1419" t="s">
        <v>43</v>
      </c>
      <c r="H1419" t="s">
        <v>1255</v>
      </c>
      <c r="I1419" t="str">
        <f t="shared" si="22"/>
        <v>234 Lincoln St Gloversville, NY 12078</v>
      </c>
      <c r="J1419">
        <v>43.052916000000003</v>
      </c>
      <c r="K1419">
        <v>-74.364026999999993</v>
      </c>
      <c r="L1419" s="3">
        <v>565.94000000000005</v>
      </c>
      <c r="M1419" s="3"/>
      <c r="N1419" s="3">
        <v>565.94000000000005</v>
      </c>
      <c r="O1419" s="4"/>
      <c r="P1419" s="3">
        <v>1669.15</v>
      </c>
      <c r="Q1419" s="3"/>
      <c r="R1419" s="3">
        <v>1669.15</v>
      </c>
      <c r="S1419" s="4"/>
      <c r="T1419" s="2">
        <v>1</v>
      </c>
      <c r="U1419" s="5">
        <v>116.18</v>
      </c>
    </row>
    <row r="1420" spans="1:21">
      <c r="A1420" s="2">
        <v>308305</v>
      </c>
      <c r="B1420" t="s">
        <v>1251</v>
      </c>
      <c r="C1420" s="2">
        <v>457985</v>
      </c>
      <c r="D1420" t="s">
        <v>3550</v>
      </c>
      <c r="E1420" t="s">
        <v>3551</v>
      </c>
      <c r="F1420" t="s">
        <v>1254</v>
      </c>
      <c r="G1420" t="s">
        <v>43</v>
      </c>
      <c r="H1420" t="s">
        <v>1255</v>
      </c>
      <c r="I1420" t="str">
        <f t="shared" si="22"/>
        <v>199 Lincoln St Gloversville, NY 12078</v>
      </c>
      <c r="J1420">
        <v>43.053922</v>
      </c>
      <c r="K1420">
        <v>-74.361767</v>
      </c>
      <c r="L1420" s="3">
        <v>5460.96</v>
      </c>
      <c r="M1420" s="3">
        <v>5171.84</v>
      </c>
      <c r="N1420" s="3">
        <v>289.11999999999989</v>
      </c>
      <c r="O1420" s="4">
        <v>5.5902734810048239E-2</v>
      </c>
      <c r="P1420" s="3">
        <v>13507.36</v>
      </c>
      <c r="Q1420" s="3">
        <v>14400.37</v>
      </c>
      <c r="R1420" s="3">
        <v>-893.01000000000022</v>
      </c>
      <c r="S1420" s="4">
        <v>-6.2012989944008397E-2</v>
      </c>
      <c r="T1420" s="2">
        <v>3</v>
      </c>
      <c r="U1420" s="5">
        <v>226.93333333333331</v>
      </c>
    </row>
    <row r="1421" spans="1:21">
      <c r="A1421" s="2">
        <v>213560</v>
      </c>
      <c r="B1421" t="s">
        <v>1256</v>
      </c>
      <c r="C1421" s="2">
        <v>466274</v>
      </c>
      <c r="D1421" t="s">
        <v>3550</v>
      </c>
      <c r="E1421" t="s">
        <v>3551</v>
      </c>
      <c r="F1421" t="s">
        <v>1254</v>
      </c>
      <c r="G1421" t="s">
        <v>43</v>
      </c>
      <c r="H1421" t="s">
        <v>1255</v>
      </c>
      <c r="I1421" t="str">
        <f t="shared" si="22"/>
        <v>199 Lincoln St Gloversville, NY 12078</v>
      </c>
      <c r="J1421">
        <v>43.053922</v>
      </c>
      <c r="K1421">
        <v>-74.361767</v>
      </c>
      <c r="L1421" s="3">
        <v>79.319999999999993</v>
      </c>
      <c r="M1421" s="3">
        <v>170.81</v>
      </c>
      <c r="N1421" s="3">
        <v>-91.490000000000009</v>
      </c>
      <c r="O1421" s="4">
        <v>-0.53562437796381945</v>
      </c>
      <c r="P1421" s="3">
        <v>249.3</v>
      </c>
      <c r="Q1421" s="3">
        <v>513.99</v>
      </c>
      <c r="R1421" s="3">
        <v>-264.69</v>
      </c>
      <c r="S1421" s="4">
        <v>-0.51497110838732274</v>
      </c>
      <c r="T1421" s="2">
        <v>1</v>
      </c>
      <c r="U1421" s="5">
        <v>21.36</v>
      </c>
    </row>
    <row r="1422" spans="1:21">
      <c r="A1422" s="2">
        <v>308305</v>
      </c>
      <c r="B1422" t="s">
        <v>1251</v>
      </c>
      <c r="C1422" s="2">
        <v>457957</v>
      </c>
      <c r="D1422" t="s">
        <v>3552</v>
      </c>
      <c r="E1422" t="s">
        <v>3549</v>
      </c>
      <c r="F1422" t="s">
        <v>1254</v>
      </c>
      <c r="G1422" t="s">
        <v>43</v>
      </c>
      <c r="H1422" t="s">
        <v>1255</v>
      </c>
      <c r="I1422" t="str">
        <f t="shared" si="22"/>
        <v>234 Lincoln St Gloversville, NY 12078</v>
      </c>
      <c r="J1422">
        <v>43.052916000000003</v>
      </c>
      <c r="K1422">
        <v>-74.364026999999993</v>
      </c>
      <c r="L1422" s="3">
        <v>297.06</v>
      </c>
      <c r="M1422" s="3">
        <v>5404.13</v>
      </c>
      <c r="N1422" s="3">
        <v>-5107.07</v>
      </c>
      <c r="O1422" s="4">
        <v>-0.9450309300479447</v>
      </c>
      <c r="P1422" s="3">
        <v>952.08</v>
      </c>
      <c r="Q1422" s="3">
        <v>15202.42</v>
      </c>
      <c r="R1422" s="3">
        <v>-14250.34</v>
      </c>
      <c r="S1422" s="4">
        <v>-0.93737312875186973</v>
      </c>
      <c r="T1422" s="2"/>
      <c r="U1422" s="5"/>
    </row>
    <row r="1423" spans="1:21">
      <c r="A1423" s="2">
        <v>213560</v>
      </c>
      <c r="B1423" t="s">
        <v>1256</v>
      </c>
      <c r="C1423" s="2">
        <v>466275</v>
      </c>
      <c r="D1423" t="s">
        <v>3552</v>
      </c>
      <c r="E1423" t="s">
        <v>3549</v>
      </c>
      <c r="F1423" t="s">
        <v>1254</v>
      </c>
      <c r="G1423" t="s">
        <v>43</v>
      </c>
      <c r="H1423" t="s">
        <v>1255</v>
      </c>
      <c r="I1423" t="str">
        <f t="shared" si="22"/>
        <v>234 Lincoln St Gloversville, NY 12078</v>
      </c>
      <c r="J1423">
        <v>43.052916000000003</v>
      </c>
      <c r="K1423">
        <v>-74.364026999999993</v>
      </c>
      <c r="L1423" s="3">
        <v>863.44</v>
      </c>
      <c r="M1423" s="3">
        <v>524.77</v>
      </c>
      <c r="N1423" s="3">
        <v>338.67000000000007</v>
      </c>
      <c r="O1423" s="4">
        <v>0.6453684471292187</v>
      </c>
      <c r="P1423" s="3">
        <v>2458.69</v>
      </c>
      <c r="Q1423" s="3">
        <v>1520.27</v>
      </c>
      <c r="R1423" s="3">
        <v>938.42000000000007</v>
      </c>
      <c r="S1423" s="4">
        <v>0.61727193195945462</v>
      </c>
      <c r="T1423" s="2"/>
      <c r="U1423" s="5"/>
    </row>
    <row r="1424" spans="1:21">
      <c r="A1424" s="2">
        <v>250992</v>
      </c>
      <c r="B1424" t="s">
        <v>3553</v>
      </c>
      <c r="C1424" s="2">
        <v>250992</v>
      </c>
      <c r="D1424" t="s">
        <v>3553</v>
      </c>
      <c r="E1424" t="s">
        <v>3554</v>
      </c>
      <c r="F1424" t="s">
        <v>204</v>
      </c>
      <c r="G1424" t="s">
        <v>36</v>
      </c>
      <c r="H1424" t="s">
        <v>205</v>
      </c>
      <c r="I1424" t="str">
        <f t="shared" si="22"/>
        <v>40 Fort Eddy Rd Concord, NH 03301</v>
      </c>
      <c r="J1424">
        <v>43.211941000000003</v>
      </c>
      <c r="K1424">
        <v>-71.529822999999993</v>
      </c>
      <c r="L1424" s="3"/>
      <c r="M1424" s="3">
        <v>190.58</v>
      </c>
      <c r="N1424" s="3">
        <v>-190.58</v>
      </c>
      <c r="O1424" s="4"/>
      <c r="P1424" s="3"/>
      <c r="Q1424" s="3">
        <v>465</v>
      </c>
      <c r="R1424" s="3">
        <v>-465</v>
      </c>
      <c r="S1424" s="4"/>
      <c r="T1424" s="2"/>
      <c r="U1424" s="5"/>
    </row>
    <row r="1425" spans="1:21">
      <c r="A1425" s="2">
        <v>344260</v>
      </c>
      <c r="B1425" t="s">
        <v>3555</v>
      </c>
      <c r="C1425" s="2">
        <v>482239</v>
      </c>
      <c r="D1425" t="s">
        <v>3556</v>
      </c>
      <c r="E1425" t="s">
        <v>3557</v>
      </c>
      <c r="F1425" t="s">
        <v>3558</v>
      </c>
      <c r="G1425" t="s">
        <v>36</v>
      </c>
      <c r="H1425" t="s">
        <v>3559</v>
      </c>
      <c r="I1425" t="str">
        <f t="shared" si="22"/>
        <v>18 Church St GOFFSTOWN, NH 03045</v>
      </c>
      <c r="J1425">
        <v>43.020198000000001</v>
      </c>
      <c r="K1425">
        <v>-71.602267999999995</v>
      </c>
      <c r="L1425" s="3">
        <v>1678.8</v>
      </c>
      <c r="M1425" s="3">
        <v>66.52</v>
      </c>
      <c r="N1425" s="3">
        <v>1612.28</v>
      </c>
      <c r="O1425" s="4">
        <v>24.237522549609142</v>
      </c>
      <c r="P1425" s="3">
        <v>5242.78</v>
      </c>
      <c r="Q1425" s="3">
        <v>286.04000000000002</v>
      </c>
      <c r="R1425" s="3">
        <v>4956.74</v>
      </c>
      <c r="S1425" s="4">
        <v>17.328835127954129</v>
      </c>
      <c r="T1425" s="2">
        <v>3</v>
      </c>
      <c r="U1425" s="5">
        <v>137.96333333333334</v>
      </c>
    </row>
    <row r="1426" spans="1:21">
      <c r="A1426" s="2">
        <v>344260</v>
      </c>
      <c r="B1426" t="s">
        <v>3555</v>
      </c>
      <c r="C1426" s="2">
        <v>344260</v>
      </c>
      <c r="D1426" t="s">
        <v>3555</v>
      </c>
      <c r="E1426" t="s">
        <v>3560</v>
      </c>
      <c r="F1426" t="s">
        <v>3558</v>
      </c>
      <c r="G1426" t="s">
        <v>36</v>
      </c>
      <c r="H1426" t="s">
        <v>3559</v>
      </c>
      <c r="I1426" t="str">
        <f t="shared" si="22"/>
        <v>16 Main St GOFFSTOWN, NH 03045</v>
      </c>
      <c r="J1426">
        <v>43.018864000000001</v>
      </c>
      <c r="K1426">
        <v>-71.600334000000004</v>
      </c>
      <c r="L1426" s="3">
        <v>390.69</v>
      </c>
      <c r="M1426" s="3"/>
      <c r="N1426" s="3">
        <v>390.69</v>
      </c>
      <c r="O1426" s="4"/>
      <c r="P1426" s="3">
        <v>1302.28</v>
      </c>
      <c r="Q1426" s="3"/>
      <c r="R1426" s="3">
        <v>1302.28</v>
      </c>
      <c r="S1426" s="4"/>
      <c r="T1426" s="2"/>
      <c r="U1426" s="5"/>
    </row>
    <row r="1427" spans="1:21">
      <c r="A1427" s="2">
        <v>316403</v>
      </c>
      <c r="B1427" t="s">
        <v>3561</v>
      </c>
      <c r="C1427" s="2">
        <v>474737</v>
      </c>
      <c r="D1427" t="s">
        <v>3562</v>
      </c>
      <c r="E1427" t="s">
        <v>3563</v>
      </c>
      <c r="F1427" t="s">
        <v>1007</v>
      </c>
      <c r="G1427" t="s">
        <v>36</v>
      </c>
      <c r="H1427" t="s">
        <v>3564</v>
      </c>
      <c r="I1427" t="str">
        <f t="shared" si="22"/>
        <v>151 Emery St Berlin, NH 03570</v>
      </c>
      <c r="J1427">
        <v>44.473109999999998</v>
      </c>
      <c r="K1427">
        <v>-71.181690000000003</v>
      </c>
      <c r="L1427" s="3">
        <v>440.91</v>
      </c>
      <c r="M1427" s="3">
        <v>72.48</v>
      </c>
      <c r="N1427" s="3">
        <v>368.43</v>
      </c>
      <c r="O1427" s="4">
        <v>5.08319536423841</v>
      </c>
      <c r="P1427" s="3">
        <v>1133.3699999999999</v>
      </c>
      <c r="Q1427" s="3">
        <v>204.72</v>
      </c>
      <c r="R1427" s="3">
        <v>928.64999999999986</v>
      </c>
      <c r="S1427" s="4">
        <v>4.5361957796014059</v>
      </c>
      <c r="T1427" s="2">
        <v>1</v>
      </c>
      <c r="U1427" s="5">
        <v>21.4</v>
      </c>
    </row>
    <row r="1428" spans="1:21">
      <c r="A1428" s="2">
        <v>316403</v>
      </c>
      <c r="B1428" t="s">
        <v>3561</v>
      </c>
      <c r="C1428" s="2">
        <v>316403</v>
      </c>
      <c r="D1428" t="s">
        <v>3561</v>
      </c>
      <c r="E1428" t="s">
        <v>3565</v>
      </c>
      <c r="F1428" t="s">
        <v>1007</v>
      </c>
      <c r="G1428" t="s">
        <v>36</v>
      </c>
      <c r="H1428" t="s">
        <v>3564</v>
      </c>
      <c r="I1428" t="str">
        <f t="shared" si="22"/>
        <v>345 Pleasant St Berlin, NH 03570</v>
      </c>
      <c r="J1428">
        <v>44.473008999999998</v>
      </c>
      <c r="K1428">
        <v>-71.177565999999999</v>
      </c>
      <c r="L1428" s="3"/>
      <c r="M1428" s="3">
        <v>190.48</v>
      </c>
      <c r="N1428" s="3">
        <v>-190.48</v>
      </c>
      <c r="O1428" s="4"/>
      <c r="P1428" s="3"/>
      <c r="Q1428" s="3">
        <v>448.98</v>
      </c>
      <c r="R1428" s="3">
        <v>-448.98</v>
      </c>
      <c r="S1428" s="4"/>
      <c r="T1428" s="2"/>
      <c r="U1428" s="5"/>
    </row>
    <row r="1429" spans="1:21">
      <c r="A1429" s="2">
        <v>288347</v>
      </c>
      <c r="B1429" t="s">
        <v>3566</v>
      </c>
      <c r="C1429" s="2">
        <v>474945</v>
      </c>
      <c r="D1429" t="s">
        <v>3567</v>
      </c>
      <c r="E1429" t="s">
        <v>3568</v>
      </c>
      <c r="F1429" t="s">
        <v>638</v>
      </c>
      <c r="G1429" t="s">
        <v>49</v>
      </c>
      <c r="H1429" t="s">
        <v>639</v>
      </c>
      <c r="I1429" t="str">
        <f t="shared" si="22"/>
        <v>441 Bolton St Marlborough, MA 01752</v>
      </c>
      <c r="J1429">
        <v>42.362749999999998</v>
      </c>
      <c r="K1429">
        <v>-71.547730000000001</v>
      </c>
      <c r="L1429" s="3"/>
      <c r="M1429" s="3">
        <v>164.68</v>
      </c>
      <c r="N1429" s="3">
        <v>-164.68</v>
      </c>
      <c r="O1429" s="4"/>
      <c r="P1429" s="3"/>
      <c r="Q1429" s="3">
        <v>548.91999999999996</v>
      </c>
      <c r="R1429" s="3">
        <v>-548.91999999999996</v>
      </c>
      <c r="S1429" s="4"/>
      <c r="T1429" s="2"/>
      <c r="U1429" s="5"/>
    </row>
    <row r="1430" spans="1:21">
      <c r="A1430" s="2">
        <v>251425</v>
      </c>
      <c r="B1430" t="s">
        <v>3569</v>
      </c>
      <c r="C1430" s="2">
        <v>428951</v>
      </c>
      <c r="D1430" t="s">
        <v>3570</v>
      </c>
      <c r="E1430" t="s">
        <v>3571</v>
      </c>
      <c r="F1430" t="s">
        <v>529</v>
      </c>
      <c r="G1430" t="s">
        <v>36</v>
      </c>
      <c r="H1430" t="s">
        <v>530</v>
      </c>
      <c r="I1430" t="str">
        <f t="shared" si="22"/>
        <v>120 Main St Gorham, NH 03581</v>
      </c>
      <c r="J1430">
        <v>44.390048</v>
      </c>
      <c r="K1430">
        <v>-71.177977999999996</v>
      </c>
      <c r="L1430" s="3">
        <v>39.51</v>
      </c>
      <c r="M1430" s="3">
        <v>13.94</v>
      </c>
      <c r="N1430" s="3">
        <v>25.57</v>
      </c>
      <c r="O1430" s="4">
        <v>1.8342898134863703</v>
      </c>
      <c r="P1430" s="3">
        <v>235.28</v>
      </c>
      <c r="Q1430" s="3">
        <v>44.14</v>
      </c>
      <c r="R1430" s="3">
        <v>191.14</v>
      </c>
      <c r="S1430" s="4">
        <v>4.3303126415949249</v>
      </c>
      <c r="T1430" s="2"/>
      <c r="U1430" s="5"/>
    </row>
    <row r="1431" spans="1:21">
      <c r="A1431" s="2">
        <v>250670</v>
      </c>
      <c r="B1431" t="s">
        <v>3572</v>
      </c>
      <c r="C1431" s="2">
        <v>421112</v>
      </c>
      <c r="D1431" t="s">
        <v>3573</v>
      </c>
      <c r="E1431" t="s">
        <v>3574</v>
      </c>
      <c r="F1431" t="s">
        <v>529</v>
      </c>
      <c r="G1431" t="s">
        <v>36</v>
      </c>
      <c r="H1431" t="s">
        <v>530</v>
      </c>
      <c r="I1431" t="str">
        <f t="shared" si="22"/>
        <v>24 Main St Gorham, NH 03581</v>
      </c>
      <c r="J1431">
        <v>44.387320000000003</v>
      </c>
      <c r="K1431">
        <v>-71.169700000000006</v>
      </c>
      <c r="L1431" s="3">
        <v>201.72</v>
      </c>
      <c r="M1431" s="3"/>
      <c r="N1431" s="3">
        <v>201.72</v>
      </c>
      <c r="O1431" s="4"/>
      <c r="P1431" s="3">
        <v>453.5</v>
      </c>
      <c r="Q1431" s="3"/>
      <c r="R1431" s="3">
        <v>453.5</v>
      </c>
      <c r="S1431" s="4"/>
      <c r="T1431" s="2"/>
      <c r="U1431" s="5"/>
    </row>
    <row r="1432" spans="1:21">
      <c r="A1432" s="2">
        <v>290441</v>
      </c>
      <c r="B1432" t="s">
        <v>135</v>
      </c>
      <c r="C1432" s="2">
        <v>444029</v>
      </c>
      <c r="D1432" t="s">
        <v>3575</v>
      </c>
      <c r="E1432" t="s">
        <v>3576</v>
      </c>
      <c r="F1432" t="s">
        <v>1992</v>
      </c>
      <c r="G1432" t="s">
        <v>22</v>
      </c>
      <c r="H1432" t="s">
        <v>3577</v>
      </c>
      <c r="I1432" t="str">
        <f t="shared" si="22"/>
        <v>50 North St Goshen, CT 06756</v>
      </c>
      <c r="J1432">
        <v>41.834631999999999</v>
      </c>
      <c r="K1432">
        <v>-73.226712000000006</v>
      </c>
      <c r="L1432" s="3"/>
      <c r="M1432" s="3">
        <v>-33.76</v>
      </c>
      <c r="N1432" s="3">
        <v>33.76</v>
      </c>
      <c r="O1432" s="4"/>
      <c r="P1432" s="3"/>
      <c r="Q1432" s="3">
        <v>0</v>
      </c>
      <c r="R1432" s="3">
        <v>0</v>
      </c>
      <c r="S1432" s="4"/>
      <c r="T1432" s="2"/>
      <c r="U1432" s="5"/>
    </row>
    <row r="1433" spans="1:21">
      <c r="A1433" s="2">
        <v>288137</v>
      </c>
      <c r="B1433" t="s">
        <v>3578</v>
      </c>
      <c r="C1433" s="2">
        <v>444029</v>
      </c>
      <c r="D1433" t="s">
        <v>3575</v>
      </c>
      <c r="E1433" t="s">
        <v>3576</v>
      </c>
      <c r="F1433" t="s">
        <v>1992</v>
      </c>
      <c r="G1433" t="s">
        <v>22</v>
      </c>
      <c r="H1433" t="s">
        <v>3577</v>
      </c>
      <c r="I1433" t="str">
        <f t="shared" si="22"/>
        <v>50 North St Goshen, CT 06756</v>
      </c>
      <c r="J1433">
        <v>41.834631999999999</v>
      </c>
      <c r="K1433">
        <v>-73.226712000000006</v>
      </c>
      <c r="L1433" s="3">
        <v>1836.79</v>
      </c>
      <c r="M1433" s="3">
        <v>2513.87</v>
      </c>
      <c r="N1433" s="3">
        <v>-677.07999999999993</v>
      </c>
      <c r="O1433" s="4">
        <v>-0.26933771436072668</v>
      </c>
      <c r="P1433" s="3">
        <v>5894.99</v>
      </c>
      <c r="Q1433" s="3">
        <v>7828.04</v>
      </c>
      <c r="R1433" s="3">
        <v>-1933.0500000000002</v>
      </c>
      <c r="S1433" s="4">
        <v>-0.24693920828202209</v>
      </c>
      <c r="T1433" s="2">
        <v>4</v>
      </c>
      <c r="U1433" s="5">
        <v>241.76499999999999</v>
      </c>
    </row>
    <row r="1434" spans="1:21">
      <c r="A1434" s="2">
        <v>328398</v>
      </c>
      <c r="B1434" t="s">
        <v>3579</v>
      </c>
      <c r="C1434" s="2">
        <v>328398</v>
      </c>
      <c r="D1434" t="s">
        <v>3579</v>
      </c>
      <c r="E1434" t="s">
        <v>3580</v>
      </c>
      <c r="F1434" t="s">
        <v>3581</v>
      </c>
      <c r="G1434" t="s">
        <v>62</v>
      </c>
      <c r="H1434" t="s">
        <v>3582</v>
      </c>
      <c r="I1434" t="str">
        <f t="shared" si="22"/>
        <v>39 CHURCH ST BETHEL, ME 04217</v>
      </c>
      <c r="J1434">
        <v>44.408315999999999</v>
      </c>
      <c r="K1434">
        <v>-70.793062000000006</v>
      </c>
      <c r="L1434" s="3">
        <v>846.27</v>
      </c>
      <c r="M1434" s="3">
        <v>156.57</v>
      </c>
      <c r="N1434" s="3">
        <v>689.7</v>
      </c>
      <c r="O1434" s="4">
        <v>4.405058440314237</v>
      </c>
      <c r="P1434" s="3">
        <v>2218.38</v>
      </c>
      <c r="Q1434" s="3">
        <v>426.17</v>
      </c>
      <c r="R1434" s="3">
        <v>1792.21</v>
      </c>
      <c r="S1434" s="4">
        <v>4.2053875214116427</v>
      </c>
      <c r="T1434" s="2">
        <v>2</v>
      </c>
      <c r="U1434" s="5">
        <v>229.70500000000001</v>
      </c>
    </row>
    <row r="1435" spans="1:21">
      <c r="A1435" s="2">
        <v>328398</v>
      </c>
      <c r="B1435" t="s">
        <v>3579</v>
      </c>
      <c r="C1435" s="2">
        <v>429178</v>
      </c>
      <c r="D1435" t="s">
        <v>3579</v>
      </c>
      <c r="E1435" t="s">
        <v>3580</v>
      </c>
      <c r="F1435" t="s">
        <v>3581</v>
      </c>
      <c r="G1435" t="s">
        <v>62</v>
      </c>
      <c r="H1435" t="s">
        <v>3582</v>
      </c>
      <c r="I1435" t="str">
        <f t="shared" si="22"/>
        <v>39 CHURCH ST BETHEL, ME 04217</v>
      </c>
      <c r="J1435">
        <v>44.408315999999999</v>
      </c>
      <c r="K1435">
        <v>-70.793062000000006</v>
      </c>
      <c r="L1435" s="3"/>
      <c r="M1435" s="3">
        <v>530.08000000000004</v>
      </c>
      <c r="N1435" s="3">
        <v>-530.08000000000004</v>
      </c>
      <c r="O1435" s="4"/>
      <c r="P1435" s="3"/>
      <c r="Q1435" s="3">
        <v>1501.18</v>
      </c>
      <c r="R1435" s="3">
        <v>-1501.18</v>
      </c>
      <c r="S1435" s="4"/>
      <c r="T1435" s="2"/>
      <c r="U1435" s="5"/>
    </row>
    <row r="1436" spans="1:21">
      <c r="A1436" s="2">
        <v>306377</v>
      </c>
      <c r="B1436" t="s">
        <v>191</v>
      </c>
      <c r="C1436" s="2">
        <v>482564</v>
      </c>
      <c r="D1436" t="s">
        <v>3583</v>
      </c>
      <c r="E1436" t="s">
        <v>3584</v>
      </c>
      <c r="F1436" t="s">
        <v>3585</v>
      </c>
      <c r="G1436" t="s">
        <v>43</v>
      </c>
      <c r="H1436" t="s">
        <v>3586</v>
      </c>
      <c r="I1436" t="str">
        <f t="shared" si="22"/>
        <v>112 Scotch Settlement Rd Gouverneur, NY 13642</v>
      </c>
      <c r="J1436">
        <v>44.340249999999997</v>
      </c>
      <c r="K1436">
        <v>-75.442003</v>
      </c>
      <c r="L1436" s="3">
        <v>2229.9299999999998</v>
      </c>
      <c r="M1436" s="3"/>
      <c r="N1436" s="3">
        <v>2229.9299999999998</v>
      </c>
      <c r="O1436" s="4"/>
      <c r="P1436" s="3">
        <v>8345.64</v>
      </c>
      <c r="Q1436" s="3"/>
      <c r="R1436" s="3">
        <v>8345.64</v>
      </c>
      <c r="S1436" s="4"/>
      <c r="T1436" s="2"/>
      <c r="U1436" s="5"/>
    </row>
    <row r="1437" spans="1:21">
      <c r="A1437" s="2">
        <v>266230</v>
      </c>
      <c r="B1437" t="s">
        <v>2153</v>
      </c>
      <c r="C1437" s="2">
        <v>464991</v>
      </c>
      <c r="D1437" t="s">
        <v>3587</v>
      </c>
      <c r="E1437" t="s">
        <v>3588</v>
      </c>
      <c r="F1437" t="s">
        <v>2156</v>
      </c>
      <c r="G1437" t="s">
        <v>62</v>
      </c>
      <c r="H1437" t="s">
        <v>2157</v>
      </c>
      <c r="I1437" t="str">
        <f t="shared" si="22"/>
        <v>145 Birch St Lewiston, ME 04240</v>
      </c>
      <c r="J1437">
        <v>44.094020999999998</v>
      </c>
      <c r="K1437">
        <v>-70.206501000000003</v>
      </c>
      <c r="L1437" s="3">
        <v>2699.25</v>
      </c>
      <c r="M1437" s="3">
        <v>1698.45</v>
      </c>
      <c r="N1437" s="3">
        <v>1000.8</v>
      </c>
      <c r="O1437" s="4">
        <v>0.58924313344519996</v>
      </c>
      <c r="P1437" s="3">
        <v>10305.44</v>
      </c>
      <c r="Q1437" s="3">
        <v>6359.09</v>
      </c>
      <c r="R1437" s="3">
        <v>3946.3500000000004</v>
      </c>
      <c r="S1437" s="4">
        <v>0.62058407728149789</v>
      </c>
      <c r="T1437" s="2">
        <v>3</v>
      </c>
      <c r="U1437" s="5">
        <v>166.35666666666665</v>
      </c>
    </row>
    <row r="1438" spans="1:21">
      <c r="A1438" s="2">
        <v>251216</v>
      </c>
      <c r="B1438" t="s">
        <v>2904</v>
      </c>
      <c r="C1438" s="2">
        <v>251216</v>
      </c>
      <c r="D1438" t="s">
        <v>2904</v>
      </c>
      <c r="E1438" t="s">
        <v>3589</v>
      </c>
      <c r="F1438" t="s">
        <v>3590</v>
      </c>
      <c r="G1438" t="s">
        <v>36</v>
      </c>
      <c r="H1438" t="s">
        <v>3591</v>
      </c>
      <c r="I1438" t="str">
        <f t="shared" si="22"/>
        <v>140 Pine Hill Rd Wolfeboro Falls, NH 03896</v>
      </c>
      <c r="J1438">
        <v>43.603634999999997</v>
      </c>
      <c r="K1438">
        <v>-71.212254000000001</v>
      </c>
      <c r="L1438" s="3">
        <v>10.31</v>
      </c>
      <c r="M1438" s="3">
        <v>131.38</v>
      </c>
      <c r="N1438" s="3">
        <v>-121.07</v>
      </c>
      <c r="O1438" s="4">
        <v>-0.92152534632364136</v>
      </c>
      <c r="P1438" s="3">
        <v>24.09</v>
      </c>
      <c r="Q1438" s="3">
        <v>289.82</v>
      </c>
      <c r="R1438" s="3">
        <v>-265.73</v>
      </c>
      <c r="S1438" s="4">
        <v>-0.91687944241253205</v>
      </c>
      <c r="T1438" s="2"/>
      <c r="U1438" s="5"/>
    </row>
    <row r="1439" spans="1:21">
      <c r="A1439" s="2">
        <v>294713</v>
      </c>
      <c r="B1439" t="s">
        <v>3592</v>
      </c>
      <c r="C1439" s="2">
        <v>447753</v>
      </c>
      <c r="D1439" t="s">
        <v>3593</v>
      </c>
      <c r="E1439" t="s">
        <v>3097</v>
      </c>
      <c r="F1439" t="s">
        <v>3098</v>
      </c>
      <c r="G1439" t="s">
        <v>43</v>
      </c>
      <c r="H1439" t="s">
        <v>1524</v>
      </c>
      <c r="I1439" t="str">
        <f t="shared" si="22"/>
        <v>970 Route 146 Clifton Park, NY 12065</v>
      </c>
      <c r="J1439">
        <v>42.861849999999997</v>
      </c>
      <c r="K1439">
        <v>-73.799608000000006</v>
      </c>
      <c r="L1439" s="3"/>
      <c r="M1439" s="3">
        <v>4077.68</v>
      </c>
      <c r="N1439" s="3">
        <v>-4077.68</v>
      </c>
      <c r="O1439" s="4"/>
      <c r="P1439" s="3"/>
      <c r="Q1439" s="3">
        <v>20653.330000000002</v>
      </c>
      <c r="R1439" s="3">
        <v>-20653.330000000002</v>
      </c>
      <c r="S1439" s="4"/>
      <c r="T1439" s="2"/>
      <c r="U1439" s="5"/>
    </row>
    <row r="1440" spans="1:21">
      <c r="A1440" s="2">
        <v>212866</v>
      </c>
      <c r="B1440" t="s">
        <v>3095</v>
      </c>
      <c r="C1440" s="2">
        <v>466260</v>
      </c>
      <c r="D1440" t="s">
        <v>3593</v>
      </c>
      <c r="E1440" t="s">
        <v>3097</v>
      </c>
      <c r="F1440" t="s">
        <v>3098</v>
      </c>
      <c r="G1440" t="s">
        <v>43</v>
      </c>
      <c r="H1440" t="s">
        <v>1524</v>
      </c>
      <c r="I1440" t="str">
        <f t="shared" si="22"/>
        <v>970 Route 146 Clifton Park, NY 12065</v>
      </c>
      <c r="J1440">
        <v>42.861849999999997</v>
      </c>
      <c r="K1440">
        <v>-73.799608000000006</v>
      </c>
      <c r="L1440" s="3">
        <v>-9.1999999999999993</v>
      </c>
      <c r="M1440" s="3">
        <v>408.57</v>
      </c>
      <c r="N1440" s="3">
        <v>-417.77</v>
      </c>
      <c r="O1440" s="4">
        <v>-1.0225175612502142</v>
      </c>
      <c r="P1440" s="3">
        <v>-23</v>
      </c>
      <c r="Q1440" s="3">
        <v>840.4</v>
      </c>
      <c r="R1440" s="3">
        <v>-863.4</v>
      </c>
      <c r="S1440" s="4">
        <v>-1.0273679200380772</v>
      </c>
      <c r="T1440" s="2"/>
      <c r="U1440" s="5"/>
    </row>
    <row r="1441" spans="1:21">
      <c r="A1441" s="2">
        <v>288612</v>
      </c>
      <c r="B1441" t="s">
        <v>2080</v>
      </c>
      <c r="C1441" s="2">
        <v>444632</v>
      </c>
      <c r="D1441" t="s">
        <v>3594</v>
      </c>
      <c r="E1441" t="s">
        <v>3595</v>
      </c>
      <c r="F1441" t="s">
        <v>188</v>
      </c>
      <c r="G1441" t="s">
        <v>49</v>
      </c>
      <c r="H1441" t="s">
        <v>189</v>
      </c>
      <c r="I1441" t="str">
        <f t="shared" si="22"/>
        <v>311 Grafton St Worcester, MA 01604</v>
      </c>
      <c r="J1441">
        <v>42.25638</v>
      </c>
      <c r="K1441">
        <v>-71.787032999999994</v>
      </c>
      <c r="L1441" s="3"/>
      <c r="M1441" s="3">
        <v>227.82</v>
      </c>
      <c r="N1441" s="3">
        <v>-227.82</v>
      </c>
      <c r="O1441" s="4"/>
      <c r="P1441" s="3"/>
      <c r="Q1441" s="3">
        <v>643.94000000000005</v>
      </c>
      <c r="R1441" s="3">
        <v>-643.94000000000005</v>
      </c>
      <c r="S1441" s="4"/>
      <c r="T1441" s="2"/>
      <c r="U1441" s="5"/>
    </row>
    <row r="1442" spans="1:21">
      <c r="A1442" s="2">
        <v>284219</v>
      </c>
      <c r="B1442" t="s">
        <v>643</v>
      </c>
      <c r="C1442" s="2">
        <v>440728</v>
      </c>
      <c r="D1442" t="s">
        <v>3596</v>
      </c>
      <c r="E1442" t="s">
        <v>3597</v>
      </c>
      <c r="F1442" t="s">
        <v>645</v>
      </c>
      <c r="G1442" t="s">
        <v>177</v>
      </c>
      <c r="H1442" t="s">
        <v>646</v>
      </c>
      <c r="I1442" t="str">
        <f t="shared" si="22"/>
        <v>58 SCHOOL ST Grafton, VT 05146</v>
      </c>
      <c r="J1442">
        <v>43.170188000000003</v>
      </c>
      <c r="K1442">
        <v>-72.609031000000002</v>
      </c>
      <c r="L1442" s="3">
        <v>585.88</v>
      </c>
      <c r="M1442" s="3"/>
      <c r="N1442" s="3">
        <v>585.88</v>
      </c>
      <c r="O1442" s="4"/>
      <c r="P1442" s="3">
        <v>1227.28</v>
      </c>
      <c r="Q1442" s="3"/>
      <c r="R1442" s="3">
        <v>1227.28</v>
      </c>
      <c r="S1442" s="4"/>
      <c r="T1442" s="2"/>
      <c r="U1442" s="5"/>
    </row>
    <row r="1443" spans="1:21">
      <c r="A1443" s="2">
        <v>288384</v>
      </c>
      <c r="B1443" t="s">
        <v>3598</v>
      </c>
      <c r="C1443" s="2">
        <v>444440</v>
      </c>
      <c r="D1443" t="s">
        <v>3599</v>
      </c>
      <c r="E1443" t="s">
        <v>3600</v>
      </c>
      <c r="F1443" t="s">
        <v>645</v>
      </c>
      <c r="G1443" t="s">
        <v>49</v>
      </c>
      <c r="H1443" t="s">
        <v>3601</v>
      </c>
      <c r="I1443" t="str">
        <f t="shared" si="22"/>
        <v>24 Providence Rd Grafton, MA 01519</v>
      </c>
      <c r="J1443">
        <v>42.211534999999998</v>
      </c>
      <c r="K1443">
        <v>-71.695075000000003</v>
      </c>
      <c r="L1443" s="3">
        <v>4860.07</v>
      </c>
      <c r="M1443" s="3">
        <v>4756.24</v>
      </c>
      <c r="N1443" s="3">
        <v>103.82999999999993</v>
      </c>
      <c r="O1443" s="4">
        <v>2.1830269288345402E-2</v>
      </c>
      <c r="P1443" s="3">
        <v>14139.93</v>
      </c>
      <c r="Q1443" s="3">
        <v>16799.11</v>
      </c>
      <c r="R1443" s="3">
        <v>-2659.1800000000003</v>
      </c>
      <c r="S1443" s="4">
        <v>-0.15829290956485195</v>
      </c>
      <c r="T1443" s="2">
        <v>2</v>
      </c>
      <c r="U1443" s="5">
        <v>236.44</v>
      </c>
    </row>
    <row r="1444" spans="1:21">
      <c r="A1444" s="2">
        <v>297115</v>
      </c>
      <c r="B1444" t="s">
        <v>2301</v>
      </c>
      <c r="C1444" s="2">
        <v>472771</v>
      </c>
      <c r="D1444" t="s">
        <v>3602</v>
      </c>
      <c r="E1444" t="s">
        <v>3603</v>
      </c>
      <c r="F1444" t="s">
        <v>645</v>
      </c>
      <c r="G1444" t="s">
        <v>43</v>
      </c>
      <c r="H1444" t="s">
        <v>3604</v>
      </c>
      <c r="I1444" t="str">
        <f t="shared" si="22"/>
        <v>254 Grafton Lakes State Park WaY Grafton, NY 12082</v>
      </c>
      <c r="J1444">
        <v>42.782617999999999</v>
      </c>
      <c r="K1444">
        <v>-73.450858999999994</v>
      </c>
      <c r="L1444" s="3">
        <v>221.55</v>
      </c>
      <c r="M1444" s="3"/>
      <c r="N1444" s="3">
        <v>221.55</v>
      </c>
      <c r="O1444" s="4"/>
      <c r="P1444" s="3">
        <v>651.79999999999995</v>
      </c>
      <c r="Q1444" s="3"/>
      <c r="R1444" s="3">
        <v>651.79999999999995</v>
      </c>
      <c r="S1444" s="4"/>
      <c r="T1444" s="2"/>
      <c r="U1444" s="5"/>
    </row>
    <row r="1445" spans="1:21">
      <c r="A1445" s="2">
        <v>343342</v>
      </c>
      <c r="B1445" t="s">
        <v>3605</v>
      </c>
      <c r="C1445" s="2">
        <v>472771</v>
      </c>
      <c r="D1445" t="s">
        <v>3602</v>
      </c>
      <c r="E1445" t="s">
        <v>3603</v>
      </c>
      <c r="F1445" t="s">
        <v>645</v>
      </c>
      <c r="G1445" t="s">
        <v>43</v>
      </c>
      <c r="H1445" t="s">
        <v>3604</v>
      </c>
      <c r="I1445" t="str">
        <f t="shared" si="22"/>
        <v>254 Grafton Lakes State Park WaY Grafton, NY 12082</v>
      </c>
      <c r="J1445">
        <v>42.782617999999999</v>
      </c>
      <c r="K1445">
        <v>-73.450858999999994</v>
      </c>
      <c r="L1445" s="3">
        <v>57.54</v>
      </c>
      <c r="M1445" s="3"/>
      <c r="N1445" s="3">
        <v>57.54</v>
      </c>
      <c r="O1445" s="4"/>
      <c r="P1445" s="3">
        <v>155.4</v>
      </c>
      <c r="Q1445" s="3"/>
      <c r="R1445" s="3">
        <v>155.4</v>
      </c>
      <c r="S1445" s="4"/>
      <c r="T1445" s="2"/>
      <c r="U1445" s="5"/>
    </row>
    <row r="1446" spans="1:21">
      <c r="A1446" s="2">
        <v>288384</v>
      </c>
      <c r="B1446" t="s">
        <v>3598</v>
      </c>
      <c r="C1446" s="2">
        <v>444439</v>
      </c>
      <c r="D1446" t="s">
        <v>3606</v>
      </c>
      <c r="E1446" t="s">
        <v>3607</v>
      </c>
      <c r="F1446" t="s">
        <v>645</v>
      </c>
      <c r="G1446" t="s">
        <v>49</v>
      </c>
      <c r="H1446" t="s">
        <v>3601</v>
      </c>
      <c r="I1446" t="str">
        <f t="shared" si="22"/>
        <v>22 Providence Rd Grafton, MA 01519</v>
      </c>
      <c r="J1446">
        <v>42.212328999999997</v>
      </c>
      <c r="K1446">
        <v>-71.694002999999995</v>
      </c>
      <c r="L1446" s="3">
        <v>3689.11</v>
      </c>
      <c r="M1446" s="3">
        <v>3800.91</v>
      </c>
      <c r="N1446" s="3">
        <v>-111.79999999999973</v>
      </c>
      <c r="O1446" s="4">
        <v>-2.9414008750535986E-2</v>
      </c>
      <c r="P1446" s="3">
        <v>12141.29</v>
      </c>
      <c r="Q1446" s="3">
        <v>14090.74</v>
      </c>
      <c r="R1446" s="3">
        <v>-1949.4499999999989</v>
      </c>
      <c r="S1446" s="4">
        <v>-0.1383497247128255</v>
      </c>
      <c r="T1446" s="2">
        <v>2</v>
      </c>
      <c r="U1446" s="5">
        <v>678.32</v>
      </c>
    </row>
    <row r="1447" spans="1:21">
      <c r="A1447" s="2">
        <v>288384</v>
      </c>
      <c r="B1447" t="s">
        <v>3598</v>
      </c>
      <c r="C1447" s="2">
        <v>288384</v>
      </c>
      <c r="D1447" t="s">
        <v>3598</v>
      </c>
      <c r="E1447" t="s">
        <v>3608</v>
      </c>
      <c r="F1447" t="s">
        <v>645</v>
      </c>
      <c r="G1447" t="s">
        <v>49</v>
      </c>
      <c r="H1447" t="s">
        <v>3601</v>
      </c>
      <c r="I1447" t="str">
        <f t="shared" si="22"/>
        <v>30 Providence Rd Grafton, MA 01519</v>
      </c>
      <c r="J1447">
        <v>42.210909999999998</v>
      </c>
      <c r="K1447">
        <v>-71.694900000000004</v>
      </c>
      <c r="L1447" s="3">
        <v>2.37</v>
      </c>
      <c r="M1447" s="3">
        <v>-0.06</v>
      </c>
      <c r="N1447" s="3">
        <v>2.4300000000000002</v>
      </c>
      <c r="O1447" s="4">
        <v>-40.500000000000007</v>
      </c>
      <c r="P1447" s="3">
        <v>8.16</v>
      </c>
      <c r="Q1447" s="3">
        <v>0</v>
      </c>
      <c r="R1447" s="3">
        <v>8.16</v>
      </c>
      <c r="S1447" s="4"/>
      <c r="T1447" s="2"/>
      <c r="U1447" s="5"/>
    </row>
    <row r="1448" spans="1:21">
      <c r="A1448" s="2">
        <v>288082</v>
      </c>
      <c r="B1448" t="s">
        <v>3609</v>
      </c>
      <c r="C1448" s="2">
        <v>461370</v>
      </c>
      <c r="D1448" t="s">
        <v>3610</v>
      </c>
      <c r="E1448" t="s">
        <v>3611</v>
      </c>
      <c r="F1448" t="s">
        <v>964</v>
      </c>
      <c r="G1448" t="s">
        <v>22</v>
      </c>
      <c r="H1448" t="s">
        <v>965</v>
      </c>
      <c r="I1448" t="str">
        <f t="shared" si="22"/>
        <v>522 Salmon Brook St Granby, CT 06035</v>
      </c>
      <c r="J1448">
        <v>41.987907</v>
      </c>
      <c r="K1448">
        <v>-72.799818000000002</v>
      </c>
      <c r="L1448" s="3"/>
      <c r="M1448" s="3">
        <v>82.1</v>
      </c>
      <c r="N1448" s="3">
        <v>-82.1</v>
      </c>
      <c r="O1448" s="4"/>
      <c r="P1448" s="3"/>
      <c r="Q1448" s="3">
        <v>157</v>
      </c>
      <c r="R1448" s="3">
        <v>-157</v>
      </c>
      <c r="S1448" s="4"/>
      <c r="T1448" s="2"/>
      <c r="U1448" s="5"/>
    </row>
    <row r="1449" spans="1:21">
      <c r="A1449" s="2">
        <v>290441</v>
      </c>
      <c r="B1449" t="s">
        <v>135</v>
      </c>
      <c r="C1449" s="2">
        <v>443755</v>
      </c>
      <c r="D1449" t="s">
        <v>3612</v>
      </c>
      <c r="E1449" t="s">
        <v>3613</v>
      </c>
      <c r="F1449" t="s">
        <v>964</v>
      </c>
      <c r="G1449" t="s">
        <v>22</v>
      </c>
      <c r="H1449" t="s">
        <v>965</v>
      </c>
      <c r="I1449" t="str">
        <f t="shared" si="22"/>
        <v>315 Salmon Brook St Granby, CT 06035</v>
      </c>
      <c r="J1449">
        <v>41.961080000000003</v>
      </c>
      <c r="K1449">
        <v>-72.792199999999994</v>
      </c>
      <c r="L1449" s="3"/>
      <c r="M1449" s="3">
        <v>-693.5</v>
      </c>
      <c r="N1449" s="3">
        <v>693.5</v>
      </c>
      <c r="O1449" s="4"/>
      <c r="P1449" s="3"/>
      <c r="Q1449" s="3">
        <v>0</v>
      </c>
      <c r="R1449" s="3">
        <v>0</v>
      </c>
      <c r="S1449" s="4"/>
      <c r="T1449" s="2"/>
      <c r="U1449" s="5"/>
    </row>
    <row r="1450" spans="1:21">
      <c r="A1450" s="2">
        <v>288082</v>
      </c>
      <c r="B1450" t="s">
        <v>3609</v>
      </c>
      <c r="C1450" s="2">
        <v>443755</v>
      </c>
      <c r="D1450" t="s">
        <v>3612</v>
      </c>
      <c r="E1450" t="s">
        <v>3613</v>
      </c>
      <c r="F1450" t="s">
        <v>964</v>
      </c>
      <c r="G1450" t="s">
        <v>22</v>
      </c>
      <c r="H1450" t="s">
        <v>965</v>
      </c>
      <c r="I1450" t="str">
        <f t="shared" si="22"/>
        <v>315 Salmon Brook St Granby, CT 06035</v>
      </c>
      <c r="J1450">
        <v>41.961080000000003</v>
      </c>
      <c r="K1450">
        <v>-72.792199999999994</v>
      </c>
      <c r="L1450" s="3">
        <v>8011.19</v>
      </c>
      <c r="M1450" s="3">
        <v>9176.7800000000007</v>
      </c>
      <c r="N1450" s="3">
        <v>-1165.5900000000011</v>
      </c>
      <c r="O1450" s="4">
        <v>-0.12701514038693321</v>
      </c>
      <c r="P1450" s="3">
        <v>32888.35</v>
      </c>
      <c r="Q1450" s="3">
        <v>36927.919999999998</v>
      </c>
      <c r="R1450" s="3">
        <v>-4039.5699999999997</v>
      </c>
      <c r="S1450" s="4">
        <v>-0.10939067242346712</v>
      </c>
      <c r="T1450" s="2">
        <v>6</v>
      </c>
      <c r="U1450" s="5">
        <v>371.03666666666663</v>
      </c>
    </row>
    <row r="1451" spans="1:21">
      <c r="A1451" s="2">
        <v>288082</v>
      </c>
      <c r="B1451" t="s">
        <v>3609</v>
      </c>
      <c r="C1451" s="2">
        <v>443757</v>
      </c>
      <c r="D1451" t="s">
        <v>3614</v>
      </c>
      <c r="E1451" t="s">
        <v>3615</v>
      </c>
      <c r="F1451" t="s">
        <v>964</v>
      </c>
      <c r="G1451" t="s">
        <v>22</v>
      </c>
      <c r="H1451" t="s">
        <v>965</v>
      </c>
      <c r="I1451" t="str">
        <f t="shared" si="22"/>
        <v>321 Salmon Brook St Granby, CT 06035</v>
      </c>
      <c r="J1451">
        <v>41.961072999999999</v>
      </c>
      <c r="K1451">
        <v>-72.791573999999997</v>
      </c>
      <c r="L1451" s="3">
        <v>4604.62</v>
      </c>
      <c r="M1451" s="3">
        <v>2753.79</v>
      </c>
      <c r="N1451" s="3">
        <v>1850.83</v>
      </c>
      <c r="O1451" s="4">
        <v>0.6721028110349736</v>
      </c>
      <c r="P1451" s="3">
        <v>18577.419999999998</v>
      </c>
      <c r="Q1451" s="3">
        <v>11638.03</v>
      </c>
      <c r="R1451" s="3">
        <v>6939.3899999999976</v>
      </c>
      <c r="S1451" s="4">
        <v>0.59626844062096396</v>
      </c>
      <c r="T1451" s="2">
        <v>6</v>
      </c>
      <c r="U1451" s="5">
        <v>277.84499999999997</v>
      </c>
    </row>
    <row r="1452" spans="1:21">
      <c r="A1452" s="2">
        <v>288082</v>
      </c>
      <c r="B1452" t="s">
        <v>3609</v>
      </c>
      <c r="C1452" s="2">
        <v>288082</v>
      </c>
      <c r="D1452" t="s">
        <v>3609</v>
      </c>
      <c r="E1452" t="s">
        <v>3616</v>
      </c>
      <c r="F1452" t="s">
        <v>964</v>
      </c>
      <c r="G1452" t="s">
        <v>22</v>
      </c>
      <c r="H1452" t="s">
        <v>965</v>
      </c>
      <c r="I1452" t="str">
        <f t="shared" si="22"/>
        <v>15B N Granby Rd Granby, CT 06035</v>
      </c>
      <c r="J1452">
        <v>41.953851999999998</v>
      </c>
      <c r="K1452">
        <v>-72.793271000000004</v>
      </c>
      <c r="L1452" s="3">
        <v>64.959999999999994</v>
      </c>
      <c r="M1452" s="3"/>
      <c r="N1452" s="3">
        <v>64.959999999999994</v>
      </c>
      <c r="O1452" s="4"/>
      <c r="P1452" s="3">
        <v>241.08</v>
      </c>
      <c r="Q1452" s="3"/>
      <c r="R1452" s="3">
        <v>241.08</v>
      </c>
      <c r="S1452" s="4"/>
      <c r="T1452" s="2"/>
      <c r="U1452" s="5"/>
    </row>
    <row r="1453" spans="1:21">
      <c r="A1453" s="2">
        <v>288239</v>
      </c>
      <c r="B1453" t="s">
        <v>3617</v>
      </c>
      <c r="C1453" s="2">
        <v>454282</v>
      </c>
      <c r="D1453" t="s">
        <v>3618</v>
      </c>
      <c r="E1453" t="s">
        <v>3619</v>
      </c>
      <c r="F1453" t="s">
        <v>964</v>
      </c>
      <c r="G1453" t="s">
        <v>22</v>
      </c>
      <c r="H1453" t="s">
        <v>965</v>
      </c>
      <c r="I1453" t="str">
        <f t="shared" si="22"/>
        <v>15 N Granby Rd Granby, CT 06035</v>
      </c>
      <c r="J1453">
        <v>41.953851999999998</v>
      </c>
      <c r="K1453">
        <v>-72.793271000000004</v>
      </c>
      <c r="L1453" s="3"/>
      <c r="M1453" s="3">
        <v>25.16</v>
      </c>
      <c r="N1453" s="3">
        <v>-25.16</v>
      </c>
      <c r="O1453" s="4"/>
      <c r="P1453" s="3"/>
      <c r="Q1453" s="3">
        <v>42.4</v>
      </c>
      <c r="R1453" s="3">
        <v>-42.4</v>
      </c>
      <c r="S1453" s="4"/>
      <c r="T1453" s="2"/>
      <c r="U1453" s="5"/>
    </row>
    <row r="1454" spans="1:21">
      <c r="A1454" s="2">
        <v>251060</v>
      </c>
      <c r="B1454" t="s">
        <v>3620</v>
      </c>
      <c r="C1454" s="2">
        <v>467001</v>
      </c>
      <c r="D1454" t="s">
        <v>3621</v>
      </c>
      <c r="E1454" t="s">
        <v>3622</v>
      </c>
      <c r="F1454" t="s">
        <v>2201</v>
      </c>
      <c r="G1454" t="s">
        <v>49</v>
      </c>
      <c r="H1454" t="s">
        <v>3623</v>
      </c>
      <c r="I1454" t="str">
        <f t="shared" si="22"/>
        <v>525 Pawtucket Blvd Lowell, MA 01854</v>
      </c>
      <c r="J1454">
        <v>42.641942999999998</v>
      </c>
      <c r="K1454">
        <v>-71.353266000000005</v>
      </c>
      <c r="L1454" s="3"/>
      <c r="M1454" s="3">
        <v>430.08</v>
      </c>
      <c r="N1454" s="3">
        <v>-430.08</v>
      </c>
      <c r="O1454" s="4"/>
      <c r="P1454" s="3"/>
      <c r="Q1454" s="3">
        <v>1535.52</v>
      </c>
      <c r="R1454" s="3">
        <v>-1535.52</v>
      </c>
      <c r="S1454" s="4"/>
      <c r="T1454" s="2"/>
      <c r="U1454" s="5"/>
    </row>
    <row r="1455" spans="1:21">
      <c r="A1455" s="2">
        <v>313629</v>
      </c>
      <c r="B1455" t="s">
        <v>1680</v>
      </c>
      <c r="C1455" s="2">
        <v>462456</v>
      </c>
      <c r="D1455" t="s">
        <v>3624</v>
      </c>
      <c r="E1455" t="s">
        <v>3625</v>
      </c>
      <c r="F1455" t="s">
        <v>344</v>
      </c>
      <c r="G1455" t="s">
        <v>36</v>
      </c>
      <c r="H1455" t="s">
        <v>345</v>
      </c>
      <c r="I1455" t="str">
        <f t="shared" si="22"/>
        <v>35 W Broadway Derry, NH 03038</v>
      </c>
      <c r="J1455">
        <v>42.879697</v>
      </c>
      <c r="K1455">
        <v>-71.329215000000005</v>
      </c>
      <c r="L1455" s="3"/>
      <c r="M1455" s="3">
        <v>380.57</v>
      </c>
      <c r="N1455" s="3">
        <v>-380.57</v>
      </c>
      <c r="O1455" s="4"/>
      <c r="P1455" s="3"/>
      <c r="Q1455" s="3">
        <v>1022.32</v>
      </c>
      <c r="R1455" s="3">
        <v>-1022.32</v>
      </c>
      <c r="S1455" s="4"/>
      <c r="T1455" s="2"/>
      <c r="U1455" s="5"/>
    </row>
    <row r="1456" spans="1:21">
      <c r="A1456" s="2">
        <v>313629</v>
      </c>
      <c r="B1456" t="s">
        <v>1680</v>
      </c>
      <c r="C1456" s="2">
        <v>474284</v>
      </c>
      <c r="D1456" t="s">
        <v>3626</v>
      </c>
      <c r="E1456" t="s">
        <v>3627</v>
      </c>
      <c r="F1456" t="s">
        <v>57</v>
      </c>
      <c r="G1456" t="s">
        <v>36</v>
      </c>
      <c r="H1456" t="s">
        <v>642</v>
      </c>
      <c r="I1456" t="str">
        <f t="shared" si="22"/>
        <v>315 Cedar St Manchester, NH 03103</v>
      </c>
      <c r="J1456">
        <v>42.985576999999999</v>
      </c>
      <c r="K1456">
        <v>-71.454943999999998</v>
      </c>
      <c r="L1456" s="3"/>
      <c r="M1456" s="3">
        <v>512.12</v>
      </c>
      <c r="N1456" s="3">
        <v>-512.12</v>
      </c>
      <c r="O1456" s="4"/>
      <c r="P1456" s="3"/>
      <c r="Q1456" s="3">
        <v>1779.36</v>
      </c>
      <c r="R1456" s="3">
        <v>-1779.36</v>
      </c>
      <c r="S1456" s="4"/>
      <c r="T1456" s="2"/>
      <c r="U1456" s="5"/>
    </row>
    <row r="1457" spans="1:21">
      <c r="A1457" s="2">
        <v>313629</v>
      </c>
      <c r="B1457" t="s">
        <v>1680</v>
      </c>
      <c r="C1457" s="2">
        <v>474283</v>
      </c>
      <c r="D1457" t="s">
        <v>3628</v>
      </c>
      <c r="E1457" t="s">
        <v>3629</v>
      </c>
      <c r="F1457" t="s">
        <v>57</v>
      </c>
      <c r="G1457" t="s">
        <v>36</v>
      </c>
      <c r="H1457" t="s">
        <v>420</v>
      </c>
      <c r="I1457" t="str">
        <f t="shared" si="22"/>
        <v>7 Dubuque St Manchester, NH 03102</v>
      </c>
      <c r="J1457">
        <v>42.985470999999997</v>
      </c>
      <c r="K1457">
        <v>-71.477001000000001</v>
      </c>
      <c r="L1457" s="3"/>
      <c r="M1457" s="3">
        <v>512.12</v>
      </c>
      <c r="N1457" s="3">
        <v>-512.12</v>
      </c>
      <c r="O1457" s="4"/>
      <c r="P1457" s="3"/>
      <c r="Q1457" s="3">
        <v>1779.36</v>
      </c>
      <c r="R1457" s="3">
        <v>-1779.36</v>
      </c>
      <c r="S1457" s="4"/>
      <c r="T1457" s="2"/>
      <c r="U1457" s="5"/>
    </row>
    <row r="1458" spans="1:21">
      <c r="A1458" s="2">
        <v>313629</v>
      </c>
      <c r="B1458" t="s">
        <v>1680</v>
      </c>
      <c r="C1458" s="2">
        <v>474285</v>
      </c>
      <c r="D1458" t="s">
        <v>3630</v>
      </c>
      <c r="E1458" t="s">
        <v>3631</v>
      </c>
      <c r="F1458" t="s">
        <v>204</v>
      </c>
      <c r="G1458" t="s">
        <v>36</v>
      </c>
      <c r="H1458" t="s">
        <v>205</v>
      </c>
      <c r="I1458" t="str">
        <f t="shared" si="22"/>
        <v>21 Fayette St Concord, NH 03301</v>
      </c>
      <c r="J1458">
        <v>43.201360000000001</v>
      </c>
      <c r="K1458">
        <v>-71.537409999999994</v>
      </c>
      <c r="L1458" s="3"/>
      <c r="M1458" s="3">
        <v>6.02</v>
      </c>
      <c r="N1458" s="3">
        <v>-6.02</v>
      </c>
      <c r="O1458" s="4"/>
      <c r="P1458" s="3"/>
      <c r="Q1458" s="3">
        <v>35.380000000000003</v>
      </c>
      <c r="R1458" s="3">
        <v>-35.380000000000003</v>
      </c>
      <c r="S1458" s="4"/>
      <c r="T1458" s="2"/>
      <c r="U1458" s="5"/>
    </row>
    <row r="1459" spans="1:21">
      <c r="A1459" s="2">
        <v>313629</v>
      </c>
      <c r="B1459" t="s">
        <v>1680</v>
      </c>
      <c r="C1459" s="2">
        <v>468822</v>
      </c>
      <c r="D1459" t="s">
        <v>3632</v>
      </c>
      <c r="E1459" t="s">
        <v>3633</v>
      </c>
      <c r="F1459" t="s">
        <v>57</v>
      </c>
      <c r="G1459" t="s">
        <v>36</v>
      </c>
      <c r="H1459" t="s">
        <v>642</v>
      </c>
      <c r="I1459" t="str">
        <f t="shared" si="22"/>
        <v>129 Spruce St Manchester, NH 03103</v>
      </c>
      <c r="J1459">
        <v>42.986305000000002</v>
      </c>
      <c r="K1459">
        <v>-71.458219999999997</v>
      </c>
      <c r="L1459" s="3"/>
      <c r="M1459" s="3">
        <v>512.12</v>
      </c>
      <c r="N1459" s="3">
        <v>-512.12</v>
      </c>
      <c r="O1459" s="4"/>
      <c r="P1459" s="3"/>
      <c r="Q1459" s="3">
        <v>1779.36</v>
      </c>
      <c r="R1459" s="3">
        <v>-1779.36</v>
      </c>
      <c r="S1459" s="4"/>
      <c r="T1459" s="2"/>
      <c r="U1459" s="5"/>
    </row>
    <row r="1460" spans="1:21">
      <c r="A1460" s="2">
        <v>313629</v>
      </c>
      <c r="B1460" t="s">
        <v>1680</v>
      </c>
      <c r="C1460" s="2">
        <v>474447</v>
      </c>
      <c r="D1460" t="s">
        <v>3634</v>
      </c>
      <c r="E1460" t="s">
        <v>3635</v>
      </c>
      <c r="F1460" t="s">
        <v>344</v>
      </c>
      <c r="G1460" t="s">
        <v>36</v>
      </c>
      <c r="H1460" t="s">
        <v>345</v>
      </c>
      <c r="I1460" t="str">
        <f t="shared" si="22"/>
        <v>37 W Broadway Derry, NH 03038</v>
      </c>
      <c r="J1460">
        <v>42.87961</v>
      </c>
      <c r="K1460">
        <v>-71.329339000000004</v>
      </c>
      <c r="L1460" s="3"/>
      <c r="M1460" s="3">
        <v>177.59</v>
      </c>
      <c r="N1460" s="3">
        <v>-177.59</v>
      </c>
      <c r="O1460" s="4"/>
      <c r="P1460" s="3"/>
      <c r="Q1460" s="3">
        <v>888.32</v>
      </c>
      <c r="R1460" s="3">
        <v>-888.32</v>
      </c>
      <c r="S1460" s="4"/>
      <c r="T1460" s="2"/>
      <c r="U1460" s="5"/>
    </row>
    <row r="1461" spans="1:21">
      <c r="A1461" s="2">
        <v>313629</v>
      </c>
      <c r="B1461" t="s">
        <v>1680</v>
      </c>
      <c r="C1461" s="2">
        <v>313629</v>
      </c>
      <c r="D1461" t="s">
        <v>1680</v>
      </c>
      <c r="E1461" t="s">
        <v>3636</v>
      </c>
      <c r="F1461" t="s">
        <v>846</v>
      </c>
      <c r="G1461" t="s">
        <v>36</v>
      </c>
      <c r="H1461" t="s">
        <v>847</v>
      </c>
      <c r="I1461" t="str">
        <f t="shared" si="22"/>
        <v>6 Manor Pkwy Salem, NH 03079</v>
      </c>
      <c r="J1461">
        <v>42.777808999999998</v>
      </c>
      <c r="K1461">
        <v>-71.249139999999997</v>
      </c>
      <c r="L1461" s="3"/>
      <c r="M1461" s="3">
        <v>51.1</v>
      </c>
      <c r="N1461" s="3">
        <v>-51.1</v>
      </c>
      <c r="O1461" s="4"/>
      <c r="P1461" s="3"/>
      <c r="Q1461" s="3">
        <v>287.8</v>
      </c>
      <c r="R1461" s="3">
        <v>-287.8</v>
      </c>
      <c r="S1461" s="4"/>
      <c r="T1461" s="2"/>
      <c r="U1461" s="5"/>
    </row>
    <row r="1462" spans="1:21">
      <c r="A1462" s="2">
        <v>313629</v>
      </c>
      <c r="B1462" t="s">
        <v>1680</v>
      </c>
      <c r="C1462" s="2">
        <v>465455</v>
      </c>
      <c r="D1462" t="s">
        <v>1680</v>
      </c>
      <c r="E1462" t="s">
        <v>3636</v>
      </c>
      <c r="F1462" t="s">
        <v>846</v>
      </c>
      <c r="G1462" t="s">
        <v>36</v>
      </c>
      <c r="H1462" t="s">
        <v>847</v>
      </c>
      <c r="I1462" t="str">
        <f t="shared" si="22"/>
        <v>6 Manor Pkwy Salem, NH 03079</v>
      </c>
      <c r="J1462">
        <v>42.777808999999998</v>
      </c>
      <c r="K1462">
        <v>-71.249139999999997</v>
      </c>
      <c r="L1462" s="3"/>
      <c r="M1462" s="3">
        <v>310.48</v>
      </c>
      <c r="N1462" s="3">
        <v>-310.48</v>
      </c>
      <c r="O1462" s="4"/>
      <c r="P1462" s="3"/>
      <c r="Q1462" s="3">
        <v>1534.32</v>
      </c>
      <c r="R1462" s="3">
        <v>-1534.32</v>
      </c>
      <c r="S1462" s="4"/>
      <c r="T1462" s="2"/>
      <c r="U1462" s="5"/>
    </row>
    <row r="1463" spans="1:21">
      <c r="A1463" s="2">
        <v>313629</v>
      </c>
      <c r="B1463" t="s">
        <v>1680</v>
      </c>
      <c r="C1463" s="2">
        <v>474715</v>
      </c>
      <c r="D1463" t="s">
        <v>3637</v>
      </c>
      <c r="E1463" t="s">
        <v>3638</v>
      </c>
      <c r="F1463" t="s">
        <v>57</v>
      </c>
      <c r="G1463" t="s">
        <v>36</v>
      </c>
      <c r="H1463" t="s">
        <v>642</v>
      </c>
      <c r="I1463" t="str">
        <f t="shared" si="22"/>
        <v>397 Manchester St Manchester, NH 03103</v>
      </c>
      <c r="J1463">
        <v>42.989960000000004</v>
      </c>
      <c r="K1463">
        <v>-71.449179999999998</v>
      </c>
      <c r="L1463" s="3"/>
      <c r="M1463" s="3">
        <v>655.66</v>
      </c>
      <c r="N1463" s="3">
        <v>-655.66</v>
      </c>
      <c r="O1463" s="4"/>
      <c r="P1463" s="3"/>
      <c r="Q1463" s="3">
        <v>2272.86</v>
      </c>
      <c r="R1463" s="3">
        <v>-2272.86</v>
      </c>
      <c r="S1463" s="4"/>
      <c r="T1463" s="2"/>
      <c r="U1463" s="5"/>
    </row>
    <row r="1464" spans="1:21">
      <c r="A1464" s="2">
        <v>308953</v>
      </c>
      <c r="B1464" t="s">
        <v>3639</v>
      </c>
      <c r="C1464" s="2">
        <v>308953</v>
      </c>
      <c r="D1464" t="s">
        <v>3639</v>
      </c>
      <c r="E1464" t="s">
        <v>3640</v>
      </c>
      <c r="F1464" t="s">
        <v>57</v>
      </c>
      <c r="G1464" t="s">
        <v>36</v>
      </c>
      <c r="H1464" t="s">
        <v>476</v>
      </c>
      <c r="I1464" t="str">
        <f t="shared" si="22"/>
        <v>880 Page St Manchester, NH 03109</v>
      </c>
      <c r="J1464">
        <v>42.985692999999998</v>
      </c>
      <c r="K1464">
        <v>-71.420686000000003</v>
      </c>
      <c r="L1464" s="3">
        <v>154.21</v>
      </c>
      <c r="M1464" s="3">
        <v>288.37</v>
      </c>
      <c r="N1464" s="3">
        <v>-134.16</v>
      </c>
      <c r="O1464" s="4">
        <v>-0.46523563477476848</v>
      </c>
      <c r="P1464" s="3">
        <v>327.45</v>
      </c>
      <c r="Q1464" s="3">
        <v>629.42999999999995</v>
      </c>
      <c r="R1464" s="3">
        <v>-301.97999999999996</v>
      </c>
      <c r="S1464" s="4">
        <v>-0.47976740860778799</v>
      </c>
      <c r="T1464" s="2"/>
      <c r="U1464" s="5"/>
    </row>
    <row r="1465" spans="1:21">
      <c r="A1465" s="2">
        <v>250497</v>
      </c>
      <c r="B1465" t="s">
        <v>3641</v>
      </c>
      <c r="C1465" s="2">
        <v>250497</v>
      </c>
      <c r="D1465" t="s">
        <v>3641</v>
      </c>
      <c r="E1465" t="s">
        <v>3642</v>
      </c>
      <c r="F1465" t="s">
        <v>57</v>
      </c>
      <c r="G1465" t="s">
        <v>36</v>
      </c>
      <c r="H1465" t="s">
        <v>420</v>
      </c>
      <c r="I1465" t="str">
        <f t="shared" si="22"/>
        <v>124 Joliette St Manchester, NH 03102</v>
      </c>
      <c r="J1465">
        <v>42.995787</v>
      </c>
      <c r="K1465">
        <v>-71.485078000000001</v>
      </c>
      <c r="L1465" s="3">
        <v>2497.92</v>
      </c>
      <c r="M1465" s="3">
        <v>2333.84</v>
      </c>
      <c r="N1465" s="3">
        <v>164.07999999999993</v>
      </c>
      <c r="O1465" s="4">
        <v>7.0304733829225613E-2</v>
      </c>
      <c r="P1465" s="3">
        <v>8174.09</v>
      </c>
      <c r="Q1465" s="3">
        <v>8075.67</v>
      </c>
      <c r="R1465" s="3">
        <v>98.420000000000073</v>
      </c>
      <c r="S1465" s="4">
        <v>1.2187224094099941E-2</v>
      </c>
      <c r="T1465" s="2">
        <v>2</v>
      </c>
      <c r="U1465" s="5">
        <v>403.79</v>
      </c>
    </row>
    <row r="1466" spans="1:21">
      <c r="A1466" s="2">
        <v>250497</v>
      </c>
      <c r="B1466" t="s">
        <v>3641</v>
      </c>
      <c r="C1466" s="2">
        <v>480561</v>
      </c>
      <c r="D1466" t="s">
        <v>3641</v>
      </c>
      <c r="E1466" t="s">
        <v>3643</v>
      </c>
      <c r="F1466" t="s">
        <v>324</v>
      </c>
      <c r="G1466" t="s">
        <v>36</v>
      </c>
      <c r="H1466" t="s">
        <v>325</v>
      </c>
      <c r="I1466" t="str">
        <f t="shared" si="22"/>
        <v>140 Burke St Nashua, NH 03060</v>
      </c>
      <c r="J1466">
        <v>42.751981999999998</v>
      </c>
      <c r="K1466">
        <v>-71.445417000000006</v>
      </c>
      <c r="L1466" s="3">
        <v>583.44000000000005</v>
      </c>
      <c r="M1466" s="3">
        <v>381.21</v>
      </c>
      <c r="N1466" s="3">
        <v>202.23000000000008</v>
      </c>
      <c r="O1466" s="4">
        <v>0.53049500275438755</v>
      </c>
      <c r="P1466" s="3">
        <v>2055.67</v>
      </c>
      <c r="Q1466" s="3">
        <v>1688.15</v>
      </c>
      <c r="R1466" s="3">
        <v>367.52</v>
      </c>
      <c r="S1466" s="4">
        <v>0.21770577259129814</v>
      </c>
      <c r="T1466" s="2">
        <v>2</v>
      </c>
      <c r="U1466" s="5">
        <v>2.67</v>
      </c>
    </row>
    <row r="1467" spans="1:21">
      <c r="A1467" s="2">
        <v>343069</v>
      </c>
      <c r="B1467" t="s">
        <v>3644</v>
      </c>
      <c r="C1467" s="2">
        <v>343069</v>
      </c>
      <c r="D1467" t="s">
        <v>3644</v>
      </c>
      <c r="E1467" t="s">
        <v>3645</v>
      </c>
      <c r="F1467" t="s">
        <v>254</v>
      </c>
      <c r="G1467" t="s">
        <v>22</v>
      </c>
      <c r="H1467" t="s">
        <v>255</v>
      </c>
      <c r="I1467" t="str">
        <f t="shared" si="22"/>
        <v>169 Vernon Ave Apt 87 Vernon, CT 06066</v>
      </c>
      <c r="J1467">
        <v>41.854109999999999</v>
      </c>
      <c r="K1467">
        <v>-72.449740000000006</v>
      </c>
      <c r="L1467" s="3"/>
      <c r="M1467" s="3">
        <v>80.19</v>
      </c>
      <c r="N1467" s="3">
        <v>-80.19</v>
      </c>
      <c r="O1467" s="4"/>
      <c r="P1467" s="3"/>
      <c r="Q1467" s="3">
        <v>160.38</v>
      </c>
      <c r="R1467" s="3">
        <v>-160.38</v>
      </c>
      <c r="S1467" s="4"/>
      <c r="T1467" s="2"/>
      <c r="U1467" s="5"/>
    </row>
    <row r="1468" spans="1:21">
      <c r="A1468" s="2">
        <v>251134</v>
      </c>
      <c r="B1468" t="s">
        <v>3646</v>
      </c>
      <c r="C1468" s="2">
        <v>421114</v>
      </c>
      <c r="D1468" t="s">
        <v>3647</v>
      </c>
      <c r="E1468" t="s">
        <v>3648</v>
      </c>
      <c r="F1468" t="s">
        <v>3649</v>
      </c>
      <c r="G1468" t="s">
        <v>36</v>
      </c>
      <c r="H1468" t="s">
        <v>3650</v>
      </c>
      <c r="I1468" t="str">
        <f t="shared" si="22"/>
        <v>75 Learning Dr Grantham, NH 03753</v>
      </c>
      <c r="J1468">
        <v>43.492198000000002</v>
      </c>
      <c r="K1468">
        <v>-72.134302000000005</v>
      </c>
      <c r="L1468" s="3">
        <v>173.31</v>
      </c>
      <c r="M1468" s="3">
        <v>154.32</v>
      </c>
      <c r="N1468" s="3">
        <v>18.990000000000009</v>
      </c>
      <c r="O1468" s="4">
        <v>0.12305598755832044</v>
      </c>
      <c r="P1468" s="3">
        <v>471.96</v>
      </c>
      <c r="Q1468" s="3">
        <v>420.24</v>
      </c>
      <c r="R1468" s="3">
        <v>51.71999999999997</v>
      </c>
      <c r="S1468" s="4">
        <v>0.12307252998286686</v>
      </c>
      <c r="T1468" s="2">
        <v>1</v>
      </c>
      <c r="U1468" s="5">
        <v>-0.1</v>
      </c>
    </row>
    <row r="1469" spans="1:21">
      <c r="A1469" s="2">
        <v>290892</v>
      </c>
      <c r="B1469" t="s">
        <v>3651</v>
      </c>
      <c r="C1469" s="2">
        <v>290892</v>
      </c>
      <c r="D1469" t="s">
        <v>3651</v>
      </c>
      <c r="E1469" t="s">
        <v>3652</v>
      </c>
      <c r="F1469" t="s">
        <v>57</v>
      </c>
      <c r="G1469" t="s">
        <v>22</v>
      </c>
      <c r="H1469" t="s">
        <v>98</v>
      </c>
      <c r="I1469" t="str">
        <f t="shared" si="22"/>
        <v>115 Progress Dr Manchester, CT 06042</v>
      </c>
      <c r="J1469">
        <v>41.803240000000002</v>
      </c>
      <c r="K1469">
        <v>-72.505269999999996</v>
      </c>
      <c r="L1469" s="3">
        <v>765.71</v>
      </c>
      <c r="M1469" s="3">
        <v>574.37</v>
      </c>
      <c r="N1469" s="3">
        <v>191.34000000000003</v>
      </c>
      <c r="O1469" s="4">
        <v>0.33313021223253309</v>
      </c>
      <c r="P1469" s="3">
        <v>1707.09</v>
      </c>
      <c r="Q1469" s="3">
        <v>1392.81</v>
      </c>
      <c r="R1469" s="3">
        <v>314.27999999999997</v>
      </c>
      <c r="S1469" s="4">
        <v>0.22564456027742477</v>
      </c>
      <c r="T1469" s="2">
        <v>1</v>
      </c>
      <c r="U1469" s="5">
        <v>133.15</v>
      </c>
    </row>
    <row r="1470" spans="1:21">
      <c r="A1470" s="2">
        <v>251153</v>
      </c>
      <c r="B1470" t="s">
        <v>515</v>
      </c>
      <c r="C1470" s="2">
        <v>433462</v>
      </c>
      <c r="D1470" t="s">
        <v>3653</v>
      </c>
      <c r="E1470" t="s">
        <v>3654</v>
      </c>
      <c r="F1470" t="s">
        <v>518</v>
      </c>
      <c r="G1470" t="s">
        <v>36</v>
      </c>
      <c r="H1470" t="s">
        <v>519</v>
      </c>
      <c r="I1470" t="str">
        <f t="shared" si="22"/>
        <v>16 School St Antrim, NH 03440</v>
      </c>
      <c r="J1470">
        <v>43.028528000000001</v>
      </c>
      <c r="K1470">
        <v>-71.942443999999995</v>
      </c>
      <c r="L1470" s="3"/>
      <c r="M1470" s="3">
        <v>1041.8</v>
      </c>
      <c r="N1470" s="3">
        <v>-1041.8</v>
      </c>
      <c r="O1470" s="4"/>
      <c r="P1470" s="3"/>
      <c r="Q1470" s="3">
        <v>3117.16</v>
      </c>
      <c r="R1470" s="3">
        <v>-3117.16</v>
      </c>
      <c r="S1470" s="4"/>
      <c r="T1470" s="2"/>
      <c r="U1470" s="5"/>
    </row>
    <row r="1471" spans="1:21">
      <c r="A1471" s="2">
        <v>288014</v>
      </c>
      <c r="B1471" t="s">
        <v>3655</v>
      </c>
      <c r="C1471" s="2">
        <v>443796</v>
      </c>
      <c r="D1471" t="s">
        <v>3656</v>
      </c>
      <c r="E1471" t="s">
        <v>3657</v>
      </c>
      <c r="F1471" t="s">
        <v>1753</v>
      </c>
      <c r="G1471" t="s">
        <v>22</v>
      </c>
      <c r="H1471" t="s">
        <v>1754</v>
      </c>
      <c r="I1471" t="str">
        <f t="shared" si="22"/>
        <v>50 Great Oak Rd Oxford, CT 06478</v>
      </c>
      <c r="J1471">
        <v>41.421447999999998</v>
      </c>
      <c r="K1471">
        <v>-73.140946999999997</v>
      </c>
      <c r="L1471" s="3"/>
      <c r="M1471" s="3">
        <v>2669.29</v>
      </c>
      <c r="N1471" s="3">
        <v>-2669.29</v>
      </c>
      <c r="O1471" s="4"/>
      <c r="P1471" s="3"/>
      <c r="Q1471" s="3">
        <v>11598.89</v>
      </c>
      <c r="R1471" s="3">
        <v>-11598.89</v>
      </c>
      <c r="S1471" s="4"/>
      <c r="T1471" s="2"/>
      <c r="U1471" s="5"/>
    </row>
    <row r="1472" spans="1:21">
      <c r="A1472" s="2">
        <v>290441</v>
      </c>
      <c r="B1472" t="s">
        <v>135</v>
      </c>
      <c r="C1472" s="2">
        <v>450393</v>
      </c>
      <c r="D1472" t="s">
        <v>3658</v>
      </c>
      <c r="E1472" t="s">
        <v>3659</v>
      </c>
      <c r="F1472" t="s">
        <v>1427</v>
      </c>
      <c r="G1472" t="s">
        <v>43</v>
      </c>
      <c r="H1472" t="s">
        <v>1428</v>
      </c>
      <c r="I1472" t="str">
        <f t="shared" si="22"/>
        <v>140 Saratoga Ave Amsterdam, NY 12010</v>
      </c>
      <c r="J1472">
        <v>42.964846000000001</v>
      </c>
      <c r="K1472">
        <v>-74.176750999999996</v>
      </c>
      <c r="L1472" s="3"/>
      <c r="M1472" s="3">
        <v>-24.06</v>
      </c>
      <c r="N1472" s="3">
        <v>24.06</v>
      </c>
      <c r="O1472" s="4"/>
      <c r="P1472" s="3"/>
      <c r="Q1472" s="3">
        <v>0</v>
      </c>
      <c r="R1472" s="3">
        <v>0</v>
      </c>
      <c r="S1472" s="4"/>
      <c r="T1472" s="2"/>
      <c r="U1472" s="5"/>
    </row>
    <row r="1473" spans="1:21">
      <c r="A1473" s="2">
        <v>212883</v>
      </c>
      <c r="B1473" t="s">
        <v>3660</v>
      </c>
      <c r="C1473" s="2">
        <v>450393</v>
      </c>
      <c r="D1473" t="s">
        <v>3658</v>
      </c>
      <c r="E1473" t="s">
        <v>3659</v>
      </c>
      <c r="F1473" t="s">
        <v>1427</v>
      </c>
      <c r="G1473" t="s">
        <v>43</v>
      </c>
      <c r="H1473" t="s">
        <v>1428</v>
      </c>
      <c r="I1473" t="str">
        <f t="shared" si="22"/>
        <v>140 Saratoga Ave Amsterdam, NY 12010</v>
      </c>
      <c r="J1473">
        <v>42.964846000000001</v>
      </c>
      <c r="K1473">
        <v>-74.176750999999996</v>
      </c>
      <c r="L1473" s="3">
        <v>133</v>
      </c>
      <c r="M1473" s="3">
        <v>228.84</v>
      </c>
      <c r="N1473" s="3">
        <v>-95.84</v>
      </c>
      <c r="O1473" s="4">
        <v>-0.41880790071665791</v>
      </c>
      <c r="P1473" s="3">
        <v>332.78</v>
      </c>
      <c r="Q1473" s="3">
        <v>557.73</v>
      </c>
      <c r="R1473" s="3">
        <v>-224.95000000000005</v>
      </c>
      <c r="S1473" s="4">
        <v>-0.40333136105283923</v>
      </c>
      <c r="T1473" s="2"/>
      <c r="U1473" s="5"/>
    </row>
    <row r="1474" spans="1:21">
      <c r="A1474" s="2">
        <v>288745</v>
      </c>
      <c r="B1474" t="s">
        <v>190</v>
      </c>
      <c r="C1474" s="2">
        <v>450393</v>
      </c>
      <c r="D1474" t="s">
        <v>3658</v>
      </c>
      <c r="E1474" t="s">
        <v>3659</v>
      </c>
      <c r="F1474" t="s">
        <v>1427</v>
      </c>
      <c r="G1474" t="s">
        <v>43</v>
      </c>
      <c r="H1474" t="s">
        <v>1428</v>
      </c>
      <c r="I1474" t="str">
        <f t="shared" si="22"/>
        <v>140 Saratoga Ave Amsterdam, NY 12010</v>
      </c>
      <c r="J1474">
        <v>42.964846000000001</v>
      </c>
      <c r="K1474">
        <v>-74.176750999999996</v>
      </c>
      <c r="L1474" s="3">
        <v>-17.399999999999999</v>
      </c>
      <c r="M1474" s="3"/>
      <c r="N1474" s="3">
        <v>-17.399999999999999</v>
      </c>
      <c r="O1474" s="4"/>
      <c r="P1474" s="3">
        <v>0</v>
      </c>
      <c r="Q1474" s="3"/>
      <c r="R1474" s="3">
        <v>0</v>
      </c>
      <c r="S1474" s="4"/>
      <c r="T1474" s="2"/>
      <c r="U1474" s="5"/>
    </row>
    <row r="1475" spans="1:21">
      <c r="A1475" s="2">
        <v>256690</v>
      </c>
      <c r="B1475" t="s">
        <v>3661</v>
      </c>
      <c r="C1475" s="2">
        <v>450393</v>
      </c>
      <c r="D1475" t="s">
        <v>3658</v>
      </c>
      <c r="E1475" t="s">
        <v>3659</v>
      </c>
      <c r="F1475" t="s">
        <v>1427</v>
      </c>
      <c r="G1475" t="s">
        <v>43</v>
      </c>
      <c r="H1475" t="s">
        <v>1428</v>
      </c>
      <c r="I1475" t="str">
        <f t="shared" ref="I1475:I1538" si="23">E1475&amp;" "&amp;F1475&amp;","&amp;" "&amp;G1475&amp;" "&amp;TEXT(H1475, "00000")</f>
        <v>140 Saratoga Ave Amsterdam, NY 12010</v>
      </c>
      <c r="J1475">
        <v>42.964846000000001</v>
      </c>
      <c r="K1475">
        <v>-74.176750999999996</v>
      </c>
      <c r="L1475" s="3"/>
      <c r="M1475" s="3">
        <v>2787.85</v>
      </c>
      <c r="N1475" s="3">
        <v>-2787.85</v>
      </c>
      <c r="O1475" s="4"/>
      <c r="P1475" s="3"/>
      <c r="Q1475" s="3">
        <v>12245.82</v>
      </c>
      <c r="R1475" s="3">
        <v>-12245.82</v>
      </c>
      <c r="S1475" s="4"/>
      <c r="T1475" s="2"/>
      <c r="U1475" s="5"/>
    </row>
    <row r="1476" spans="1:21">
      <c r="A1476" s="2">
        <v>212883</v>
      </c>
      <c r="B1476" t="s">
        <v>3660</v>
      </c>
      <c r="C1476" s="2">
        <v>212883</v>
      </c>
      <c r="D1476" t="s">
        <v>3660</v>
      </c>
      <c r="E1476" t="s">
        <v>3659</v>
      </c>
      <c r="F1476" t="s">
        <v>1427</v>
      </c>
      <c r="G1476" t="s">
        <v>43</v>
      </c>
      <c r="H1476" t="s">
        <v>1428</v>
      </c>
      <c r="I1476" t="str">
        <f t="shared" si="23"/>
        <v>140 Saratoga Ave Amsterdam, NY 12010</v>
      </c>
      <c r="J1476">
        <v>42.964846000000001</v>
      </c>
      <c r="K1476">
        <v>-74.176750999999996</v>
      </c>
      <c r="L1476" s="3">
        <v>105.35</v>
      </c>
      <c r="M1476" s="3">
        <v>178.68</v>
      </c>
      <c r="N1476" s="3">
        <v>-73.330000000000013</v>
      </c>
      <c r="O1476" s="4">
        <v>-0.41039847772554294</v>
      </c>
      <c r="P1476" s="3">
        <v>252.86</v>
      </c>
      <c r="Q1476" s="3">
        <v>513.57000000000005</v>
      </c>
      <c r="R1476" s="3">
        <v>-260.71000000000004</v>
      </c>
      <c r="S1476" s="4">
        <v>-0.50764258036879106</v>
      </c>
      <c r="T1476" s="2"/>
      <c r="U1476" s="5"/>
    </row>
    <row r="1477" spans="1:21">
      <c r="A1477" s="2">
        <v>288353</v>
      </c>
      <c r="B1477" t="s">
        <v>273</v>
      </c>
      <c r="C1477" s="2">
        <v>458423</v>
      </c>
      <c r="D1477" t="s">
        <v>3662</v>
      </c>
      <c r="E1477" t="s">
        <v>3663</v>
      </c>
      <c r="F1477" t="s">
        <v>1490</v>
      </c>
      <c r="G1477" t="s">
        <v>49</v>
      </c>
      <c r="H1477" t="s">
        <v>1491</v>
      </c>
      <c r="I1477" t="str">
        <f t="shared" si="23"/>
        <v>80 School St Roxbury, MA 02119</v>
      </c>
      <c r="J1477">
        <v>42.314140000000002</v>
      </c>
      <c r="K1477">
        <v>-71.099289999999996</v>
      </c>
      <c r="L1477" s="3">
        <v>223.24</v>
      </c>
      <c r="M1477" s="3">
        <v>485.37</v>
      </c>
      <c r="N1477" s="3">
        <v>-262.13</v>
      </c>
      <c r="O1477" s="4">
        <v>-0.54006222057399511</v>
      </c>
      <c r="P1477" s="3">
        <v>878.67</v>
      </c>
      <c r="Q1477" s="3">
        <v>2125.59</v>
      </c>
      <c r="R1477" s="3">
        <v>-1246.92</v>
      </c>
      <c r="S1477" s="4">
        <v>-0.58662300820007618</v>
      </c>
      <c r="T1477" s="2"/>
      <c r="U1477" s="5"/>
    </row>
    <row r="1478" spans="1:21">
      <c r="A1478" s="2">
        <v>311894</v>
      </c>
      <c r="B1478" t="s">
        <v>3664</v>
      </c>
      <c r="C1478" s="2">
        <v>311894</v>
      </c>
      <c r="D1478" t="s">
        <v>3664</v>
      </c>
      <c r="E1478" t="s">
        <v>3665</v>
      </c>
      <c r="F1478" t="s">
        <v>230</v>
      </c>
      <c r="G1478" t="s">
        <v>22</v>
      </c>
      <c r="H1478" t="s">
        <v>231</v>
      </c>
      <c r="I1478" t="str">
        <f t="shared" si="23"/>
        <v>76 E Dudley Town Rd Bloomfield, CT 06002</v>
      </c>
      <c r="J1478">
        <v>41.849066000000001</v>
      </c>
      <c r="K1478">
        <v>-72.690369000000004</v>
      </c>
      <c r="L1478" s="3">
        <v>192.1</v>
      </c>
      <c r="M1478" s="3">
        <v>184.47</v>
      </c>
      <c r="N1478" s="3">
        <v>7.6299999999999955</v>
      </c>
      <c r="O1478" s="4">
        <v>4.1361739036157613E-2</v>
      </c>
      <c r="P1478" s="3">
        <v>479.66</v>
      </c>
      <c r="Q1478" s="3">
        <v>434.23</v>
      </c>
      <c r="R1478" s="3">
        <v>45.430000000000007</v>
      </c>
      <c r="S1478" s="4">
        <v>0.10462197452962717</v>
      </c>
      <c r="T1478" s="2"/>
      <c r="U1478" s="5"/>
    </row>
    <row r="1479" spans="1:21">
      <c r="A1479" s="2">
        <v>271043</v>
      </c>
      <c r="B1479" t="s">
        <v>196</v>
      </c>
      <c r="C1479" s="2">
        <v>271043</v>
      </c>
      <c r="D1479" t="s">
        <v>196</v>
      </c>
      <c r="E1479" t="s">
        <v>198</v>
      </c>
      <c r="F1479" t="s">
        <v>199</v>
      </c>
      <c r="G1479" t="s">
        <v>43</v>
      </c>
      <c r="H1479" t="s">
        <v>200</v>
      </c>
      <c r="I1479" t="str">
        <f t="shared" si="23"/>
        <v>400 S Perry St Johnstown, NY 12095</v>
      </c>
      <c r="J1479">
        <v>42.999585000000003</v>
      </c>
      <c r="K1479">
        <v>-74.370244999999997</v>
      </c>
      <c r="L1479" s="3">
        <v>175.05</v>
      </c>
      <c r="M1479" s="3"/>
      <c r="N1479" s="3">
        <v>175.05</v>
      </c>
      <c r="O1479" s="4"/>
      <c r="P1479" s="3">
        <v>394.65</v>
      </c>
      <c r="Q1479" s="3"/>
      <c r="R1479" s="3">
        <v>394.65</v>
      </c>
      <c r="S1479" s="4"/>
      <c r="T1479" s="2"/>
      <c r="U1479" s="5"/>
    </row>
    <row r="1480" spans="1:21">
      <c r="A1480" s="2">
        <v>316069</v>
      </c>
      <c r="B1480" t="s">
        <v>201</v>
      </c>
      <c r="C1480" s="2">
        <v>271043</v>
      </c>
      <c r="D1480" t="s">
        <v>196</v>
      </c>
      <c r="E1480" t="s">
        <v>198</v>
      </c>
      <c r="F1480" t="s">
        <v>199</v>
      </c>
      <c r="G1480" t="s">
        <v>43</v>
      </c>
      <c r="H1480" t="s">
        <v>200</v>
      </c>
      <c r="I1480" t="str">
        <f t="shared" si="23"/>
        <v>400 S Perry St Johnstown, NY 12095</v>
      </c>
      <c r="J1480">
        <v>42.999585000000003</v>
      </c>
      <c r="K1480">
        <v>-74.370244999999997</v>
      </c>
      <c r="L1480" s="3">
        <v>404.62</v>
      </c>
      <c r="M1480" s="3"/>
      <c r="N1480" s="3">
        <v>404.62</v>
      </c>
      <c r="O1480" s="4"/>
      <c r="P1480" s="3">
        <v>1618.45</v>
      </c>
      <c r="Q1480" s="3"/>
      <c r="R1480" s="3">
        <v>1618.45</v>
      </c>
      <c r="S1480" s="4"/>
      <c r="T1480" s="2"/>
      <c r="U1480" s="5"/>
    </row>
    <row r="1481" spans="1:21">
      <c r="A1481" s="2">
        <v>316069</v>
      </c>
      <c r="B1481" t="s">
        <v>201</v>
      </c>
      <c r="C1481" s="2">
        <v>469005</v>
      </c>
      <c r="D1481" t="s">
        <v>3666</v>
      </c>
      <c r="E1481" t="s">
        <v>198</v>
      </c>
      <c r="F1481" t="s">
        <v>199</v>
      </c>
      <c r="G1481" t="s">
        <v>43</v>
      </c>
      <c r="H1481" t="s">
        <v>200</v>
      </c>
      <c r="I1481" t="str">
        <f t="shared" si="23"/>
        <v>400 S Perry St Johnstown, NY 12095</v>
      </c>
      <c r="J1481">
        <v>42.999585000000003</v>
      </c>
      <c r="K1481">
        <v>-74.370244999999997</v>
      </c>
      <c r="L1481" s="3">
        <v>9946.82</v>
      </c>
      <c r="M1481" s="3"/>
      <c r="N1481" s="3">
        <v>9946.82</v>
      </c>
      <c r="O1481" s="4"/>
      <c r="P1481" s="3">
        <v>29181.16</v>
      </c>
      <c r="Q1481" s="3"/>
      <c r="R1481" s="3">
        <v>29181.16</v>
      </c>
      <c r="S1481" s="4"/>
      <c r="T1481" s="2">
        <v>2</v>
      </c>
      <c r="U1481" s="5">
        <v>-5.0000000000000001E-3</v>
      </c>
    </row>
    <row r="1482" spans="1:21">
      <c r="A1482" s="2">
        <v>290441</v>
      </c>
      <c r="B1482" t="s">
        <v>135</v>
      </c>
      <c r="C1482" s="2">
        <v>308274</v>
      </c>
      <c r="D1482" t="s">
        <v>3667</v>
      </c>
      <c r="E1482" t="s">
        <v>3668</v>
      </c>
      <c r="F1482" t="s">
        <v>3669</v>
      </c>
      <c r="G1482" t="s">
        <v>49</v>
      </c>
      <c r="H1482" t="s">
        <v>3670</v>
      </c>
      <c r="I1482" t="str">
        <f t="shared" si="23"/>
        <v>1121 Ashley Blvd New Bedford, MA 02745</v>
      </c>
      <c r="J1482">
        <v>41.690550000000002</v>
      </c>
      <c r="K1482">
        <v>-70.937349999999995</v>
      </c>
      <c r="L1482" s="3"/>
      <c r="M1482" s="3">
        <v>-173.84</v>
      </c>
      <c r="N1482" s="3">
        <v>173.84</v>
      </c>
      <c r="O1482" s="4"/>
      <c r="P1482" s="3"/>
      <c r="Q1482" s="3">
        <v>0</v>
      </c>
      <c r="R1482" s="3">
        <v>0</v>
      </c>
      <c r="S1482" s="4"/>
      <c r="T1482" s="2"/>
      <c r="U1482" s="5"/>
    </row>
    <row r="1483" spans="1:21">
      <c r="A1483" s="2">
        <v>308274</v>
      </c>
      <c r="B1483" t="s">
        <v>3667</v>
      </c>
      <c r="C1483" s="2">
        <v>308274</v>
      </c>
      <c r="D1483" t="s">
        <v>3667</v>
      </c>
      <c r="E1483" t="s">
        <v>3668</v>
      </c>
      <c r="F1483" t="s">
        <v>3669</v>
      </c>
      <c r="G1483" t="s">
        <v>49</v>
      </c>
      <c r="H1483" t="s">
        <v>3670</v>
      </c>
      <c r="I1483" t="str">
        <f t="shared" si="23"/>
        <v>1121 Ashley Blvd New Bedford, MA 02745</v>
      </c>
      <c r="J1483">
        <v>41.690550000000002</v>
      </c>
      <c r="K1483">
        <v>-70.937349999999995</v>
      </c>
      <c r="L1483" s="3">
        <v>6934.38</v>
      </c>
      <c r="M1483" s="3">
        <v>9771.49</v>
      </c>
      <c r="N1483" s="3">
        <v>-2837.1099999999997</v>
      </c>
      <c r="O1483" s="4">
        <v>-0.29034568934727456</v>
      </c>
      <c r="P1483" s="3">
        <v>18911.75</v>
      </c>
      <c r="Q1483" s="3">
        <v>28059.49</v>
      </c>
      <c r="R1483" s="3">
        <v>-9147.7400000000016</v>
      </c>
      <c r="S1483" s="4">
        <v>-0.32601234021003239</v>
      </c>
      <c r="T1483" s="2">
        <v>4</v>
      </c>
      <c r="U1483" s="5">
        <v>283.7525</v>
      </c>
    </row>
    <row r="1484" spans="1:21">
      <c r="A1484" s="2">
        <v>268866</v>
      </c>
      <c r="B1484" t="s">
        <v>3671</v>
      </c>
      <c r="C1484" s="2">
        <v>268866</v>
      </c>
      <c r="D1484" t="s">
        <v>3671</v>
      </c>
      <c r="E1484" t="s">
        <v>3672</v>
      </c>
      <c r="F1484" t="s">
        <v>3673</v>
      </c>
      <c r="G1484" t="s">
        <v>62</v>
      </c>
      <c r="H1484" t="s">
        <v>3674</v>
      </c>
      <c r="I1484" t="str">
        <f t="shared" si="23"/>
        <v>50 Congress St. Rumford, ME 04276</v>
      </c>
      <c r="J1484">
        <v>44.544617000000002</v>
      </c>
      <c r="K1484">
        <v>-70.545462000000001</v>
      </c>
      <c r="L1484" s="3">
        <v>178.73</v>
      </c>
      <c r="M1484" s="3"/>
      <c r="N1484" s="3">
        <v>178.73</v>
      </c>
      <c r="O1484" s="4"/>
      <c r="P1484" s="3">
        <v>592.13</v>
      </c>
      <c r="Q1484" s="3"/>
      <c r="R1484" s="3">
        <v>592.13</v>
      </c>
      <c r="S1484" s="4"/>
      <c r="T1484" s="2"/>
      <c r="U1484" s="5"/>
    </row>
    <row r="1485" spans="1:21">
      <c r="A1485" s="2">
        <v>268866</v>
      </c>
      <c r="B1485" t="s">
        <v>3671</v>
      </c>
      <c r="C1485" s="2">
        <v>432130</v>
      </c>
      <c r="D1485" t="s">
        <v>3671</v>
      </c>
      <c r="E1485" t="s">
        <v>3675</v>
      </c>
      <c r="F1485" t="s">
        <v>3673</v>
      </c>
      <c r="G1485" t="s">
        <v>62</v>
      </c>
      <c r="H1485" t="s">
        <v>3674</v>
      </c>
      <c r="I1485" t="str">
        <f t="shared" si="23"/>
        <v>50 Congress St Rumford, ME 04276</v>
      </c>
      <c r="J1485">
        <v>44.544617000000002</v>
      </c>
      <c r="K1485">
        <v>-70.545462000000001</v>
      </c>
      <c r="L1485" s="3"/>
      <c r="M1485" s="3">
        <v>107.09</v>
      </c>
      <c r="N1485" s="3">
        <v>-107.09</v>
      </c>
      <c r="O1485" s="4"/>
      <c r="P1485" s="3"/>
      <c r="Q1485" s="3">
        <v>299.63</v>
      </c>
      <c r="R1485" s="3">
        <v>-299.63</v>
      </c>
      <c r="S1485" s="4"/>
      <c r="T1485" s="2"/>
      <c r="U1485" s="5"/>
    </row>
    <row r="1486" spans="1:21">
      <c r="A1486" s="2">
        <v>337069</v>
      </c>
      <c r="B1486" t="s">
        <v>3676</v>
      </c>
      <c r="C1486" s="2">
        <v>337069</v>
      </c>
      <c r="D1486" t="s">
        <v>3676</v>
      </c>
      <c r="E1486" t="s">
        <v>3677</v>
      </c>
      <c r="F1486" t="s">
        <v>3678</v>
      </c>
      <c r="G1486" t="s">
        <v>49</v>
      </c>
      <c r="H1486" t="s">
        <v>3679</v>
      </c>
      <c r="I1486" t="str">
        <f t="shared" si="23"/>
        <v>128 Wilbraham Rd Hampden, MA 01036</v>
      </c>
      <c r="J1486">
        <v>42.066606999999998</v>
      </c>
      <c r="K1486">
        <v>-72.432326000000003</v>
      </c>
      <c r="L1486" s="3">
        <v>395.3</v>
      </c>
      <c r="M1486" s="3">
        <v>360.67</v>
      </c>
      <c r="N1486" s="3">
        <v>34.629999999999995</v>
      </c>
      <c r="O1486" s="4">
        <v>9.6015748468128742E-2</v>
      </c>
      <c r="P1486" s="3">
        <v>1249.67</v>
      </c>
      <c r="Q1486" s="3">
        <v>1130.53</v>
      </c>
      <c r="R1486" s="3">
        <v>119.1400000000001</v>
      </c>
      <c r="S1486" s="4">
        <v>0.10538420033081838</v>
      </c>
      <c r="T1486" s="2"/>
      <c r="U1486" s="5"/>
    </row>
    <row r="1487" spans="1:21">
      <c r="A1487" s="2">
        <v>290441</v>
      </c>
      <c r="B1487" t="s">
        <v>135</v>
      </c>
      <c r="C1487" s="2">
        <v>445362</v>
      </c>
      <c r="D1487" t="s">
        <v>3680</v>
      </c>
      <c r="E1487" t="s">
        <v>3681</v>
      </c>
      <c r="F1487" t="s">
        <v>57</v>
      </c>
      <c r="G1487" t="s">
        <v>22</v>
      </c>
      <c r="H1487" t="s">
        <v>58</v>
      </c>
      <c r="I1487" t="str">
        <f t="shared" si="23"/>
        <v>612 Middle Tpke E Manchester, CT 06040</v>
      </c>
      <c r="J1487">
        <v>41.785024999999997</v>
      </c>
      <c r="K1487">
        <v>-72.494726</v>
      </c>
      <c r="L1487" s="3">
        <v>-85.01</v>
      </c>
      <c r="M1487" s="3"/>
      <c r="N1487" s="3">
        <v>-85.01</v>
      </c>
      <c r="O1487" s="4"/>
      <c r="P1487" s="3">
        <v>0</v>
      </c>
      <c r="Q1487" s="3"/>
      <c r="R1487" s="3">
        <v>0</v>
      </c>
      <c r="S1487" s="4"/>
      <c r="T1487" s="2"/>
      <c r="U1487" s="5"/>
    </row>
    <row r="1488" spans="1:21">
      <c r="A1488" s="2">
        <v>291067</v>
      </c>
      <c r="B1488" t="s">
        <v>3682</v>
      </c>
      <c r="C1488" s="2">
        <v>445362</v>
      </c>
      <c r="D1488" t="s">
        <v>3680</v>
      </c>
      <c r="E1488" t="s">
        <v>3681</v>
      </c>
      <c r="F1488" t="s">
        <v>57</v>
      </c>
      <c r="G1488" t="s">
        <v>22</v>
      </c>
      <c r="H1488" t="s">
        <v>58</v>
      </c>
      <c r="I1488" t="str">
        <f t="shared" si="23"/>
        <v>612 Middle Tpke E Manchester, CT 06040</v>
      </c>
      <c r="J1488">
        <v>41.785024999999997</v>
      </c>
      <c r="K1488">
        <v>-72.494726</v>
      </c>
      <c r="L1488" s="3">
        <v>4581.1499999999996</v>
      </c>
      <c r="M1488" s="3">
        <v>3500.27</v>
      </c>
      <c r="N1488" s="3">
        <v>1080.8799999999997</v>
      </c>
      <c r="O1488" s="4">
        <v>0.30879903550297538</v>
      </c>
      <c r="P1488" s="3">
        <v>12182.83</v>
      </c>
      <c r="Q1488" s="3">
        <v>10172.49</v>
      </c>
      <c r="R1488" s="3">
        <v>2010.3400000000001</v>
      </c>
      <c r="S1488" s="4">
        <v>0.19762516355385951</v>
      </c>
      <c r="T1488" s="2">
        <v>2</v>
      </c>
      <c r="U1488" s="5">
        <v>425.65499999999997</v>
      </c>
    </row>
    <row r="1489" spans="1:21">
      <c r="A1489" s="2">
        <v>291694</v>
      </c>
      <c r="B1489" t="s">
        <v>3683</v>
      </c>
      <c r="C1489" s="2">
        <v>456014</v>
      </c>
      <c r="D1489" t="s">
        <v>3684</v>
      </c>
      <c r="E1489" t="s">
        <v>3685</v>
      </c>
      <c r="F1489" t="s">
        <v>3686</v>
      </c>
      <c r="G1489" t="s">
        <v>49</v>
      </c>
      <c r="H1489" t="s">
        <v>3687</v>
      </c>
      <c r="I1489" t="str">
        <f t="shared" si="23"/>
        <v>5 Tiger Dr Maynard, MA 01754</v>
      </c>
      <c r="J1489">
        <v>42.423321000000001</v>
      </c>
      <c r="K1489">
        <v>-71.458721999999995</v>
      </c>
      <c r="L1489" s="3"/>
      <c r="M1489" s="3">
        <v>65.2</v>
      </c>
      <c r="N1489" s="3">
        <v>-65.2</v>
      </c>
      <c r="O1489" s="4"/>
      <c r="P1489" s="3"/>
      <c r="Q1489" s="3">
        <v>241.8</v>
      </c>
      <c r="R1489" s="3">
        <v>-241.8</v>
      </c>
      <c r="S1489" s="4"/>
      <c r="T1489" s="2"/>
      <c r="U1489" s="5"/>
    </row>
    <row r="1490" spans="1:21">
      <c r="A1490" s="2">
        <v>291694</v>
      </c>
      <c r="B1490" t="s">
        <v>3683</v>
      </c>
      <c r="C1490" s="2">
        <v>444377</v>
      </c>
      <c r="D1490" t="s">
        <v>3688</v>
      </c>
      <c r="E1490" t="s">
        <v>3689</v>
      </c>
      <c r="F1490" t="s">
        <v>3678</v>
      </c>
      <c r="G1490" t="s">
        <v>49</v>
      </c>
      <c r="H1490" t="s">
        <v>3679</v>
      </c>
      <c r="I1490" t="str">
        <f t="shared" si="23"/>
        <v>38 North Rd Hampden, MA 01036</v>
      </c>
      <c r="J1490">
        <v>42.066718000000002</v>
      </c>
      <c r="K1490">
        <v>-72.412064999999998</v>
      </c>
      <c r="L1490" s="3">
        <v>1973.24</v>
      </c>
      <c r="M1490" s="3">
        <v>1815.12</v>
      </c>
      <c r="N1490" s="3">
        <v>158.12000000000012</v>
      </c>
      <c r="O1490" s="4">
        <v>8.7112697783066753E-2</v>
      </c>
      <c r="P1490" s="3">
        <v>8600.23</v>
      </c>
      <c r="Q1490" s="3">
        <v>7327.37</v>
      </c>
      <c r="R1490" s="3">
        <v>1272.8599999999997</v>
      </c>
      <c r="S1490" s="4">
        <v>0.17371307849883377</v>
      </c>
      <c r="T1490" s="2"/>
      <c r="U1490" s="5"/>
    </row>
    <row r="1491" spans="1:21">
      <c r="A1491" s="2">
        <v>313629</v>
      </c>
      <c r="B1491" t="s">
        <v>1680</v>
      </c>
      <c r="C1491" s="2">
        <v>462469</v>
      </c>
      <c r="D1491" t="s">
        <v>3690</v>
      </c>
      <c r="E1491" t="s">
        <v>3691</v>
      </c>
      <c r="F1491" t="s">
        <v>1611</v>
      </c>
      <c r="G1491" t="s">
        <v>36</v>
      </c>
      <c r="H1491" t="s">
        <v>1612</v>
      </c>
      <c r="I1491" t="str">
        <f t="shared" si="23"/>
        <v>244 High Watch Rd Effingham, NH 03882</v>
      </c>
      <c r="J1491">
        <v>43.780177999999999</v>
      </c>
      <c r="K1491">
        <v>-71.047417999999993</v>
      </c>
      <c r="L1491" s="3"/>
      <c r="M1491" s="3">
        <v>2650.75</v>
      </c>
      <c r="N1491" s="3">
        <v>-2650.75</v>
      </c>
      <c r="O1491" s="4"/>
      <c r="P1491" s="3"/>
      <c r="Q1491" s="3">
        <v>10579.41</v>
      </c>
      <c r="R1491" s="3">
        <v>-10579.41</v>
      </c>
      <c r="S1491" s="4"/>
      <c r="T1491" s="2"/>
      <c r="U1491" s="5"/>
    </row>
    <row r="1492" spans="1:21">
      <c r="A1492" s="2">
        <v>311646</v>
      </c>
      <c r="B1492" t="s">
        <v>3692</v>
      </c>
      <c r="C1492" s="2">
        <v>311646</v>
      </c>
      <c r="D1492" t="s">
        <v>3692</v>
      </c>
      <c r="E1492" t="s">
        <v>3693</v>
      </c>
      <c r="F1492" t="s">
        <v>188</v>
      </c>
      <c r="G1492" t="s">
        <v>49</v>
      </c>
      <c r="H1492" t="s">
        <v>355</v>
      </c>
      <c r="I1492" t="str">
        <f t="shared" si="23"/>
        <v>12 Birchwood Rd Worcester, MA 01609</v>
      </c>
      <c r="J1492">
        <v>42.302053000000001</v>
      </c>
      <c r="K1492">
        <v>-71.838579999999993</v>
      </c>
      <c r="L1492" s="3">
        <v>116.87</v>
      </c>
      <c r="M1492" s="3">
        <v>59.16</v>
      </c>
      <c r="N1492" s="3">
        <v>57.710000000000008</v>
      </c>
      <c r="O1492" s="4">
        <v>0.97549019607843157</v>
      </c>
      <c r="P1492" s="3">
        <v>584.33000000000004</v>
      </c>
      <c r="Q1492" s="3">
        <v>257.75</v>
      </c>
      <c r="R1492" s="3">
        <v>326.58000000000004</v>
      </c>
      <c r="S1492" s="4">
        <v>1.2670417070805045</v>
      </c>
      <c r="T1492" s="2"/>
      <c r="U1492" s="5"/>
    </row>
    <row r="1493" spans="1:21">
      <c r="A1493" s="2">
        <v>288102</v>
      </c>
      <c r="B1493" t="s">
        <v>1401</v>
      </c>
      <c r="C1493" s="2">
        <v>443765</v>
      </c>
      <c r="D1493" t="s">
        <v>3694</v>
      </c>
      <c r="E1493" t="s">
        <v>3695</v>
      </c>
      <c r="F1493" t="s">
        <v>365</v>
      </c>
      <c r="G1493" t="s">
        <v>22</v>
      </c>
      <c r="H1493" t="s">
        <v>595</v>
      </c>
      <c r="I1493" t="str">
        <f t="shared" si="23"/>
        <v>718 Pine St Bristol, CT 06010</v>
      </c>
      <c r="J1493">
        <v>41.667928000000003</v>
      </c>
      <c r="K1493">
        <v>-72.895688000000007</v>
      </c>
      <c r="L1493" s="3">
        <v>115.56</v>
      </c>
      <c r="M1493" s="3">
        <v>227.69</v>
      </c>
      <c r="N1493" s="3">
        <v>-112.13</v>
      </c>
      <c r="O1493" s="4">
        <v>-0.49246782906583514</v>
      </c>
      <c r="P1493" s="3">
        <v>288.89999999999998</v>
      </c>
      <c r="Q1493" s="3">
        <v>520.9</v>
      </c>
      <c r="R1493" s="3">
        <v>-232</v>
      </c>
      <c r="S1493" s="4">
        <v>-0.44538299097715495</v>
      </c>
      <c r="T1493" s="2"/>
      <c r="U1493" s="5"/>
    </row>
    <row r="1494" spans="1:21">
      <c r="A1494" s="2">
        <v>328031</v>
      </c>
      <c r="B1494" t="s">
        <v>1398</v>
      </c>
      <c r="C1494" s="2">
        <v>469860</v>
      </c>
      <c r="D1494" t="s">
        <v>3696</v>
      </c>
      <c r="E1494" t="s">
        <v>3695</v>
      </c>
      <c r="F1494" t="s">
        <v>365</v>
      </c>
      <c r="G1494" t="s">
        <v>22</v>
      </c>
      <c r="H1494" t="s">
        <v>595</v>
      </c>
      <c r="I1494" t="str">
        <f t="shared" si="23"/>
        <v>718 Pine St Bristol, CT 06010</v>
      </c>
      <c r="J1494">
        <v>41.667928000000003</v>
      </c>
      <c r="K1494">
        <v>-72.895688000000007</v>
      </c>
      <c r="L1494" s="3">
        <v>425.81</v>
      </c>
      <c r="M1494" s="3">
        <v>657.1</v>
      </c>
      <c r="N1494" s="3">
        <v>-231.29000000000002</v>
      </c>
      <c r="O1494" s="4">
        <v>-0.35198599908689698</v>
      </c>
      <c r="P1494" s="3">
        <v>1851.59</v>
      </c>
      <c r="Q1494" s="3">
        <v>1883.21</v>
      </c>
      <c r="R1494" s="3">
        <v>-31.620000000000118</v>
      </c>
      <c r="S1494" s="4">
        <v>-1.6790480084536572E-2</v>
      </c>
      <c r="T1494" s="2"/>
      <c r="U1494" s="5"/>
    </row>
    <row r="1495" spans="1:21">
      <c r="A1495" s="2">
        <v>288552</v>
      </c>
      <c r="B1495" t="s">
        <v>3697</v>
      </c>
      <c r="C1495" s="2">
        <v>288552</v>
      </c>
      <c r="D1495" t="s">
        <v>3697</v>
      </c>
      <c r="E1495" t="s">
        <v>3698</v>
      </c>
      <c r="F1495" t="s">
        <v>2299</v>
      </c>
      <c r="G1495" t="s">
        <v>49</v>
      </c>
      <c r="H1495" t="s">
        <v>2452</v>
      </c>
      <c r="I1495" t="str">
        <f t="shared" si="23"/>
        <v>1 College Dr Greenfield, MA 01301</v>
      </c>
      <c r="J1495">
        <v>42.599533000000001</v>
      </c>
      <c r="K1495">
        <v>-72.631294999999994</v>
      </c>
      <c r="L1495" s="3">
        <v>4197.09</v>
      </c>
      <c r="M1495" s="3">
        <v>1832.48</v>
      </c>
      <c r="N1495" s="3">
        <v>2364.61</v>
      </c>
      <c r="O1495" s="4">
        <v>1.2903878896359033</v>
      </c>
      <c r="P1495" s="3">
        <v>14653.92</v>
      </c>
      <c r="Q1495" s="3">
        <v>5793.71</v>
      </c>
      <c r="R1495" s="3">
        <v>8860.2099999999991</v>
      </c>
      <c r="S1495" s="4">
        <v>1.5292808925541663</v>
      </c>
      <c r="T1495" s="2">
        <v>6</v>
      </c>
      <c r="U1495" s="5">
        <v>89.44</v>
      </c>
    </row>
    <row r="1496" spans="1:21">
      <c r="A1496" s="2">
        <v>251153</v>
      </c>
      <c r="B1496" t="s">
        <v>515</v>
      </c>
      <c r="C1496" s="2">
        <v>438959</v>
      </c>
      <c r="D1496" t="s">
        <v>3699</v>
      </c>
      <c r="E1496" t="s">
        <v>3700</v>
      </c>
      <c r="F1496" t="s">
        <v>2299</v>
      </c>
      <c r="G1496" t="s">
        <v>36</v>
      </c>
      <c r="H1496" t="s">
        <v>2300</v>
      </c>
      <c r="I1496" t="str">
        <f t="shared" si="23"/>
        <v>860 Forest Rd Greenfield, NH 03047</v>
      </c>
      <c r="J1496">
        <v>42.951206999999997</v>
      </c>
      <c r="K1496">
        <v>-71.879358999999994</v>
      </c>
      <c r="L1496" s="3"/>
      <c r="M1496" s="3">
        <v>144.68</v>
      </c>
      <c r="N1496" s="3">
        <v>-144.68</v>
      </c>
      <c r="O1496" s="4"/>
      <c r="P1496" s="3"/>
      <c r="Q1496" s="3">
        <v>413.36</v>
      </c>
      <c r="R1496" s="3">
        <v>-413.36</v>
      </c>
      <c r="S1496" s="4"/>
      <c r="T1496" s="2"/>
      <c r="U1496" s="5"/>
    </row>
    <row r="1497" spans="1:21">
      <c r="A1497" s="2">
        <v>271088</v>
      </c>
      <c r="B1497" t="s">
        <v>1704</v>
      </c>
      <c r="C1497" s="2">
        <v>465199</v>
      </c>
      <c r="D1497" t="s">
        <v>3701</v>
      </c>
      <c r="E1497" t="s">
        <v>3702</v>
      </c>
      <c r="F1497" t="s">
        <v>3703</v>
      </c>
      <c r="G1497" t="s">
        <v>43</v>
      </c>
      <c r="H1497" t="s">
        <v>3704</v>
      </c>
      <c r="I1497" t="str">
        <f t="shared" si="23"/>
        <v>3180 Route 9N Greenfield Center, NY 12833</v>
      </c>
      <c r="J1497">
        <v>43.134416999999999</v>
      </c>
      <c r="K1497">
        <v>-73.850087000000002</v>
      </c>
      <c r="L1497" s="3"/>
      <c r="M1497" s="3">
        <v>434.5</v>
      </c>
      <c r="N1497" s="3">
        <v>-434.5</v>
      </c>
      <c r="O1497" s="4"/>
      <c r="P1497" s="3"/>
      <c r="Q1497" s="3">
        <v>869</v>
      </c>
      <c r="R1497" s="3">
        <v>-869</v>
      </c>
      <c r="S1497" s="4"/>
      <c r="T1497" s="2"/>
      <c r="U1497" s="5"/>
    </row>
    <row r="1498" spans="1:21">
      <c r="A1498" s="2">
        <v>251179</v>
      </c>
      <c r="B1498" t="s">
        <v>3705</v>
      </c>
      <c r="C1498" s="2">
        <v>421120</v>
      </c>
      <c r="D1498" t="s">
        <v>3706</v>
      </c>
      <c r="E1498" t="s">
        <v>3707</v>
      </c>
      <c r="F1498" t="s">
        <v>1124</v>
      </c>
      <c r="G1498" t="s">
        <v>36</v>
      </c>
      <c r="H1498" t="s">
        <v>1125</v>
      </c>
      <c r="I1498" t="str">
        <f t="shared" si="23"/>
        <v>70 Post Rd Greenland, NH 03840</v>
      </c>
      <c r="J1498">
        <v>43.033771000000002</v>
      </c>
      <c r="K1498">
        <v>-70.833451999999994</v>
      </c>
      <c r="L1498" s="3"/>
      <c r="M1498" s="3">
        <v>136.4</v>
      </c>
      <c r="N1498" s="3">
        <v>-136.4</v>
      </c>
      <c r="O1498" s="4"/>
      <c r="P1498" s="3"/>
      <c r="Q1498" s="3">
        <v>1090.6500000000001</v>
      </c>
      <c r="R1498" s="3">
        <v>-1090.6500000000001</v>
      </c>
      <c r="S1498" s="4"/>
      <c r="T1498" s="2"/>
      <c r="U1498" s="5"/>
    </row>
    <row r="1499" spans="1:21">
      <c r="A1499" s="2">
        <v>288633</v>
      </c>
      <c r="B1499" t="s">
        <v>738</v>
      </c>
      <c r="C1499" s="2">
        <v>455726</v>
      </c>
      <c r="D1499" t="s">
        <v>3708</v>
      </c>
      <c r="E1499" t="s">
        <v>3709</v>
      </c>
      <c r="F1499" t="s">
        <v>741</v>
      </c>
      <c r="G1499" t="s">
        <v>49</v>
      </c>
      <c r="H1499" t="s">
        <v>742</v>
      </c>
      <c r="I1499" t="str">
        <f t="shared" si="23"/>
        <v>191 Greenlodge St Dedham, MA 02026</v>
      </c>
      <c r="J1499">
        <v>42.224885</v>
      </c>
      <c r="K1499">
        <v>-71.155804000000003</v>
      </c>
      <c r="L1499" s="3"/>
      <c r="M1499" s="3">
        <v>714.71</v>
      </c>
      <c r="N1499" s="3">
        <v>-714.71</v>
      </c>
      <c r="O1499" s="4"/>
      <c r="P1499" s="3"/>
      <c r="Q1499" s="3">
        <v>2356.4499999999998</v>
      </c>
      <c r="R1499" s="3">
        <v>-2356.4499999999998</v>
      </c>
      <c r="S1499" s="4"/>
      <c r="T1499" s="2"/>
      <c r="U1499" s="5"/>
    </row>
    <row r="1500" spans="1:21">
      <c r="A1500" s="2">
        <v>286916</v>
      </c>
      <c r="B1500" t="s">
        <v>3710</v>
      </c>
      <c r="C1500" s="2">
        <v>286916</v>
      </c>
      <c r="D1500" t="s">
        <v>3710</v>
      </c>
      <c r="E1500" t="s">
        <v>3711</v>
      </c>
      <c r="F1500" t="s">
        <v>3712</v>
      </c>
      <c r="G1500" t="s">
        <v>49</v>
      </c>
      <c r="H1500" t="s">
        <v>3713</v>
      </c>
      <c r="I1500" t="str">
        <f t="shared" si="23"/>
        <v>674 Pleasant St Rochdale, MA 01542</v>
      </c>
      <c r="J1500">
        <v>42.205246000000002</v>
      </c>
      <c r="K1500">
        <v>-71.917903999999993</v>
      </c>
      <c r="L1500" s="3"/>
      <c r="M1500" s="3">
        <v>0</v>
      </c>
      <c r="N1500" s="3">
        <v>0</v>
      </c>
      <c r="O1500" s="4"/>
      <c r="P1500" s="3"/>
      <c r="Q1500" s="3">
        <v>0</v>
      </c>
      <c r="R1500" s="3">
        <v>0</v>
      </c>
      <c r="S1500" s="4"/>
      <c r="T1500" s="2"/>
      <c r="U1500" s="5"/>
    </row>
    <row r="1501" spans="1:21">
      <c r="A1501" s="2">
        <v>334651</v>
      </c>
      <c r="B1501" t="s">
        <v>3714</v>
      </c>
      <c r="C1501" s="2">
        <v>334651</v>
      </c>
      <c r="D1501" t="s">
        <v>3714</v>
      </c>
      <c r="E1501" t="s">
        <v>3715</v>
      </c>
      <c r="F1501" t="s">
        <v>3716</v>
      </c>
      <c r="G1501" t="s">
        <v>43</v>
      </c>
      <c r="H1501" t="s">
        <v>3717</v>
      </c>
      <c r="I1501" t="str">
        <f t="shared" si="23"/>
        <v>5630 State Route 81 GREENVILLE, NY 12083</v>
      </c>
      <c r="J1501">
        <v>42.413010999999997</v>
      </c>
      <c r="K1501">
        <v>-74.057834999999997</v>
      </c>
      <c r="L1501" s="3"/>
      <c r="M1501" s="3">
        <v>4.01</v>
      </c>
      <c r="N1501" s="3">
        <v>-4.01</v>
      </c>
      <c r="O1501" s="4"/>
      <c r="P1501" s="3"/>
      <c r="Q1501" s="3">
        <v>-35</v>
      </c>
      <c r="R1501" s="3">
        <v>35</v>
      </c>
      <c r="S1501" s="4"/>
      <c r="T1501" s="2"/>
      <c r="U1501" s="5"/>
    </row>
    <row r="1502" spans="1:21">
      <c r="A1502" s="2">
        <v>251149</v>
      </c>
      <c r="B1502" t="s">
        <v>3718</v>
      </c>
      <c r="C1502" s="2">
        <v>421122</v>
      </c>
      <c r="D1502" t="s">
        <v>3719</v>
      </c>
      <c r="E1502" t="s">
        <v>3720</v>
      </c>
      <c r="F1502" t="s">
        <v>3716</v>
      </c>
      <c r="G1502" t="s">
        <v>62</v>
      </c>
      <c r="H1502" t="s">
        <v>3721</v>
      </c>
      <c r="I1502" t="str">
        <f t="shared" si="23"/>
        <v>130 Pritham Ave GREENVILLE, ME 04441</v>
      </c>
      <c r="J1502">
        <v>45.457662999999997</v>
      </c>
      <c r="K1502">
        <v>-69.599067000000005</v>
      </c>
      <c r="L1502" s="3"/>
      <c r="M1502" s="3">
        <v>470.68</v>
      </c>
      <c r="N1502" s="3">
        <v>-470.68</v>
      </c>
      <c r="O1502" s="4"/>
      <c r="P1502" s="3"/>
      <c r="Q1502" s="3">
        <v>1226.21</v>
      </c>
      <c r="R1502" s="3">
        <v>-1226.21</v>
      </c>
      <c r="S1502" s="4"/>
      <c r="T1502" s="2"/>
      <c r="U1502" s="5"/>
    </row>
    <row r="1503" spans="1:21">
      <c r="A1503" s="2">
        <v>251230</v>
      </c>
      <c r="B1503" t="s">
        <v>1617</v>
      </c>
      <c r="C1503" s="2">
        <v>421123</v>
      </c>
      <c r="D1503" t="s">
        <v>3722</v>
      </c>
      <c r="E1503" t="s">
        <v>3723</v>
      </c>
      <c r="F1503" t="s">
        <v>1620</v>
      </c>
      <c r="G1503" t="s">
        <v>36</v>
      </c>
      <c r="H1503" t="s">
        <v>1621</v>
      </c>
      <c r="I1503" t="str">
        <f t="shared" si="23"/>
        <v>229 Charles Bancroft Hwy Litchfield, NH 03052</v>
      </c>
      <c r="J1503">
        <v>42.83887</v>
      </c>
      <c r="K1503">
        <v>-71.478155000000001</v>
      </c>
      <c r="L1503" s="3">
        <v>529.79999999999995</v>
      </c>
      <c r="M1503" s="3">
        <v>3088.8</v>
      </c>
      <c r="N1503" s="3">
        <v>-2559</v>
      </c>
      <c r="O1503" s="4">
        <v>-0.82847707847707841</v>
      </c>
      <c r="P1503" s="3">
        <v>1458.52</v>
      </c>
      <c r="Q1503" s="3">
        <v>8774.4599999999991</v>
      </c>
      <c r="R1503" s="3">
        <v>-7315.9399999999987</v>
      </c>
      <c r="S1503" s="4">
        <v>-0.83377666545861506</v>
      </c>
      <c r="T1503" s="2"/>
      <c r="U1503" s="5"/>
    </row>
    <row r="1504" spans="1:21">
      <c r="A1504" s="2">
        <v>288178</v>
      </c>
      <c r="B1504" t="s">
        <v>3724</v>
      </c>
      <c r="C1504" s="2">
        <v>288178</v>
      </c>
      <c r="D1504" t="s">
        <v>3724</v>
      </c>
      <c r="E1504" t="s">
        <v>3725</v>
      </c>
      <c r="F1504" t="s">
        <v>884</v>
      </c>
      <c r="G1504" t="s">
        <v>22</v>
      </c>
      <c r="H1504" t="s">
        <v>885</v>
      </c>
      <c r="I1504" t="str">
        <f t="shared" si="23"/>
        <v>21 Slater Ave Griswold, CT 06351</v>
      </c>
      <c r="J1504">
        <v>41.604140000000001</v>
      </c>
      <c r="K1504">
        <v>-71.983490000000003</v>
      </c>
      <c r="L1504" s="3">
        <v>91.22</v>
      </c>
      <c r="M1504" s="3"/>
      <c r="N1504" s="3">
        <v>91.22</v>
      </c>
      <c r="O1504" s="4"/>
      <c r="P1504" s="3">
        <v>242.6</v>
      </c>
      <c r="Q1504" s="3"/>
      <c r="R1504" s="3">
        <v>242.6</v>
      </c>
      <c r="S1504" s="4"/>
      <c r="T1504" s="2"/>
      <c r="U1504" s="5"/>
    </row>
    <row r="1505" spans="1:21">
      <c r="A1505" s="2">
        <v>288178</v>
      </c>
      <c r="B1505" t="s">
        <v>3724</v>
      </c>
      <c r="C1505" s="2">
        <v>444112</v>
      </c>
      <c r="D1505" t="s">
        <v>3726</v>
      </c>
      <c r="E1505" t="s">
        <v>3727</v>
      </c>
      <c r="F1505" t="s">
        <v>3728</v>
      </c>
      <c r="G1505" t="s">
        <v>22</v>
      </c>
      <c r="H1505" t="s">
        <v>885</v>
      </c>
      <c r="I1505" t="str">
        <f t="shared" si="23"/>
        <v>303 Slater Ave Jewett City, CT 06351</v>
      </c>
      <c r="J1505">
        <v>41.595323999999998</v>
      </c>
      <c r="K1505">
        <v>-71.978869000000003</v>
      </c>
      <c r="L1505" s="3"/>
      <c r="M1505" s="3">
        <v>33.36</v>
      </c>
      <c r="N1505" s="3">
        <v>-33.36</v>
      </c>
      <c r="O1505" s="4"/>
      <c r="P1505" s="3"/>
      <c r="Q1505" s="3">
        <v>83.4</v>
      </c>
      <c r="R1505" s="3">
        <v>-83.4</v>
      </c>
      <c r="S1505" s="4"/>
      <c r="T1505" s="2"/>
      <c r="U1505" s="5"/>
    </row>
    <row r="1506" spans="1:21">
      <c r="A1506" s="2">
        <v>287993</v>
      </c>
      <c r="B1506" t="s">
        <v>18</v>
      </c>
      <c r="C1506" s="2">
        <v>443827</v>
      </c>
      <c r="D1506" t="s">
        <v>3729</v>
      </c>
      <c r="E1506" t="s">
        <v>3730</v>
      </c>
      <c r="F1506" t="s">
        <v>21</v>
      </c>
      <c r="G1506" t="s">
        <v>22</v>
      </c>
      <c r="H1506" t="s">
        <v>23</v>
      </c>
      <c r="I1506" t="str">
        <f t="shared" si="23"/>
        <v>144 Bailey Rd Rocky Hill, CT 06067</v>
      </c>
      <c r="J1506">
        <v>41.66686</v>
      </c>
      <c r="K1506">
        <v>-72.649615999999995</v>
      </c>
      <c r="L1506" s="3">
        <v>2952.78</v>
      </c>
      <c r="M1506" s="3">
        <v>3267.85</v>
      </c>
      <c r="N1506" s="3">
        <v>-315.06999999999971</v>
      </c>
      <c r="O1506" s="4">
        <v>-9.6415074131309494E-2</v>
      </c>
      <c r="P1506" s="3">
        <v>12457.03</v>
      </c>
      <c r="Q1506" s="3">
        <v>13740.06</v>
      </c>
      <c r="R1506" s="3">
        <v>-1283.0299999999988</v>
      </c>
      <c r="S1506" s="4">
        <v>-9.3378777094131962E-2</v>
      </c>
      <c r="T1506" s="2">
        <v>3</v>
      </c>
      <c r="U1506" s="5">
        <v>384.95333333333332</v>
      </c>
    </row>
    <row r="1507" spans="1:21">
      <c r="A1507" s="2">
        <v>288178</v>
      </c>
      <c r="B1507" t="s">
        <v>3724</v>
      </c>
      <c r="C1507" s="2">
        <v>444111</v>
      </c>
      <c r="D1507" t="s">
        <v>3731</v>
      </c>
      <c r="E1507" t="s">
        <v>3732</v>
      </c>
      <c r="F1507" t="s">
        <v>3728</v>
      </c>
      <c r="G1507" t="s">
        <v>22</v>
      </c>
      <c r="H1507" t="s">
        <v>885</v>
      </c>
      <c r="I1507" t="str">
        <f t="shared" si="23"/>
        <v>211 SLATER AVE Jewett City, CT 06351</v>
      </c>
      <c r="J1507">
        <v>41.597526000000002</v>
      </c>
      <c r="K1507">
        <v>-71.980648000000002</v>
      </c>
      <c r="L1507" s="3">
        <v>16814.259999999998</v>
      </c>
      <c r="M1507" s="3">
        <v>14064.9</v>
      </c>
      <c r="N1507" s="3">
        <v>2749.3599999999988</v>
      </c>
      <c r="O1507" s="4">
        <v>0.19547668309053023</v>
      </c>
      <c r="P1507" s="3">
        <v>49907.58</v>
      </c>
      <c r="Q1507" s="3">
        <v>42991.96</v>
      </c>
      <c r="R1507" s="3">
        <v>6915.6200000000026</v>
      </c>
      <c r="S1507" s="4">
        <v>0.1608584488820701</v>
      </c>
      <c r="T1507" s="2">
        <v>5</v>
      </c>
      <c r="U1507" s="5">
        <v>604.53800000000001</v>
      </c>
    </row>
    <row r="1508" spans="1:21">
      <c r="A1508" s="2">
        <v>346511</v>
      </c>
      <c r="B1508" t="s">
        <v>3733</v>
      </c>
      <c r="C1508" s="2">
        <v>346511</v>
      </c>
      <c r="D1508" t="s">
        <v>3733</v>
      </c>
      <c r="E1508" t="s">
        <v>3732</v>
      </c>
      <c r="F1508" t="s">
        <v>884</v>
      </c>
      <c r="G1508" t="s">
        <v>22</v>
      </c>
      <c r="H1508" t="s">
        <v>885</v>
      </c>
      <c r="I1508" t="str">
        <f t="shared" si="23"/>
        <v>211 SLATER AVE Griswold, CT 06351</v>
      </c>
      <c r="J1508">
        <v>41.597526000000002</v>
      </c>
      <c r="K1508">
        <v>-71.980648000000002</v>
      </c>
      <c r="L1508" s="3">
        <v>-0.09</v>
      </c>
      <c r="M1508" s="3"/>
      <c r="N1508" s="3">
        <v>-0.09</v>
      </c>
      <c r="O1508" s="4"/>
      <c r="P1508" s="3">
        <v>0.04</v>
      </c>
      <c r="Q1508" s="3"/>
      <c r="R1508" s="3">
        <v>0.04</v>
      </c>
      <c r="S1508" s="4"/>
      <c r="T1508" s="2">
        <v>1</v>
      </c>
      <c r="U1508" s="5">
        <v>186.81</v>
      </c>
    </row>
    <row r="1509" spans="1:21">
      <c r="A1509" s="2">
        <v>288122</v>
      </c>
      <c r="B1509" t="s">
        <v>3734</v>
      </c>
      <c r="C1509" s="2">
        <v>480272</v>
      </c>
      <c r="D1509" t="s">
        <v>3735</v>
      </c>
      <c r="E1509" t="s">
        <v>3736</v>
      </c>
      <c r="F1509" t="s">
        <v>1313</v>
      </c>
      <c r="G1509" t="s">
        <v>22</v>
      </c>
      <c r="H1509" t="s">
        <v>1314</v>
      </c>
      <c r="I1509" t="str">
        <f t="shared" si="23"/>
        <v>130 Wells Rd Groton, CT 06340</v>
      </c>
      <c r="J1509">
        <v>41.370272</v>
      </c>
      <c r="K1509">
        <v>-72.079508000000004</v>
      </c>
      <c r="L1509" s="3"/>
      <c r="M1509" s="3">
        <v>1204.07</v>
      </c>
      <c r="N1509" s="3">
        <v>-1204.07</v>
      </c>
      <c r="O1509" s="4"/>
      <c r="P1509" s="3"/>
      <c r="Q1509" s="3">
        <v>3010.15</v>
      </c>
      <c r="R1509" s="3">
        <v>-3010.15</v>
      </c>
      <c r="S1509" s="4"/>
      <c r="T1509" s="2"/>
      <c r="U1509" s="5"/>
    </row>
    <row r="1510" spans="1:21">
      <c r="A1510" s="2">
        <v>288122</v>
      </c>
      <c r="B1510" t="s">
        <v>3734</v>
      </c>
      <c r="C1510" s="2">
        <v>288122</v>
      </c>
      <c r="D1510" t="s">
        <v>3734</v>
      </c>
      <c r="E1510" t="s">
        <v>3737</v>
      </c>
      <c r="F1510" t="s">
        <v>3738</v>
      </c>
      <c r="G1510" t="s">
        <v>22</v>
      </c>
      <c r="H1510" t="s">
        <v>3739</v>
      </c>
      <c r="I1510" t="str">
        <f t="shared" si="23"/>
        <v>1300 Flanders Rd Mystic, CT 06355</v>
      </c>
      <c r="J1510">
        <v>41.386311999999997</v>
      </c>
      <c r="K1510">
        <v>-72.003640000000004</v>
      </c>
      <c r="L1510" s="3">
        <v>724.49</v>
      </c>
      <c r="M1510" s="3">
        <v>158.78</v>
      </c>
      <c r="N1510" s="3">
        <v>565.71</v>
      </c>
      <c r="O1510" s="4">
        <v>3.5628542637611793</v>
      </c>
      <c r="P1510" s="3">
        <v>1823.28</v>
      </c>
      <c r="Q1510" s="3">
        <v>396.97</v>
      </c>
      <c r="R1510" s="3">
        <v>1426.31</v>
      </c>
      <c r="S1510" s="4">
        <v>3.5929919137466304</v>
      </c>
      <c r="T1510" s="2">
        <v>2</v>
      </c>
      <c r="U1510" s="5">
        <v>624.875</v>
      </c>
    </row>
    <row r="1511" spans="1:21">
      <c r="A1511" s="2">
        <v>288122</v>
      </c>
      <c r="B1511" t="s">
        <v>3734</v>
      </c>
      <c r="C1511" s="2">
        <v>443872</v>
      </c>
      <c r="D1511" t="s">
        <v>3734</v>
      </c>
      <c r="E1511" t="s">
        <v>3737</v>
      </c>
      <c r="F1511" t="s">
        <v>3738</v>
      </c>
      <c r="G1511" t="s">
        <v>22</v>
      </c>
      <c r="H1511" t="s">
        <v>3739</v>
      </c>
      <c r="I1511" t="str">
        <f t="shared" si="23"/>
        <v>1300 Flanders Rd Mystic, CT 06355</v>
      </c>
      <c r="J1511">
        <v>41.386311999999997</v>
      </c>
      <c r="K1511">
        <v>-72.003640000000004</v>
      </c>
      <c r="L1511" s="3">
        <v>1215.3800000000001</v>
      </c>
      <c r="M1511" s="3">
        <v>191.51</v>
      </c>
      <c r="N1511" s="3">
        <v>1023.8700000000001</v>
      </c>
      <c r="O1511" s="4">
        <v>5.3463004542843722</v>
      </c>
      <c r="P1511" s="3">
        <v>3038.43</v>
      </c>
      <c r="Q1511" s="3">
        <v>478.77</v>
      </c>
      <c r="R1511" s="3">
        <v>2559.66</v>
      </c>
      <c r="S1511" s="4">
        <v>5.346324957704117</v>
      </c>
      <c r="T1511" s="2"/>
      <c r="U1511" s="5"/>
    </row>
    <row r="1512" spans="1:21">
      <c r="A1512" s="2">
        <v>288122</v>
      </c>
      <c r="B1512" t="s">
        <v>3734</v>
      </c>
      <c r="C1512" s="2">
        <v>479567</v>
      </c>
      <c r="D1512" t="s">
        <v>3740</v>
      </c>
      <c r="E1512" t="s">
        <v>3741</v>
      </c>
      <c r="F1512" t="s">
        <v>1313</v>
      </c>
      <c r="G1512" t="s">
        <v>22</v>
      </c>
      <c r="H1512" t="s">
        <v>1314</v>
      </c>
      <c r="I1512" t="str">
        <f t="shared" si="23"/>
        <v>35 Groton Long Point Rd Groton, CT 06340</v>
      </c>
      <c r="J1512">
        <v>41.344414999999998</v>
      </c>
      <c r="K1512">
        <v>-72.015321</v>
      </c>
      <c r="L1512" s="3">
        <v>379.26</v>
      </c>
      <c r="M1512" s="3">
        <v>315.68</v>
      </c>
      <c r="N1512" s="3">
        <v>63.579999999999984</v>
      </c>
      <c r="O1512" s="4">
        <v>0.20140648758236182</v>
      </c>
      <c r="P1512" s="3">
        <v>948.14</v>
      </c>
      <c r="Q1512" s="3">
        <v>789.2</v>
      </c>
      <c r="R1512" s="3">
        <v>158.93999999999994</v>
      </c>
      <c r="S1512" s="4">
        <v>0.20139381652306124</v>
      </c>
      <c r="T1512" s="2"/>
      <c r="U1512" s="5"/>
    </row>
    <row r="1513" spans="1:21">
      <c r="A1513" s="2">
        <v>290441</v>
      </c>
      <c r="B1513" t="s">
        <v>135</v>
      </c>
      <c r="C1513" s="2">
        <v>335113</v>
      </c>
      <c r="D1513" t="s">
        <v>3278</v>
      </c>
      <c r="E1513" t="s">
        <v>3742</v>
      </c>
      <c r="F1513" t="s">
        <v>1313</v>
      </c>
      <c r="G1513" t="s">
        <v>49</v>
      </c>
      <c r="H1513" t="s">
        <v>3281</v>
      </c>
      <c r="I1513" t="str">
        <f t="shared" si="23"/>
        <v>344 Main St Groton, MA 01450</v>
      </c>
      <c r="J1513">
        <v>42.617280999999998</v>
      </c>
      <c r="K1513">
        <v>-71.579701999999997</v>
      </c>
      <c r="L1513" s="3">
        <v>-48.62</v>
      </c>
      <c r="M1513" s="3"/>
      <c r="N1513" s="3">
        <v>-48.62</v>
      </c>
      <c r="O1513" s="4"/>
      <c r="P1513" s="3">
        <v>0</v>
      </c>
      <c r="Q1513" s="3"/>
      <c r="R1513" s="3">
        <v>0</v>
      </c>
      <c r="S1513" s="4"/>
      <c r="T1513" s="2"/>
      <c r="U1513" s="5"/>
    </row>
    <row r="1514" spans="1:21">
      <c r="A1514" s="2">
        <v>335113</v>
      </c>
      <c r="B1514" t="s">
        <v>3278</v>
      </c>
      <c r="C1514" s="2">
        <v>335113</v>
      </c>
      <c r="D1514" t="s">
        <v>3278</v>
      </c>
      <c r="E1514" t="s">
        <v>3742</v>
      </c>
      <c r="F1514" t="s">
        <v>1313</v>
      </c>
      <c r="G1514" t="s">
        <v>49</v>
      </c>
      <c r="H1514" t="s">
        <v>3281</v>
      </c>
      <c r="I1514" t="str">
        <f t="shared" si="23"/>
        <v>344 Main St Groton, MA 01450</v>
      </c>
      <c r="J1514">
        <v>42.617280999999998</v>
      </c>
      <c r="K1514">
        <v>-71.579701999999997</v>
      </c>
      <c r="L1514" s="3">
        <v>5838.85</v>
      </c>
      <c r="M1514" s="3">
        <v>11701.9</v>
      </c>
      <c r="N1514" s="3">
        <v>-5863.0499999999993</v>
      </c>
      <c r="O1514" s="4">
        <v>-0.50103402011639131</v>
      </c>
      <c r="P1514" s="3">
        <v>19670.04</v>
      </c>
      <c r="Q1514" s="3">
        <v>36111.74</v>
      </c>
      <c r="R1514" s="3">
        <v>-16441.699999999997</v>
      </c>
      <c r="S1514" s="4">
        <v>-0.45530068614805042</v>
      </c>
      <c r="T1514" s="2">
        <v>3</v>
      </c>
      <c r="U1514" s="5">
        <v>55.29666666666666</v>
      </c>
    </row>
    <row r="1515" spans="1:21">
      <c r="A1515" s="2">
        <v>306377</v>
      </c>
      <c r="B1515" t="s">
        <v>191</v>
      </c>
      <c r="C1515" s="2">
        <v>482595</v>
      </c>
      <c r="D1515" t="s">
        <v>3743</v>
      </c>
      <c r="E1515" t="s">
        <v>3744</v>
      </c>
      <c r="F1515" t="s">
        <v>3745</v>
      </c>
      <c r="G1515" t="s">
        <v>43</v>
      </c>
      <c r="H1515" t="s">
        <v>3746</v>
      </c>
      <c r="I1515" t="str">
        <f t="shared" si="23"/>
        <v>7000 Sonyea Rd Sonyea, NY 14556</v>
      </c>
      <c r="J1515">
        <v>42.682043</v>
      </c>
      <c r="K1515">
        <v>-77.836205000000007</v>
      </c>
      <c r="L1515" s="3">
        <v>1290.9000000000001</v>
      </c>
      <c r="M1515" s="3"/>
      <c r="N1515" s="3">
        <v>1290.9000000000001</v>
      </c>
      <c r="O1515" s="4"/>
      <c r="P1515" s="3">
        <v>5982.4</v>
      </c>
      <c r="Q1515" s="3"/>
      <c r="R1515" s="3">
        <v>5982.4</v>
      </c>
      <c r="S1515" s="4"/>
      <c r="T1515" s="2"/>
      <c r="U1515" s="5"/>
    </row>
    <row r="1516" spans="1:21">
      <c r="A1516" s="2">
        <v>251343</v>
      </c>
      <c r="B1516" t="s">
        <v>3747</v>
      </c>
      <c r="C1516" s="2">
        <v>480565</v>
      </c>
      <c r="D1516" t="s">
        <v>3748</v>
      </c>
      <c r="E1516" t="s">
        <v>3749</v>
      </c>
      <c r="F1516" t="s">
        <v>3750</v>
      </c>
      <c r="G1516" t="s">
        <v>36</v>
      </c>
      <c r="H1516" t="s">
        <v>3751</v>
      </c>
      <c r="I1516" t="str">
        <f t="shared" si="23"/>
        <v>65 State St Groveton, NH 03582</v>
      </c>
      <c r="J1516">
        <v>44.599676000000002</v>
      </c>
      <c r="K1516">
        <v>-71.516560999999996</v>
      </c>
      <c r="L1516" s="3">
        <v>356.47</v>
      </c>
      <c r="M1516" s="3">
        <v>1377.57</v>
      </c>
      <c r="N1516" s="3">
        <v>-1021.0999999999999</v>
      </c>
      <c r="O1516" s="4">
        <v>-0.74123275042284598</v>
      </c>
      <c r="P1516" s="3">
        <v>938.05</v>
      </c>
      <c r="Q1516" s="3">
        <v>3552.08</v>
      </c>
      <c r="R1516" s="3">
        <v>-2614.0299999999997</v>
      </c>
      <c r="S1516" s="4">
        <v>-0.73591529470056971</v>
      </c>
      <c r="T1516" s="2">
        <v>1</v>
      </c>
      <c r="U1516" s="5">
        <v>206.08</v>
      </c>
    </row>
    <row r="1517" spans="1:21">
      <c r="A1517" s="2">
        <v>213546</v>
      </c>
      <c r="B1517" t="s">
        <v>3752</v>
      </c>
      <c r="C1517" s="2">
        <v>213546</v>
      </c>
      <c r="D1517" t="s">
        <v>3752</v>
      </c>
      <c r="E1517" t="s">
        <v>3753</v>
      </c>
      <c r="F1517" t="s">
        <v>3754</v>
      </c>
      <c r="G1517" t="s">
        <v>43</v>
      </c>
      <c r="H1517" t="s">
        <v>3755</v>
      </c>
      <c r="I1517" t="str">
        <f t="shared" si="23"/>
        <v>8 School Rd Guilderland CENTER, NY 12085</v>
      </c>
      <c r="J1517">
        <v>42.69753</v>
      </c>
      <c r="K1517">
        <v>-73.967140000000001</v>
      </c>
      <c r="L1517" s="3">
        <v>93.98</v>
      </c>
      <c r="M1517" s="3">
        <v>359.46</v>
      </c>
      <c r="N1517" s="3">
        <v>-265.47999999999996</v>
      </c>
      <c r="O1517" s="4">
        <v>-0.73855227285372493</v>
      </c>
      <c r="P1517" s="3">
        <v>222.1</v>
      </c>
      <c r="Q1517" s="3">
        <v>1011.08</v>
      </c>
      <c r="R1517" s="3">
        <v>-788.98</v>
      </c>
      <c r="S1517" s="4">
        <v>-0.78033390038374806</v>
      </c>
      <c r="T1517" s="2"/>
      <c r="U1517" s="5"/>
    </row>
    <row r="1518" spans="1:21">
      <c r="A1518" s="2">
        <v>290441</v>
      </c>
      <c r="B1518" t="s">
        <v>135</v>
      </c>
      <c r="C1518" s="2">
        <v>433417</v>
      </c>
      <c r="D1518" t="s">
        <v>3756</v>
      </c>
      <c r="E1518" t="s">
        <v>3757</v>
      </c>
      <c r="F1518" t="s">
        <v>3754</v>
      </c>
      <c r="G1518" t="s">
        <v>43</v>
      </c>
      <c r="H1518" t="s">
        <v>3755</v>
      </c>
      <c r="I1518" t="str">
        <f t="shared" si="23"/>
        <v>3 DUTCHMAN LANE Guilderland CENTER, NY 12085</v>
      </c>
      <c r="J1518">
        <v>42.695203999999997</v>
      </c>
      <c r="K1518">
        <v>-73.963874000000004</v>
      </c>
      <c r="L1518" s="3"/>
      <c r="M1518" s="3">
        <v>-43.5</v>
      </c>
      <c r="N1518" s="3">
        <v>43.5</v>
      </c>
      <c r="O1518" s="4"/>
      <c r="P1518" s="3"/>
      <c r="Q1518" s="3">
        <v>0</v>
      </c>
      <c r="R1518" s="3">
        <v>0</v>
      </c>
      <c r="S1518" s="4"/>
      <c r="T1518" s="2"/>
      <c r="U1518" s="5"/>
    </row>
    <row r="1519" spans="1:21">
      <c r="A1519" s="2">
        <v>213546</v>
      </c>
      <c r="B1519" t="s">
        <v>3752</v>
      </c>
      <c r="C1519" s="2">
        <v>433417</v>
      </c>
      <c r="D1519" t="s">
        <v>3756</v>
      </c>
      <c r="E1519" t="s">
        <v>3757</v>
      </c>
      <c r="F1519" t="s">
        <v>3754</v>
      </c>
      <c r="G1519" t="s">
        <v>43</v>
      </c>
      <c r="H1519" t="s">
        <v>3755</v>
      </c>
      <c r="I1519" t="str">
        <f t="shared" si="23"/>
        <v>3 DUTCHMAN LANE Guilderland CENTER, NY 12085</v>
      </c>
      <c r="J1519">
        <v>42.695203999999997</v>
      </c>
      <c r="K1519">
        <v>-73.963874000000004</v>
      </c>
      <c r="L1519" s="3">
        <v>580.41999999999996</v>
      </c>
      <c r="M1519" s="3">
        <v>133.08000000000001</v>
      </c>
      <c r="N1519" s="3">
        <v>447.33999999999992</v>
      </c>
      <c r="O1519" s="4">
        <v>3.3614367297865937</v>
      </c>
      <c r="P1519" s="3">
        <v>1351.17</v>
      </c>
      <c r="Q1519" s="3">
        <v>312</v>
      </c>
      <c r="R1519" s="3">
        <v>1039.17</v>
      </c>
      <c r="S1519" s="4">
        <v>3.3306730769230772</v>
      </c>
      <c r="T1519" s="2"/>
      <c r="U1519" s="5"/>
    </row>
    <row r="1520" spans="1:21">
      <c r="A1520" s="2">
        <v>270987</v>
      </c>
      <c r="B1520" t="s">
        <v>3758</v>
      </c>
      <c r="C1520" s="2">
        <v>433417</v>
      </c>
      <c r="D1520" t="s">
        <v>3756</v>
      </c>
      <c r="E1520" t="s">
        <v>3757</v>
      </c>
      <c r="F1520" t="s">
        <v>3754</v>
      </c>
      <c r="G1520" t="s">
        <v>43</v>
      </c>
      <c r="H1520" t="s">
        <v>3755</v>
      </c>
      <c r="I1520" t="str">
        <f t="shared" si="23"/>
        <v>3 DUTCHMAN LANE Guilderland CENTER, NY 12085</v>
      </c>
      <c r="J1520">
        <v>42.695203999999997</v>
      </c>
      <c r="K1520">
        <v>-73.963874000000004</v>
      </c>
      <c r="L1520" s="3">
        <v>16698.96</v>
      </c>
      <c r="M1520" s="3">
        <v>24564.69</v>
      </c>
      <c r="N1520" s="3">
        <v>-7865.73</v>
      </c>
      <c r="O1520" s="4">
        <v>-0.32020473289099111</v>
      </c>
      <c r="P1520" s="3">
        <v>54868.34</v>
      </c>
      <c r="Q1520" s="3">
        <v>77140.929999999993</v>
      </c>
      <c r="R1520" s="3">
        <v>-22272.589999999997</v>
      </c>
      <c r="S1520" s="4">
        <v>-0.28872597206178352</v>
      </c>
      <c r="T1520" s="2">
        <v>2</v>
      </c>
      <c r="U1520" s="5">
        <v>11.94</v>
      </c>
    </row>
    <row r="1521" spans="1:21">
      <c r="A1521" s="2">
        <v>288162</v>
      </c>
      <c r="B1521" t="s">
        <v>122</v>
      </c>
      <c r="C1521" s="2">
        <v>444080</v>
      </c>
      <c r="D1521" t="s">
        <v>3759</v>
      </c>
      <c r="E1521" t="s">
        <v>3760</v>
      </c>
      <c r="F1521" t="s">
        <v>125</v>
      </c>
      <c r="G1521" t="s">
        <v>22</v>
      </c>
      <c r="H1521" t="s">
        <v>126</v>
      </c>
      <c r="I1521" t="str">
        <f t="shared" si="23"/>
        <v>605 New England Rd Guilford, CT 06437</v>
      </c>
      <c r="J1521">
        <v>41.312547000000002</v>
      </c>
      <c r="K1521">
        <v>-72.710786999999996</v>
      </c>
      <c r="L1521" s="3">
        <v>4920.97</v>
      </c>
      <c r="M1521" s="3">
        <v>2216.52</v>
      </c>
      <c r="N1521" s="3">
        <v>2704.4500000000003</v>
      </c>
      <c r="O1521" s="4">
        <v>1.2201333622074244</v>
      </c>
      <c r="P1521" s="3">
        <v>12733.86</v>
      </c>
      <c r="Q1521" s="3">
        <v>5712.29</v>
      </c>
      <c r="R1521" s="3">
        <v>7021.5700000000006</v>
      </c>
      <c r="S1521" s="4">
        <v>1.2292040495142931</v>
      </c>
      <c r="T1521" s="2">
        <v>2</v>
      </c>
      <c r="U1521" s="5">
        <v>111.24</v>
      </c>
    </row>
    <row r="1522" spans="1:21">
      <c r="A1522" s="2">
        <v>288162</v>
      </c>
      <c r="B1522" t="s">
        <v>122</v>
      </c>
      <c r="C1522" s="2">
        <v>444075</v>
      </c>
      <c r="D1522" t="s">
        <v>3761</v>
      </c>
      <c r="E1522" t="s">
        <v>3762</v>
      </c>
      <c r="F1522" t="s">
        <v>125</v>
      </c>
      <c r="G1522" t="s">
        <v>22</v>
      </c>
      <c r="H1522" t="s">
        <v>126</v>
      </c>
      <c r="I1522" t="str">
        <f t="shared" si="23"/>
        <v>40 Maupas Rd Guilford, CT 06437</v>
      </c>
      <c r="J1522">
        <v>41.328282999999999</v>
      </c>
      <c r="K1522">
        <v>-72.688670000000002</v>
      </c>
      <c r="L1522" s="3"/>
      <c r="M1522" s="3">
        <v>40.14</v>
      </c>
      <c r="N1522" s="3">
        <v>-40.14</v>
      </c>
      <c r="O1522" s="4"/>
      <c r="P1522" s="3"/>
      <c r="Q1522" s="3">
        <v>185.59</v>
      </c>
      <c r="R1522" s="3">
        <v>-185.59</v>
      </c>
      <c r="S1522" s="4"/>
      <c r="T1522" s="2"/>
      <c r="U1522" s="5"/>
    </row>
    <row r="1523" spans="1:21">
      <c r="A1523" s="2">
        <v>314008</v>
      </c>
      <c r="B1523" t="s">
        <v>3763</v>
      </c>
      <c r="C1523" s="2">
        <v>468223</v>
      </c>
      <c r="D1523" t="s">
        <v>3764</v>
      </c>
      <c r="E1523" t="s">
        <v>3765</v>
      </c>
      <c r="F1523" t="s">
        <v>125</v>
      </c>
      <c r="G1523" t="s">
        <v>22</v>
      </c>
      <c r="H1523" t="s">
        <v>126</v>
      </c>
      <c r="I1523" t="str">
        <f t="shared" si="23"/>
        <v>32 Church St Guilford, CT 06437</v>
      </c>
      <c r="J1523">
        <v>41.285398999999998</v>
      </c>
      <c r="K1523">
        <v>-72.683197000000007</v>
      </c>
      <c r="L1523" s="3">
        <v>372.48</v>
      </c>
      <c r="M1523" s="3">
        <v>541.84</v>
      </c>
      <c r="N1523" s="3">
        <v>-169.36</v>
      </c>
      <c r="O1523" s="4">
        <v>-0.31256459471430681</v>
      </c>
      <c r="P1523" s="3">
        <v>1220.43</v>
      </c>
      <c r="Q1523" s="3">
        <v>1253.32</v>
      </c>
      <c r="R1523" s="3">
        <v>-32.889999999999873</v>
      </c>
      <c r="S1523" s="4">
        <v>-2.6242300450004686E-2</v>
      </c>
      <c r="T1523" s="2"/>
      <c r="U1523" s="5"/>
    </row>
    <row r="1524" spans="1:21">
      <c r="A1524" s="2">
        <v>288162</v>
      </c>
      <c r="B1524" t="s">
        <v>122</v>
      </c>
      <c r="C1524" s="2">
        <v>288162</v>
      </c>
      <c r="D1524" t="s">
        <v>122</v>
      </c>
      <c r="E1524" t="s">
        <v>3766</v>
      </c>
      <c r="F1524" t="s">
        <v>125</v>
      </c>
      <c r="G1524" t="s">
        <v>22</v>
      </c>
      <c r="H1524" t="s">
        <v>126</v>
      </c>
      <c r="I1524" t="str">
        <f t="shared" si="23"/>
        <v>701 New England Rd Guilford, CT 06437</v>
      </c>
      <c r="J1524">
        <v>41.313445000000002</v>
      </c>
      <c r="K1524">
        <v>-72.708490999999995</v>
      </c>
      <c r="L1524" s="3">
        <v>772.33</v>
      </c>
      <c r="M1524" s="3">
        <v>12.89</v>
      </c>
      <c r="N1524" s="3">
        <v>759.44</v>
      </c>
      <c r="O1524" s="4">
        <v>58.91698991466253</v>
      </c>
      <c r="P1524" s="3">
        <v>2958.2</v>
      </c>
      <c r="Q1524" s="3">
        <v>44.43</v>
      </c>
      <c r="R1524" s="3">
        <v>2913.77</v>
      </c>
      <c r="S1524" s="4">
        <v>65.58113887013279</v>
      </c>
      <c r="T1524" s="2"/>
      <c r="U1524" s="5"/>
    </row>
    <row r="1525" spans="1:21">
      <c r="A1525" s="2">
        <v>251415</v>
      </c>
      <c r="B1525" t="s">
        <v>286</v>
      </c>
      <c r="C1525" s="2">
        <v>452499</v>
      </c>
      <c r="D1525" t="s">
        <v>3767</v>
      </c>
      <c r="E1525" t="s">
        <v>3768</v>
      </c>
      <c r="F1525" t="s">
        <v>1564</v>
      </c>
      <c r="G1525" t="s">
        <v>62</v>
      </c>
      <c r="H1525" t="s">
        <v>1565</v>
      </c>
      <c r="I1525" t="str">
        <f t="shared" si="23"/>
        <v>219 Main St Norway, ME 04268</v>
      </c>
      <c r="J1525">
        <v>44.212148999999997</v>
      </c>
      <c r="K1525">
        <v>-70.534906000000007</v>
      </c>
      <c r="L1525" s="3">
        <v>4158.09</v>
      </c>
      <c r="M1525" s="3">
        <v>3355.49</v>
      </c>
      <c r="N1525" s="3">
        <v>802.60000000000036</v>
      </c>
      <c r="O1525" s="4">
        <v>0.23919010338281455</v>
      </c>
      <c r="P1525" s="3">
        <v>12613.38</v>
      </c>
      <c r="Q1525" s="3">
        <v>12365.89</v>
      </c>
      <c r="R1525" s="3">
        <v>247.48999999999978</v>
      </c>
      <c r="S1525" s="4">
        <v>2.0013925402862211E-2</v>
      </c>
      <c r="T1525" s="2">
        <v>4</v>
      </c>
      <c r="U1525" s="5">
        <v>529.88250000000005</v>
      </c>
    </row>
    <row r="1526" spans="1:21">
      <c r="A1526" s="2">
        <v>287855</v>
      </c>
      <c r="B1526" t="s">
        <v>3769</v>
      </c>
      <c r="C1526" s="2">
        <v>287855</v>
      </c>
      <c r="D1526" t="s">
        <v>3769</v>
      </c>
      <c r="E1526" t="s">
        <v>3770</v>
      </c>
      <c r="F1526" t="s">
        <v>3771</v>
      </c>
      <c r="G1526" t="s">
        <v>22</v>
      </c>
      <c r="H1526" t="s">
        <v>3772</v>
      </c>
      <c r="I1526" t="str">
        <f t="shared" si="23"/>
        <v>153 Palmer Rd CHAPLIN, CT 06235</v>
      </c>
      <c r="J1526">
        <v>41.789974999999998</v>
      </c>
      <c r="K1526">
        <v>-72.139432999999997</v>
      </c>
      <c r="L1526" s="3">
        <v>3717.59</v>
      </c>
      <c r="M1526" s="3">
        <v>6288.38</v>
      </c>
      <c r="N1526" s="3">
        <v>-2570.79</v>
      </c>
      <c r="O1526" s="4">
        <v>-0.4088159430568763</v>
      </c>
      <c r="P1526" s="3">
        <v>12963.18</v>
      </c>
      <c r="Q1526" s="3">
        <v>23071.61</v>
      </c>
      <c r="R1526" s="3">
        <v>-10108.43</v>
      </c>
      <c r="S1526" s="4">
        <v>-0.43813283945073622</v>
      </c>
      <c r="T1526" s="2">
        <v>4</v>
      </c>
      <c r="U1526" s="5">
        <v>229.2775</v>
      </c>
    </row>
    <row r="1527" spans="1:21">
      <c r="A1527" s="2">
        <v>288348</v>
      </c>
      <c r="B1527" t="s">
        <v>2645</v>
      </c>
      <c r="C1527" s="2">
        <v>465857</v>
      </c>
      <c r="D1527" t="s">
        <v>3773</v>
      </c>
      <c r="E1527" t="s">
        <v>3774</v>
      </c>
      <c r="F1527" t="s">
        <v>880</v>
      </c>
      <c r="G1527" t="s">
        <v>49</v>
      </c>
      <c r="H1527" t="s">
        <v>881</v>
      </c>
      <c r="I1527" t="str">
        <f t="shared" si="23"/>
        <v>156 Cabot St Holyoke, MA 01040</v>
      </c>
      <c r="J1527">
        <v>42.203104000000003</v>
      </c>
      <c r="K1527">
        <v>-72.613545999999999</v>
      </c>
      <c r="L1527" s="3">
        <v>27.09</v>
      </c>
      <c r="M1527" s="3"/>
      <c r="N1527" s="3">
        <v>27.09</v>
      </c>
      <c r="O1527" s="4"/>
      <c r="P1527" s="3">
        <v>90.3</v>
      </c>
      <c r="Q1527" s="3"/>
      <c r="R1527" s="3">
        <v>90.3</v>
      </c>
      <c r="S1527" s="4"/>
      <c r="T1527" s="2"/>
      <c r="U1527" s="5"/>
    </row>
    <row r="1528" spans="1:21">
      <c r="A1528" s="2">
        <v>290621</v>
      </c>
      <c r="B1528" t="s">
        <v>3775</v>
      </c>
      <c r="C1528" s="2">
        <v>290621</v>
      </c>
      <c r="D1528" t="s">
        <v>3775</v>
      </c>
      <c r="E1528" t="s">
        <v>3776</v>
      </c>
      <c r="F1528" t="s">
        <v>120</v>
      </c>
      <c r="G1528" t="s">
        <v>22</v>
      </c>
      <c r="H1528" t="s">
        <v>1742</v>
      </c>
      <c r="I1528" t="str">
        <f t="shared" si="23"/>
        <v>140 Van Block Ave Hartford, CT 06106</v>
      </c>
      <c r="J1528">
        <v>41.757868999999999</v>
      </c>
      <c r="K1528">
        <v>-72.667636000000002</v>
      </c>
      <c r="L1528" s="3">
        <v>1333.95</v>
      </c>
      <c r="M1528" s="3">
        <v>791.71</v>
      </c>
      <c r="N1528" s="3">
        <v>542.24</v>
      </c>
      <c r="O1528" s="4">
        <v>0.68489724772959792</v>
      </c>
      <c r="P1528" s="3">
        <v>2504.56</v>
      </c>
      <c r="Q1528" s="3">
        <v>1560.99</v>
      </c>
      <c r="R1528" s="3">
        <v>943.56999999999994</v>
      </c>
      <c r="S1528" s="4">
        <v>0.60446895880178597</v>
      </c>
      <c r="T1528" s="2"/>
      <c r="U1528" s="5"/>
    </row>
    <row r="1529" spans="1:21">
      <c r="A1529" s="2">
        <v>303736</v>
      </c>
      <c r="B1529" t="s">
        <v>1190</v>
      </c>
      <c r="C1529" s="2">
        <v>454306</v>
      </c>
      <c r="D1529" t="s">
        <v>3777</v>
      </c>
      <c r="E1529" t="s">
        <v>3778</v>
      </c>
      <c r="F1529" t="s">
        <v>3779</v>
      </c>
      <c r="G1529" t="s">
        <v>62</v>
      </c>
      <c r="H1529" t="s">
        <v>3780</v>
      </c>
      <c r="I1529" t="str">
        <f t="shared" si="23"/>
        <v>908 Cape Rd Limington, ME 04049</v>
      </c>
      <c r="J1529">
        <v>43.728788000000002</v>
      </c>
      <c r="K1529">
        <v>-70.709394000000003</v>
      </c>
      <c r="L1529" s="3">
        <v>2459.6999999999998</v>
      </c>
      <c r="M1529" s="3">
        <v>2141.89</v>
      </c>
      <c r="N1529" s="3">
        <v>317.80999999999995</v>
      </c>
      <c r="O1529" s="4">
        <v>0.14837830140670155</v>
      </c>
      <c r="P1529" s="3">
        <v>7780.51</v>
      </c>
      <c r="Q1529" s="3">
        <v>8451.4599999999991</v>
      </c>
      <c r="R1529" s="3">
        <v>-670.94999999999891</v>
      </c>
      <c r="S1529" s="4">
        <v>-7.9388650008400799E-2</v>
      </c>
      <c r="T1529" s="2"/>
      <c r="U1529" s="5"/>
    </row>
    <row r="1530" spans="1:21">
      <c r="A1530" s="2">
        <v>287247</v>
      </c>
      <c r="B1530" t="s">
        <v>3781</v>
      </c>
      <c r="C1530" s="2">
        <v>287247</v>
      </c>
      <c r="D1530" t="s">
        <v>3781</v>
      </c>
      <c r="E1530" t="s">
        <v>3782</v>
      </c>
      <c r="F1530" t="s">
        <v>3783</v>
      </c>
      <c r="G1530" t="s">
        <v>22</v>
      </c>
      <c r="H1530" t="s">
        <v>3784</v>
      </c>
      <c r="I1530" t="str">
        <f t="shared" si="23"/>
        <v>905 Saybrook Rd Haddam, CT 06438</v>
      </c>
      <c r="J1530">
        <v>41.479292000000001</v>
      </c>
      <c r="K1530">
        <v>-72.515253000000001</v>
      </c>
      <c r="L1530" s="3"/>
      <c r="M1530" s="3">
        <v>62.26</v>
      </c>
      <c r="N1530" s="3">
        <v>-62.26</v>
      </c>
      <c r="O1530" s="4"/>
      <c r="P1530" s="3"/>
      <c r="Q1530" s="3">
        <v>155.66</v>
      </c>
      <c r="R1530" s="3">
        <v>-155.66</v>
      </c>
      <c r="S1530" s="4"/>
      <c r="T1530" s="2"/>
      <c r="U1530" s="5"/>
    </row>
    <row r="1531" spans="1:21">
      <c r="A1531" s="2">
        <v>329905</v>
      </c>
      <c r="B1531" t="s">
        <v>3785</v>
      </c>
      <c r="C1531" s="2">
        <v>329905</v>
      </c>
      <c r="D1531" t="s">
        <v>3785</v>
      </c>
      <c r="E1531" t="s">
        <v>3786</v>
      </c>
      <c r="F1531" t="s">
        <v>254</v>
      </c>
      <c r="G1531" t="s">
        <v>22</v>
      </c>
      <c r="H1531" t="s">
        <v>255</v>
      </c>
      <c r="I1531" t="str">
        <f t="shared" si="23"/>
        <v>219 Talcottville Rd Vernon, CT 06066</v>
      </c>
      <c r="J1531">
        <v>41.835028999999999</v>
      </c>
      <c r="K1531">
        <v>-72.493041000000005</v>
      </c>
      <c r="L1531" s="3">
        <v>91.64</v>
      </c>
      <c r="M1531" s="3">
        <v>76.14</v>
      </c>
      <c r="N1531" s="3">
        <v>15.5</v>
      </c>
      <c r="O1531" s="4">
        <v>0.20357236669293408</v>
      </c>
      <c r="P1531" s="3">
        <v>216.15</v>
      </c>
      <c r="Q1531" s="3">
        <v>238.7</v>
      </c>
      <c r="R1531" s="3">
        <v>-22.549999999999983</v>
      </c>
      <c r="S1531" s="4">
        <v>-9.4470046082949247E-2</v>
      </c>
      <c r="T1531" s="2">
        <v>1</v>
      </c>
      <c r="U1531" s="5">
        <v>156.68</v>
      </c>
    </row>
    <row r="1532" spans="1:21">
      <c r="A1532" s="2">
        <v>250596</v>
      </c>
      <c r="B1532" t="s">
        <v>3787</v>
      </c>
      <c r="C1532" s="2">
        <v>423387</v>
      </c>
      <c r="D1532" t="s">
        <v>3788</v>
      </c>
      <c r="E1532" t="s">
        <v>3789</v>
      </c>
      <c r="F1532" t="s">
        <v>57</v>
      </c>
      <c r="G1532" t="s">
        <v>36</v>
      </c>
      <c r="H1532" t="s">
        <v>642</v>
      </c>
      <c r="I1532" t="str">
        <f t="shared" si="23"/>
        <v>445 Cypress St Manchester, NH 03103</v>
      </c>
      <c r="J1532">
        <v>42.985573000000002</v>
      </c>
      <c r="K1532">
        <v>-71.439393999999993</v>
      </c>
      <c r="L1532" s="3">
        <v>2020.89</v>
      </c>
      <c r="M1532" s="3">
        <v>1787.42</v>
      </c>
      <c r="N1532" s="3">
        <v>233.47000000000003</v>
      </c>
      <c r="O1532" s="4">
        <v>0.13061843327253808</v>
      </c>
      <c r="P1532" s="3">
        <v>7296.25</v>
      </c>
      <c r="Q1532" s="3">
        <v>6302.96</v>
      </c>
      <c r="R1532" s="3">
        <v>993.29</v>
      </c>
      <c r="S1532" s="4">
        <v>0.1575910365923312</v>
      </c>
      <c r="T1532" s="2">
        <v>1</v>
      </c>
      <c r="U1532" s="5">
        <v>353.76</v>
      </c>
    </row>
    <row r="1533" spans="1:21">
      <c r="A1533" s="2">
        <v>250596</v>
      </c>
      <c r="B1533" t="s">
        <v>3787</v>
      </c>
      <c r="C1533" s="2">
        <v>250596</v>
      </c>
      <c r="D1533" t="s">
        <v>3787</v>
      </c>
      <c r="E1533" t="s">
        <v>3790</v>
      </c>
      <c r="F1533" t="s">
        <v>902</v>
      </c>
      <c r="G1533" t="s">
        <v>36</v>
      </c>
      <c r="H1533" t="s">
        <v>903</v>
      </c>
      <c r="I1533" t="str">
        <f t="shared" si="23"/>
        <v>26 Southgate Dr Bedford, NH 03110</v>
      </c>
      <c r="J1533">
        <v>42.926310000000001</v>
      </c>
      <c r="K1533">
        <v>-71.489110999999994</v>
      </c>
      <c r="L1533" s="3">
        <v>-190.97</v>
      </c>
      <c r="M1533" s="3">
        <v>984.19</v>
      </c>
      <c r="N1533" s="3">
        <v>-1175.1600000000001</v>
      </c>
      <c r="O1533" s="4">
        <v>-1.1940377366158974</v>
      </c>
      <c r="P1533" s="3">
        <v>825.87</v>
      </c>
      <c r="Q1533" s="3">
        <v>3730</v>
      </c>
      <c r="R1533" s="3">
        <v>-2904.13</v>
      </c>
      <c r="S1533" s="4">
        <v>-0.7785871313672923</v>
      </c>
      <c r="T1533" s="2">
        <v>1</v>
      </c>
      <c r="U1533" s="5">
        <v>296.58999999999997</v>
      </c>
    </row>
    <row r="1534" spans="1:21">
      <c r="A1534" s="2">
        <v>250596</v>
      </c>
      <c r="B1534" t="s">
        <v>3787</v>
      </c>
      <c r="C1534" s="2">
        <v>465492</v>
      </c>
      <c r="D1534" t="s">
        <v>3791</v>
      </c>
      <c r="E1534" t="s">
        <v>2410</v>
      </c>
      <c r="F1534" t="s">
        <v>398</v>
      </c>
      <c r="G1534" t="s">
        <v>36</v>
      </c>
      <c r="H1534" t="s">
        <v>399</v>
      </c>
      <c r="I1534" t="str">
        <f t="shared" si="23"/>
        <v>208 Robinson Rd Hudson, NH 03051</v>
      </c>
      <c r="J1534">
        <v>42.817250999999999</v>
      </c>
      <c r="K1534">
        <v>-71.412329</v>
      </c>
      <c r="L1534" s="3">
        <v>8106.63</v>
      </c>
      <c r="M1534" s="3">
        <v>5520.26</v>
      </c>
      <c r="N1534" s="3">
        <v>2586.37</v>
      </c>
      <c r="O1534" s="4">
        <v>0.46852322173230965</v>
      </c>
      <c r="P1534" s="3">
        <v>30181.74</v>
      </c>
      <c r="Q1534" s="3">
        <v>20532.04</v>
      </c>
      <c r="R1534" s="3">
        <v>9649.7000000000007</v>
      </c>
      <c r="S1534" s="4">
        <v>0.46998252487331998</v>
      </c>
      <c r="T1534" s="2">
        <v>3</v>
      </c>
      <c r="U1534" s="5">
        <v>332.43666666666667</v>
      </c>
    </row>
    <row r="1535" spans="1:21">
      <c r="A1535" s="2">
        <v>250596</v>
      </c>
      <c r="B1535" t="s">
        <v>3787</v>
      </c>
      <c r="C1535" s="2">
        <v>421127</v>
      </c>
      <c r="D1535" t="s">
        <v>3792</v>
      </c>
      <c r="E1535" t="s">
        <v>3793</v>
      </c>
      <c r="F1535" t="s">
        <v>717</v>
      </c>
      <c r="G1535" t="s">
        <v>36</v>
      </c>
      <c r="H1535" t="s">
        <v>718</v>
      </c>
      <c r="I1535" t="str">
        <f t="shared" si="23"/>
        <v>905 Columbia Cir Merrimack, NH 03054</v>
      </c>
      <c r="J1535">
        <v>42.853369999999998</v>
      </c>
      <c r="K1535">
        <v>-71.493250000000003</v>
      </c>
      <c r="L1535" s="3">
        <v>2290</v>
      </c>
      <c r="M1535" s="3">
        <v>4098.57</v>
      </c>
      <c r="N1535" s="3">
        <v>-1808.5699999999997</v>
      </c>
      <c r="O1535" s="4">
        <v>-0.44126854000297661</v>
      </c>
      <c r="P1535" s="3">
        <v>8478.39</v>
      </c>
      <c r="Q1535" s="3">
        <v>15370.06</v>
      </c>
      <c r="R1535" s="3">
        <v>-6891.67</v>
      </c>
      <c r="S1535" s="4">
        <v>-0.448382764933904</v>
      </c>
      <c r="T1535" s="2">
        <v>2</v>
      </c>
      <c r="U1535" s="5">
        <v>322.15499999999997</v>
      </c>
    </row>
    <row r="1536" spans="1:21">
      <c r="A1536" s="2">
        <v>251379</v>
      </c>
      <c r="B1536" t="s">
        <v>848</v>
      </c>
      <c r="C1536" s="2">
        <v>421128</v>
      </c>
      <c r="D1536" t="s">
        <v>3794</v>
      </c>
      <c r="E1536" t="s">
        <v>3795</v>
      </c>
      <c r="F1536" t="s">
        <v>846</v>
      </c>
      <c r="G1536" t="s">
        <v>36</v>
      </c>
      <c r="H1536" t="s">
        <v>847</v>
      </c>
      <c r="I1536" t="str">
        <f t="shared" si="23"/>
        <v>24 School St Salem, NH 03079</v>
      </c>
      <c r="J1536">
        <v>42.790717000000001</v>
      </c>
      <c r="K1536">
        <v>-71.203529000000003</v>
      </c>
      <c r="L1536" s="3">
        <v>3404.21</v>
      </c>
      <c r="M1536" s="3">
        <v>2329.3000000000002</v>
      </c>
      <c r="N1536" s="3">
        <v>1074.9099999999999</v>
      </c>
      <c r="O1536" s="4">
        <v>0.4614734040269608</v>
      </c>
      <c r="P1536" s="3">
        <v>9746.4599999999991</v>
      </c>
      <c r="Q1536" s="3">
        <v>5723.88</v>
      </c>
      <c r="R1536" s="3">
        <v>4022.579999999999</v>
      </c>
      <c r="S1536" s="4">
        <v>0.70277154657330321</v>
      </c>
      <c r="T1536" s="2">
        <v>7</v>
      </c>
      <c r="U1536" s="5">
        <v>236.85285714285715</v>
      </c>
    </row>
    <row r="1537" spans="1:21">
      <c r="A1537" s="2">
        <v>288745</v>
      </c>
      <c r="B1537" t="s">
        <v>190</v>
      </c>
      <c r="C1537" s="2">
        <v>460503</v>
      </c>
      <c r="D1537" t="s">
        <v>3796</v>
      </c>
      <c r="E1537" t="s">
        <v>3797</v>
      </c>
      <c r="F1537" t="s">
        <v>3798</v>
      </c>
      <c r="G1537" t="s">
        <v>22</v>
      </c>
      <c r="H1537" t="s">
        <v>3799</v>
      </c>
      <c r="I1537" t="str">
        <f t="shared" si="23"/>
        <v>9 Technology Dr Putnam, CT 06260</v>
      </c>
      <c r="J1537">
        <v>41.899495999999999</v>
      </c>
      <c r="K1537">
        <v>-71.903289999999998</v>
      </c>
      <c r="L1537" s="3">
        <v>-33.51</v>
      </c>
      <c r="M1537" s="3"/>
      <c r="N1537" s="3">
        <v>-33.51</v>
      </c>
      <c r="O1537" s="4"/>
      <c r="P1537" s="3">
        <v>0</v>
      </c>
      <c r="Q1537" s="3"/>
      <c r="R1537" s="3">
        <v>0</v>
      </c>
      <c r="S1537" s="4"/>
      <c r="T1537" s="2"/>
      <c r="U1537" s="5"/>
    </row>
    <row r="1538" spans="1:21">
      <c r="A1538" s="2">
        <v>288080</v>
      </c>
      <c r="B1538" t="s">
        <v>1783</v>
      </c>
      <c r="C1538" s="2">
        <v>443855</v>
      </c>
      <c r="D1538" t="s">
        <v>3800</v>
      </c>
      <c r="E1538" t="s">
        <v>3801</v>
      </c>
      <c r="F1538" t="s">
        <v>1786</v>
      </c>
      <c r="G1538" t="s">
        <v>22</v>
      </c>
      <c r="H1538" t="s">
        <v>1787</v>
      </c>
      <c r="I1538" t="str">
        <f t="shared" si="23"/>
        <v>111 River Rd Willington, CT 06279</v>
      </c>
      <c r="J1538">
        <v>41.851387000000003</v>
      </c>
      <c r="K1538">
        <v>-72.302215000000004</v>
      </c>
      <c r="L1538" s="3">
        <v>3837.53</v>
      </c>
      <c r="M1538" s="3">
        <v>3361.63</v>
      </c>
      <c r="N1538" s="3">
        <v>475.90000000000009</v>
      </c>
      <c r="O1538" s="4">
        <v>0.14156822731829502</v>
      </c>
      <c r="P1538" s="3">
        <v>10538.56</v>
      </c>
      <c r="Q1538" s="3">
        <v>9123.14</v>
      </c>
      <c r="R1538" s="3">
        <v>1415.42</v>
      </c>
      <c r="S1538" s="4">
        <v>0.15514614485802039</v>
      </c>
      <c r="T1538" s="2">
        <v>2</v>
      </c>
      <c r="U1538" s="5">
        <v>362.01</v>
      </c>
    </row>
    <row r="1539" spans="1:21">
      <c r="A1539" s="2">
        <v>291693</v>
      </c>
      <c r="B1539" t="s">
        <v>2259</v>
      </c>
      <c r="C1539" s="2">
        <v>456627</v>
      </c>
      <c r="D1539" t="s">
        <v>3802</v>
      </c>
      <c r="E1539" t="s">
        <v>3803</v>
      </c>
      <c r="F1539" t="s">
        <v>756</v>
      </c>
      <c r="G1539" t="s">
        <v>22</v>
      </c>
      <c r="H1539" t="s">
        <v>1063</v>
      </c>
      <c r="I1539" t="str">
        <f t="shared" ref="I1539:I1602" si="24">E1539&amp;" "&amp;F1539&amp;","&amp;" "&amp;G1539&amp;" "&amp;TEXT(H1539, "00000")</f>
        <v>320 York St New Haven, CT 06511</v>
      </c>
      <c r="J1539">
        <v>41.312216999999997</v>
      </c>
      <c r="K1539">
        <v>-72.929331000000005</v>
      </c>
      <c r="L1539" s="3">
        <v>2160.67</v>
      </c>
      <c r="M1539" s="3">
        <v>1638.96</v>
      </c>
      <c r="N1539" s="3">
        <v>521.71</v>
      </c>
      <c r="O1539" s="4">
        <v>0.31831771367208478</v>
      </c>
      <c r="P1539" s="3">
        <v>8049.99</v>
      </c>
      <c r="Q1539" s="3">
        <v>5723.53</v>
      </c>
      <c r="R1539" s="3">
        <v>2326.46</v>
      </c>
      <c r="S1539" s="4">
        <v>0.40647292842004851</v>
      </c>
      <c r="T1539" s="2"/>
      <c r="U1539" s="5"/>
    </row>
    <row r="1540" spans="1:21">
      <c r="A1540" s="2">
        <v>289202</v>
      </c>
      <c r="B1540" t="s">
        <v>3804</v>
      </c>
      <c r="C1540" s="2">
        <v>289202</v>
      </c>
      <c r="D1540" t="s">
        <v>3804</v>
      </c>
      <c r="E1540" t="s">
        <v>3805</v>
      </c>
      <c r="F1540" t="s">
        <v>112</v>
      </c>
      <c r="G1540" t="s">
        <v>22</v>
      </c>
      <c r="H1540" t="s">
        <v>3806</v>
      </c>
      <c r="I1540" t="str">
        <f t="shared" si="24"/>
        <v>2319 Whitney Ave Hamden, CT 06518</v>
      </c>
      <c r="J1540">
        <v>41.381985999999998</v>
      </c>
      <c r="K1540">
        <v>-72.902895000000001</v>
      </c>
      <c r="L1540" s="3">
        <v>426.24</v>
      </c>
      <c r="M1540" s="3">
        <v>782.4</v>
      </c>
      <c r="N1540" s="3">
        <v>-356.15999999999997</v>
      </c>
      <c r="O1540" s="4">
        <v>-0.45521472392638035</v>
      </c>
      <c r="P1540" s="3">
        <v>976.36</v>
      </c>
      <c r="Q1540" s="3">
        <v>1800.36</v>
      </c>
      <c r="R1540" s="3">
        <v>-823.99999999999989</v>
      </c>
      <c r="S1540" s="4">
        <v>-0.45768624052967183</v>
      </c>
      <c r="T1540" s="2">
        <v>1</v>
      </c>
      <c r="U1540" s="5">
        <v>639.36</v>
      </c>
    </row>
    <row r="1541" spans="1:21">
      <c r="A1541" s="2">
        <v>287505</v>
      </c>
      <c r="B1541" t="s">
        <v>3807</v>
      </c>
      <c r="C1541" s="2">
        <v>287505</v>
      </c>
      <c r="D1541" t="s">
        <v>3807</v>
      </c>
      <c r="E1541" t="s">
        <v>3808</v>
      </c>
      <c r="F1541" t="s">
        <v>112</v>
      </c>
      <c r="G1541" t="s">
        <v>22</v>
      </c>
      <c r="H1541" t="s">
        <v>3809</v>
      </c>
      <c r="I1541" t="str">
        <f t="shared" si="24"/>
        <v>1130 Whitney Ave Hamden, CT 06517</v>
      </c>
      <c r="J1541">
        <v>41.343299999999999</v>
      </c>
      <c r="K1541">
        <v>-72.91234</v>
      </c>
      <c r="L1541" s="3">
        <v>4832.7700000000004</v>
      </c>
      <c r="M1541" s="3">
        <v>6042.39</v>
      </c>
      <c r="N1541" s="3">
        <v>-1209.6199999999999</v>
      </c>
      <c r="O1541" s="4">
        <v>-0.20018899806202509</v>
      </c>
      <c r="P1541" s="3">
        <v>14797.3</v>
      </c>
      <c r="Q1541" s="3">
        <v>19246.349999999999</v>
      </c>
      <c r="R1541" s="3">
        <v>-4449.0499999999993</v>
      </c>
      <c r="S1541" s="4">
        <v>-0.2311633114850348</v>
      </c>
      <c r="T1541" s="2"/>
      <c r="U1541" s="5"/>
    </row>
    <row r="1542" spans="1:21">
      <c r="A1542" s="2">
        <v>287505</v>
      </c>
      <c r="B1542" t="s">
        <v>3807</v>
      </c>
      <c r="C1542" s="2">
        <v>443164</v>
      </c>
      <c r="D1542" t="s">
        <v>3807</v>
      </c>
      <c r="E1542" t="s">
        <v>3810</v>
      </c>
      <c r="F1542" t="s">
        <v>112</v>
      </c>
      <c r="G1542" t="s">
        <v>22</v>
      </c>
      <c r="H1542" t="s">
        <v>3809</v>
      </c>
      <c r="I1542" t="str">
        <f t="shared" si="24"/>
        <v>225 Skiff St Hamden, CT 06517</v>
      </c>
      <c r="J1542">
        <v>41.370373000000001</v>
      </c>
      <c r="K1542">
        <v>-72.911803000000006</v>
      </c>
      <c r="L1542" s="3">
        <v>55.5</v>
      </c>
      <c r="M1542" s="3">
        <v>1490.25</v>
      </c>
      <c r="N1542" s="3">
        <v>-1434.75</v>
      </c>
      <c r="O1542" s="4">
        <v>-0.96275792652239556</v>
      </c>
      <c r="P1542" s="3">
        <v>221.98</v>
      </c>
      <c r="Q1542" s="3">
        <v>4548.8</v>
      </c>
      <c r="R1542" s="3">
        <v>-4326.8200000000006</v>
      </c>
      <c r="S1542" s="4">
        <v>-0.95120031656700677</v>
      </c>
      <c r="T1542" s="2"/>
      <c r="U1542" s="5"/>
    </row>
    <row r="1543" spans="1:21">
      <c r="A1543" s="2">
        <v>345939</v>
      </c>
      <c r="B1543" t="s">
        <v>3811</v>
      </c>
      <c r="C1543" s="2">
        <v>483690</v>
      </c>
      <c r="D1543" t="s">
        <v>3812</v>
      </c>
      <c r="E1543" t="s">
        <v>3813</v>
      </c>
      <c r="F1543" t="s">
        <v>112</v>
      </c>
      <c r="G1543" t="s">
        <v>22</v>
      </c>
      <c r="H1543" t="s">
        <v>3809</v>
      </c>
      <c r="I1543" t="str">
        <f t="shared" si="24"/>
        <v>1109 Whitney Ave Hamden, CT 06517</v>
      </c>
      <c r="J1543">
        <v>41.341735</v>
      </c>
      <c r="K1543">
        <v>-72.912824000000001</v>
      </c>
      <c r="L1543" s="3">
        <v>10235.14</v>
      </c>
      <c r="M1543" s="3"/>
      <c r="N1543" s="3">
        <v>10235.14</v>
      </c>
      <c r="O1543" s="4"/>
      <c r="P1543" s="3">
        <v>31696.85</v>
      </c>
      <c r="Q1543" s="3"/>
      <c r="R1543" s="3">
        <v>31696.85</v>
      </c>
      <c r="S1543" s="4"/>
      <c r="T1543" s="2"/>
      <c r="U1543" s="5"/>
    </row>
    <row r="1544" spans="1:21">
      <c r="A1544" s="2">
        <v>288153</v>
      </c>
      <c r="B1544" t="s">
        <v>3814</v>
      </c>
      <c r="C1544" s="2">
        <v>288153</v>
      </c>
      <c r="D1544" t="s">
        <v>3814</v>
      </c>
      <c r="E1544" t="s">
        <v>3815</v>
      </c>
      <c r="F1544" t="s">
        <v>112</v>
      </c>
      <c r="G1544" t="s">
        <v>22</v>
      </c>
      <c r="H1544" t="s">
        <v>3806</v>
      </c>
      <c r="I1544" t="str">
        <f t="shared" si="24"/>
        <v>2900 Dixwell Ave Hamden, CT 06518</v>
      </c>
      <c r="J1544">
        <v>41.384059999999998</v>
      </c>
      <c r="K1544">
        <v>-72.903800000000004</v>
      </c>
      <c r="L1544" s="3">
        <v>2721.22</v>
      </c>
      <c r="M1544" s="3">
        <v>2266.04</v>
      </c>
      <c r="N1544" s="3">
        <v>455.17999999999984</v>
      </c>
      <c r="O1544" s="4">
        <v>0.20087024059592939</v>
      </c>
      <c r="P1544" s="3">
        <v>9804.07</v>
      </c>
      <c r="Q1544" s="3">
        <v>8163.57</v>
      </c>
      <c r="R1544" s="3">
        <v>1640.5</v>
      </c>
      <c r="S1544" s="4">
        <v>0.20095374940130362</v>
      </c>
      <c r="T1544" s="2"/>
      <c r="U1544" s="5"/>
    </row>
    <row r="1545" spans="1:21">
      <c r="A1545" s="2">
        <v>287978</v>
      </c>
      <c r="B1545" t="s">
        <v>3816</v>
      </c>
      <c r="C1545" s="2">
        <v>287978</v>
      </c>
      <c r="D1545" t="s">
        <v>3816</v>
      </c>
      <c r="E1545" t="s">
        <v>3817</v>
      </c>
      <c r="F1545" t="s">
        <v>112</v>
      </c>
      <c r="G1545" t="s">
        <v>22</v>
      </c>
      <c r="H1545" t="s">
        <v>113</v>
      </c>
      <c r="I1545" t="str">
        <f t="shared" si="24"/>
        <v>1125 SHEPARD AVE Hamden, CT 06514</v>
      </c>
      <c r="J1545">
        <v>41.405639999999998</v>
      </c>
      <c r="K1545">
        <v>-72.921755000000005</v>
      </c>
      <c r="L1545" s="3">
        <v>1673.98</v>
      </c>
      <c r="M1545" s="3">
        <v>1720.77</v>
      </c>
      <c r="N1545" s="3">
        <v>-46.789999999999964</v>
      </c>
      <c r="O1545" s="4">
        <v>-2.7191315515728402E-2</v>
      </c>
      <c r="P1545" s="3">
        <v>5815.04</v>
      </c>
      <c r="Q1545" s="3">
        <v>7455.52</v>
      </c>
      <c r="R1545" s="3">
        <v>-1640.4800000000005</v>
      </c>
      <c r="S1545" s="4">
        <v>-0.22003562461102652</v>
      </c>
      <c r="T1545" s="2"/>
      <c r="U1545" s="5"/>
    </row>
    <row r="1546" spans="1:21">
      <c r="A1546" s="2">
        <v>287978</v>
      </c>
      <c r="B1546" t="s">
        <v>3816</v>
      </c>
      <c r="C1546" s="2">
        <v>448095</v>
      </c>
      <c r="D1546" t="s">
        <v>3816</v>
      </c>
      <c r="E1546" t="s">
        <v>3818</v>
      </c>
      <c r="F1546" t="s">
        <v>112</v>
      </c>
      <c r="G1546" t="s">
        <v>22</v>
      </c>
      <c r="H1546" t="s">
        <v>3806</v>
      </c>
      <c r="I1546" t="str">
        <f t="shared" si="24"/>
        <v>2750 Dixwell Ave Hamden, CT 06518</v>
      </c>
      <c r="J1546">
        <v>41.383195999999998</v>
      </c>
      <c r="K1546">
        <v>-72.908241000000004</v>
      </c>
      <c r="L1546" s="3">
        <v>4836.33</v>
      </c>
      <c r="M1546" s="3">
        <v>2665.03</v>
      </c>
      <c r="N1546" s="3">
        <v>2171.2999999999997</v>
      </c>
      <c r="O1546" s="4">
        <v>0.81473754516834695</v>
      </c>
      <c r="P1546" s="3">
        <v>18106.560000000001</v>
      </c>
      <c r="Q1546" s="3">
        <v>9999.42</v>
      </c>
      <c r="R1546" s="3">
        <v>8107.1400000000012</v>
      </c>
      <c r="S1546" s="4">
        <v>0.81076102413940021</v>
      </c>
      <c r="T1546" s="2">
        <v>3</v>
      </c>
      <c r="U1546" s="5">
        <v>547.29333333333341</v>
      </c>
    </row>
    <row r="1547" spans="1:21">
      <c r="A1547" s="2">
        <v>340032</v>
      </c>
      <c r="B1547" t="s">
        <v>1536</v>
      </c>
      <c r="C1547" s="2">
        <v>340032</v>
      </c>
      <c r="D1547" t="s">
        <v>1536</v>
      </c>
      <c r="E1547" t="s">
        <v>3819</v>
      </c>
      <c r="F1547" t="s">
        <v>1539</v>
      </c>
      <c r="G1547" t="s">
        <v>49</v>
      </c>
      <c r="H1547" t="s">
        <v>1540</v>
      </c>
      <c r="I1547" t="str">
        <f t="shared" si="24"/>
        <v>5 SCHOOL ST Wenham, MA 01984</v>
      </c>
      <c r="J1547">
        <v>42.608097000000001</v>
      </c>
      <c r="K1547">
        <v>-70.886359999999996</v>
      </c>
      <c r="L1547" s="3"/>
      <c r="M1547" s="3">
        <v>344.84</v>
      </c>
      <c r="N1547" s="3">
        <v>-344.84</v>
      </c>
      <c r="O1547" s="4"/>
      <c r="P1547" s="3"/>
      <c r="Q1547" s="3">
        <v>1140.06</v>
      </c>
      <c r="R1547" s="3">
        <v>-1140.06</v>
      </c>
      <c r="S1547" s="4"/>
      <c r="T1547" s="2"/>
      <c r="U1547" s="5"/>
    </row>
    <row r="1548" spans="1:21">
      <c r="A1548" s="2">
        <v>271089</v>
      </c>
      <c r="B1548" t="s">
        <v>3820</v>
      </c>
      <c r="C1548" s="2">
        <v>449872</v>
      </c>
      <c r="D1548" t="s">
        <v>3821</v>
      </c>
      <c r="E1548" t="s">
        <v>3822</v>
      </c>
      <c r="F1548" t="s">
        <v>943</v>
      </c>
      <c r="G1548" t="s">
        <v>43</v>
      </c>
      <c r="H1548" t="s">
        <v>3823</v>
      </c>
      <c r="I1548" t="str">
        <f t="shared" si="24"/>
        <v>1091 Webster St Schenectady, NY 12303</v>
      </c>
      <c r="J1548">
        <v>42.79618</v>
      </c>
      <c r="K1548">
        <v>-73.949430000000007</v>
      </c>
      <c r="L1548" s="3">
        <v>42.05</v>
      </c>
      <c r="M1548" s="3"/>
      <c r="N1548" s="3">
        <v>42.05</v>
      </c>
      <c r="O1548" s="4"/>
      <c r="P1548" s="3">
        <v>85</v>
      </c>
      <c r="Q1548" s="3"/>
      <c r="R1548" s="3">
        <v>85</v>
      </c>
      <c r="S1548" s="4"/>
      <c r="T1548" s="2"/>
      <c r="U1548" s="5"/>
    </row>
    <row r="1549" spans="1:21">
      <c r="A1549" s="2">
        <v>340032</v>
      </c>
      <c r="B1549" t="s">
        <v>1536</v>
      </c>
      <c r="C1549" s="2">
        <v>479655</v>
      </c>
      <c r="D1549" t="s">
        <v>3824</v>
      </c>
      <c r="E1549" t="s">
        <v>3825</v>
      </c>
      <c r="F1549" t="s">
        <v>2353</v>
      </c>
      <c r="G1549" t="s">
        <v>49</v>
      </c>
      <c r="H1549" t="s">
        <v>2354</v>
      </c>
      <c r="I1549" t="str">
        <f t="shared" si="24"/>
        <v>775 Bay Rd South Hamilton, MA 01982</v>
      </c>
      <c r="J1549">
        <v>42.628399000000002</v>
      </c>
      <c r="K1549">
        <v>-70.848776000000001</v>
      </c>
      <c r="L1549" s="3">
        <v>942.31</v>
      </c>
      <c r="M1549" s="3">
        <v>5536.07</v>
      </c>
      <c r="N1549" s="3">
        <v>-4593.76</v>
      </c>
      <c r="O1549" s="4">
        <v>-0.82978719560988223</v>
      </c>
      <c r="P1549" s="3">
        <v>2405.66</v>
      </c>
      <c r="Q1549" s="3">
        <v>12442.51</v>
      </c>
      <c r="R1549" s="3">
        <v>-10036.85</v>
      </c>
      <c r="S1549" s="4">
        <v>-0.80665798138799971</v>
      </c>
      <c r="T1549" s="2"/>
      <c r="U1549" s="5"/>
    </row>
    <row r="1550" spans="1:21">
      <c r="A1550" s="2">
        <v>291694</v>
      </c>
      <c r="B1550" t="s">
        <v>3683</v>
      </c>
      <c r="C1550" s="2">
        <v>291694</v>
      </c>
      <c r="D1550" t="s">
        <v>3683</v>
      </c>
      <c r="E1550" t="s">
        <v>3826</v>
      </c>
      <c r="F1550" t="s">
        <v>3125</v>
      </c>
      <c r="G1550" t="s">
        <v>49</v>
      </c>
      <c r="H1550" t="s">
        <v>3126</v>
      </c>
      <c r="I1550" t="str">
        <f t="shared" si="24"/>
        <v>621 Main St Wilbraham, MA 01095</v>
      </c>
      <c r="J1550">
        <v>42.111440000000002</v>
      </c>
      <c r="K1550">
        <v>-72.442250000000001</v>
      </c>
      <c r="L1550" s="3"/>
      <c r="M1550" s="3">
        <v>108.51</v>
      </c>
      <c r="N1550" s="3">
        <v>-108.51</v>
      </c>
      <c r="O1550" s="4"/>
      <c r="P1550" s="3"/>
      <c r="Q1550" s="3">
        <v>280.13</v>
      </c>
      <c r="R1550" s="3">
        <v>-280.13</v>
      </c>
      <c r="S1550" s="4"/>
      <c r="T1550" s="2"/>
      <c r="U1550" s="5"/>
    </row>
    <row r="1551" spans="1:21">
      <c r="A1551" s="2">
        <v>311773</v>
      </c>
      <c r="B1551" t="s">
        <v>3827</v>
      </c>
      <c r="C1551" s="2">
        <v>311773</v>
      </c>
      <c r="D1551" t="s">
        <v>3827</v>
      </c>
      <c r="E1551" t="s">
        <v>3828</v>
      </c>
      <c r="F1551" t="s">
        <v>434</v>
      </c>
      <c r="G1551" t="s">
        <v>49</v>
      </c>
      <c r="H1551" t="s">
        <v>441</v>
      </c>
      <c r="I1551" t="str">
        <f t="shared" si="24"/>
        <v>90 Gatehouse Rd Amherst, MA 01002</v>
      </c>
      <c r="J1551">
        <v>42.365513</v>
      </c>
      <c r="K1551">
        <v>-72.485543000000007</v>
      </c>
      <c r="L1551" s="3"/>
      <c r="M1551" s="3">
        <v>46.74</v>
      </c>
      <c r="N1551" s="3">
        <v>-46.74</v>
      </c>
      <c r="O1551" s="4"/>
      <c r="P1551" s="3"/>
      <c r="Q1551" s="3">
        <v>311.60000000000002</v>
      </c>
      <c r="R1551" s="3">
        <v>-311.60000000000002</v>
      </c>
      <c r="S1551" s="4"/>
      <c r="T1551" s="2"/>
      <c r="U1551" s="5"/>
    </row>
    <row r="1552" spans="1:21">
      <c r="A1552" s="2">
        <v>300121</v>
      </c>
      <c r="B1552" t="s">
        <v>3829</v>
      </c>
      <c r="C1552" s="2">
        <v>300121</v>
      </c>
      <c r="D1552" t="s">
        <v>3829</v>
      </c>
      <c r="E1552" t="s">
        <v>3830</v>
      </c>
      <c r="F1552" t="s">
        <v>3831</v>
      </c>
      <c r="G1552" t="s">
        <v>36</v>
      </c>
      <c r="H1552" t="s">
        <v>3832</v>
      </c>
      <c r="I1552" t="str">
        <f t="shared" si="24"/>
        <v>61 Route 27 Unit 1 Raymond, NH 03077</v>
      </c>
      <c r="J1552">
        <v>43.040063000000004</v>
      </c>
      <c r="K1552">
        <v>-71.165077999999994</v>
      </c>
      <c r="L1552" s="3">
        <v>244.86</v>
      </c>
      <c r="M1552" s="3">
        <v>198.85</v>
      </c>
      <c r="N1552" s="3">
        <v>46.010000000000019</v>
      </c>
      <c r="O1552" s="4">
        <v>0.23138043751571546</v>
      </c>
      <c r="P1552" s="3">
        <v>693.84</v>
      </c>
      <c r="Q1552" s="3">
        <v>546.01</v>
      </c>
      <c r="R1552" s="3">
        <v>147.83000000000004</v>
      </c>
      <c r="S1552" s="4">
        <v>0.27074595703375404</v>
      </c>
      <c r="T1552" s="2"/>
      <c r="U1552" s="5"/>
    </row>
    <row r="1553" spans="1:21">
      <c r="A1553" s="2">
        <v>250179</v>
      </c>
      <c r="B1553" t="s">
        <v>3833</v>
      </c>
      <c r="C1553" s="2">
        <v>250179</v>
      </c>
      <c r="D1553" t="s">
        <v>3833</v>
      </c>
      <c r="E1553" t="s">
        <v>3834</v>
      </c>
      <c r="F1553" t="s">
        <v>1283</v>
      </c>
      <c r="G1553" t="s">
        <v>36</v>
      </c>
      <c r="H1553" t="s">
        <v>1284</v>
      </c>
      <c r="I1553" t="str">
        <f t="shared" si="24"/>
        <v>50 Emerson Rd Milford, NH 03055</v>
      </c>
      <c r="J1553">
        <v>42.813896999999997</v>
      </c>
      <c r="K1553">
        <v>-71.636689000000004</v>
      </c>
      <c r="L1553" s="3">
        <v>179.21</v>
      </c>
      <c r="M1553" s="3">
        <v>3050.05</v>
      </c>
      <c r="N1553" s="3">
        <v>-2870.84</v>
      </c>
      <c r="O1553" s="4">
        <v>-0.94124358617071846</v>
      </c>
      <c r="P1553" s="3">
        <v>478</v>
      </c>
      <c r="Q1553" s="3">
        <v>17950</v>
      </c>
      <c r="R1553" s="3">
        <v>-17472</v>
      </c>
      <c r="S1553" s="4">
        <v>-0.97337047353760442</v>
      </c>
      <c r="T1553" s="2"/>
      <c r="U1553" s="5"/>
    </row>
    <row r="1554" spans="1:21">
      <c r="A1554" s="2">
        <v>309769</v>
      </c>
      <c r="B1554" t="s">
        <v>3835</v>
      </c>
      <c r="C1554" s="2">
        <v>309769</v>
      </c>
      <c r="D1554" t="s">
        <v>3835</v>
      </c>
      <c r="E1554" t="s">
        <v>3836</v>
      </c>
      <c r="F1554" t="s">
        <v>3837</v>
      </c>
      <c r="G1554" t="s">
        <v>49</v>
      </c>
      <c r="H1554" t="s">
        <v>3838</v>
      </c>
      <c r="I1554" t="str">
        <f t="shared" si="24"/>
        <v>19 STAGE RD WESTHAMPTON, MA 01027</v>
      </c>
      <c r="J1554">
        <v>42.302754999999998</v>
      </c>
      <c r="K1554">
        <v>-72.771739999999994</v>
      </c>
      <c r="L1554" s="3"/>
      <c r="M1554" s="3">
        <v>99.75</v>
      </c>
      <c r="N1554" s="3">
        <v>-99.75</v>
      </c>
      <c r="O1554" s="4"/>
      <c r="P1554" s="3"/>
      <c r="Q1554" s="3">
        <v>281.92</v>
      </c>
      <c r="R1554" s="3">
        <v>-281.92</v>
      </c>
      <c r="S1554" s="4"/>
      <c r="T1554" s="2"/>
      <c r="U1554" s="5"/>
    </row>
    <row r="1555" spans="1:21">
      <c r="A1555" s="2">
        <v>327374</v>
      </c>
      <c r="B1555" t="s">
        <v>3839</v>
      </c>
      <c r="C1555" s="2">
        <v>327374</v>
      </c>
      <c r="D1555" t="s">
        <v>3839</v>
      </c>
      <c r="E1555" t="s">
        <v>3840</v>
      </c>
      <c r="F1555" t="s">
        <v>1138</v>
      </c>
      <c r="G1555" t="s">
        <v>36</v>
      </c>
      <c r="H1555" t="s">
        <v>1139</v>
      </c>
      <c r="I1555" t="str">
        <f t="shared" si="24"/>
        <v>320 East Rd Hampstead, NH 03841</v>
      </c>
      <c r="J1555">
        <v>42.866171999999999</v>
      </c>
      <c r="K1555">
        <v>-71.146265999999997</v>
      </c>
      <c r="L1555" s="3"/>
      <c r="M1555" s="3">
        <v>917.08</v>
      </c>
      <c r="N1555" s="3">
        <v>-917.08</v>
      </c>
      <c r="O1555" s="4"/>
      <c r="P1555" s="3"/>
      <c r="Q1555" s="3">
        <v>640.47</v>
      </c>
      <c r="R1555" s="3">
        <v>-640.47</v>
      </c>
      <c r="S1555" s="4"/>
      <c r="T1555" s="2"/>
      <c r="U1555" s="5"/>
    </row>
    <row r="1556" spans="1:21">
      <c r="A1556" s="2">
        <v>292831</v>
      </c>
      <c r="B1556" t="s">
        <v>1837</v>
      </c>
      <c r="C1556" s="2">
        <v>421130</v>
      </c>
      <c r="D1556" t="s">
        <v>3841</v>
      </c>
      <c r="E1556" t="s">
        <v>3842</v>
      </c>
      <c r="F1556" t="s">
        <v>1840</v>
      </c>
      <c r="G1556" t="s">
        <v>36</v>
      </c>
      <c r="H1556" t="s">
        <v>1841</v>
      </c>
      <c r="I1556" t="str">
        <f t="shared" si="24"/>
        <v>29 Academy Ave Hampton, NH 03842</v>
      </c>
      <c r="J1556">
        <v>42.939011000000001</v>
      </c>
      <c r="K1556">
        <v>-70.832205000000002</v>
      </c>
      <c r="L1556" s="3">
        <v>5139.05</v>
      </c>
      <c r="M1556" s="3">
        <v>3632.39</v>
      </c>
      <c r="N1556" s="3">
        <v>1506.6600000000003</v>
      </c>
      <c r="O1556" s="4">
        <v>0.41478475604216519</v>
      </c>
      <c r="P1556" s="3">
        <v>13618.88</v>
      </c>
      <c r="Q1556" s="3">
        <v>9491.35</v>
      </c>
      <c r="R1556" s="3">
        <v>4127.5299999999988</v>
      </c>
      <c r="S1556" s="4">
        <v>0.43487280523845384</v>
      </c>
      <c r="T1556" s="2"/>
      <c r="U1556" s="5"/>
    </row>
    <row r="1557" spans="1:21">
      <c r="A1557" s="2">
        <v>317244</v>
      </c>
      <c r="B1557" t="s">
        <v>3843</v>
      </c>
      <c r="C1557" s="2">
        <v>317244</v>
      </c>
      <c r="D1557" t="s">
        <v>3843</v>
      </c>
      <c r="E1557" t="s">
        <v>3844</v>
      </c>
      <c r="F1557" t="s">
        <v>1840</v>
      </c>
      <c r="G1557" t="s">
        <v>36</v>
      </c>
      <c r="H1557" t="s">
        <v>1841</v>
      </c>
      <c r="I1557" t="str">
        <f t="shared" si="24"/>
        <v>169 Ocean Blvd Hampton, NH 03842</v>
      </c>
      <c r="J1557">
        <v>42.909567000000003</v>
      </c>
      <c r="K1557">
        <v>-70.811038999999994</v>
      </c>
      <c r="L1557" s="3">
        <v>85.02</v>
      </c>
      <c r="M1557" s="3"/>
      <c r="N1557" s="3">
        <v>85.02</v>
      </c>
      <c r="O1557" s="4"/>
      <c r="P1557" s="3">
        <v>226.1</v>
      </c>
      <c r="Q1557" s="3"/>
      <c r="R1557" s="3">
        <v>226.1</v>
      </c>
      <c r="S1557" s="4"/>
      <c r="T1557" s="2"/>
      <c r="U1557" s="5"/>
    </row>
    <row r="1558" spans="1:21">
      <c r="A1558" s="2">
        <v>287949</v>
      </c>
      <c r="B1558" t="s">
        <v>3845</v>
      </c>
      <c r="C1558" s="2">
        <v>287949</v>
      </c>
      <c r="D1558" t="s">
        <v>3845</v>
      </c>
      <c r="E1558" t="s">
        <v>3846</v>
      </c>
      <c r="F1558" t="s">
        <v>1840</v>
      </c>
      <c r="G1558" t="s">
        <v>22</v>
      </c>
      <c r="H1558" t="s">
        <v>2800</v>
      </c>
      <c r="I1558" t="str">
        <f t="shared" si="24"/>
        <v>380 Main St Hampton, CT 06247</v>
      </c>
      <c r="J1558">
        <v>41.792368000000003</v>
      </c>
      <c r="K1558">
        <v>-72.058702999999994</v>
      </c>
      <c r="L1558" s="3">
        <v>2996.51</v>
      </c>
      <c r="M1558" s="3">
        <v>3470.17</v>
      </c>
      <c r="N1558" s="3">
        <v>-473.65999999999985</v>
      </c>
      <c r="O1558" s="4">
        <v>-0.13649475385932097</v>
      </c>
      <c r="P1558" s="3">
        <v>7733.9</v>
      </c>
      <c r="Q1558" s="3">
        <v>8918.7800000000007</v>
      </c>
      <c r="R1558" s="3">
        <v>-1184.880000000001</v>
      </c>
      <c r="S1558" s="4">
        <v>-0.13285225109263835</v>
      </c>
      <c r="T1558" s="2">
        <v>2</v>
      </c>
      <c r="U1558" s="5">
        <v>392.19499999999999</v>
      </c>
    </row>
    <row r="1559" spans="1:21">
      <c r="A1559" s="2">
        <v>326732</v>
      </c>
      <c r="B1559" t="s">
        <v>3847</v>
      </c>
      <c r="C1559" s="2">
        <v>469273</v>
      </c>
      <c r="D1559" t="s">
        <v>3848</v>
      </c>
      <c r="E1559" t="s">
        <v>3849</v>
      </c>
      <c r="F1559" t="s">
        <v>809</v>
      </c>
      <c r="G1559" t="s">
        <v>49</v>
      </c>
      <c r="H1559" t="s">
        <v>1176</v>
      </c>
      <c r="I1559" t="str">
        <f t="shared" si="24"/>
        <v>180 Avocado St Springfield, MA 01104</v>
      </c>
      <c r="J1559">
        <v>42.106901000000001</v>
      </c>
      <c r="K1559">
        <v>-72.605153999999999</v>
      </c>
      <c r="L1559" s="3">
        <v>5701.81</v>
      </c>
      <c r="M1559" s="3">
        <v>43.6</v>
      </c>
      <c r="N1559" s="3">
        <v>5658.21</v>
      </c>
      <c r="O1559" s="4">
        <v>129.77545871559633</v>
      </c>
      <c r="P1559" s="3">
        <v>22792.6</v>
      </c>
      <c r="Q1559" s="3">
        <v>109</v>
      </c>
      <c r="R1559" s="3">
        <v>22683.599999999999</v>
      </c>
      <c r="S1559" s="4">
        <v>208.10642201834861</v>
      </c>
      <c r="T1559" s="2"/>
      <c r="U1559" s="5"/>
    </row>
    <row r="1560" spans="1:21">
      <c r="A1560" s="2">
        <v>320538</v>
      </c>
      <c r="B1560" t="s">
        <v>3850</v>
      </c>
      <c r="C1560" s="2">
        <v>320538</v>
      </c>
      <c r="D1560" t="s">
        <v>3850</v>
      </c>
      <c r="E1560" t="s">
        <v>3851</v>
      </c>
      <c r="F1560" t="s">
        <v>1881</v>
      </c>
      <c r="G1560" t="s">
        <v>62</v>
      </c>
      <c r="H1560" t="s">
        <v>1882</v>
      </c>
      <c r="I1560" t="str">
        <f t="shared" si="24"/>
        <v>6 Independence Dr Kennebunk, ME 04043</v>
      </c>
      <c r="J1560">
        <v>43.406013999999999</v>
      </c>
      <c r="K1560">
        <v>-70.566233999999994</v>
      </c>
      <c r="L1560" s="3"/>
      <c r="M1560" s="3">
        <v>44.37</v>
      </c>
      <c r="N1560" s="3">
        <v>-44.37</v>
      </c>
      <c r="O1560" s="4"/>
      <c r="P1560" s="3"/>
      <c r="Q1560" s="3">
        <v>110.93</v>
      </c>
      <c r="R1560" s="3">
        <v>-110.93</v>
      </c>
      <c r="S1560" s="4"/>
      <c r="T1560" s="2"/>
      <c r="U1560" s="5"/>
    </row>
    <row r="1561" spans="1:21">
      <c r="A1561" s="2">
        <v>251153</v>
      </c>
      <c r="B1561" t="s">
        <v>515</v>
      </c>
      <c r="C1561" s="2">
        <v>438960</v>
      </c>
      <c r="D1561" t="s">
        <v>3852</v>
      </c>
      <c r="E1561" t="s">
        <v>3853</v>
      </c>
      <c r="F1561" t="s">
        <v>3854</v>
      </c>
      <c r="G1561" t="s">
        <v>36</v>
      </c>
      <c r="H1561" t="s">
        <v>3855</v>
      </c>
      <c r="I1561" t="str">
        <f t="shared" si="24"/>
        <v>10 Elementary Ln Hancock, NH 03449</v>
      </c>
      <c r="J1561">
        <v>42.975878000000002</v>
      </c>
      <c r="K1561">
        <v>-71.980367000000001</v>
      </c>
      <c r="L1561" s="3"/>
      <c r="M1561" s="3">
        <v>450.56</v>
      </c>
      <c r="N1561" s="3">
        <v>-450.56</v>
      </c>
      <c r="O1561" s="4"/>
      <c r="P1561" s="3"/>
      <c r="Q1561" s="3">
        <v>1264.46</v>
      </c>
      <c r="R1561" s="3">
        <v>-1264.46</v>
      </c>
      <c r="S1561" s="4"/>
      <c r="T1561" s="2"/>
      <c r="U1561" s="5"/>
    </row>
    <row r="1562" spans="1:21">
      <c r="A1562" s="2">
        <v>251328</v>
      </c>
      <c r="B1562" t="s">
        <v>3856</v>
      </c>
      <c r="C1562" s="2">
        <v>251328</v>
      </c>
      <c r="D1562" t="s">
        <v>3856</v>
      </c>
      <c r="E1562" t="s">
        <v>3857</v>
      </c>
      <c r="F1562" t="s">
        <v>176</v>
      </c>
      <c r="G1562" t="s">
        <v>177</v>
      </c>
      <c r="H1562" t="s">
        <v>178</v>
      </c>
      <c r="I1562" t="str">
        <f t="shared" si="24"/>
        <v>51 Charles Ave Middlebury, VT 05753</v>
      </c>
      <c r="J1562">
        <v>44.005564</v>
      </c>
      <c r="K1562">
        <v>-73.162308999999993</v>
      </c>
      <c r="L1562" s="3">
        <v>882.58</v>
      </c>
      <c r="M1562" s="3"/>
      <c r="N1562" s="3">
        <v>882.58</v>
      </c>
      <c r="O1562" s="4"/>
      <c r="P1562" s="3">
        <v>2503.63</v>
      </c>
      <c r="Q1562" s="3"/>
      <c r="R1562" s="3">
        <v>2503.63</v>
      </c>
      <c r="S1562" s="4"/>
      <c r="T1562" s="2"/>
      <c r="U1562" s="5"/>
    </row>
    <row r="1563" spans="1:21">
      <c r="A1563" s="2">
        <v>251182</v>
      </c>
      <c r="B1563" t="s">
        <v>1029</v>
      </c>
      <c r="C1563" s="2">
        <v>421131</v>
      </c>
      <c r="D1563" t="s">
        <v>3858</v>
      </c>
      <c r="E1563" t="s">
        <v>3859</v>
      </c>
      <c r="F1563" t="s">
        <v>1032</v>
      </c>
      <c r="G1563" t="s">
        <v>36</v>
      </c>
      <c r="H1563" t="s">
        <v>1033</v>
      </c>
      <c r="I1563" t="str">
        <f t="shared" si="24"/>
        <v>41 Lebanon St Hanover, NH 03755</v>
      </c>
      <c r="J1563">
        <v>43.699157999999997</v>
      </c>
      <c r="K1563">
        <v>-72.284019000000001</v>
      </c>
      <c r="L1563" s="3">
        <v>608.28</v>
      </c>
      <c r="M1563" s="3">
        <v>472.55</v>
      </c>
      <c r="N1563" s="3">
        <v>135.72999999999996</v>
      </c>
      <c r="O1563" s="4">
        <v>0.28722886467040515</v>
      </c>
      <c r="P1563" s="3">
        <v>1932.6</v>
      </c>
      <c r="Q1563" s="3">
        <v>1556.01</v>
      </c>
      <c r="R1563" s="3">
        <v>376.58999999999992</v>
      </c>
      <c r="S1563" s="4">
        <v>0.24202286617695254</v>
      </c>
      <c r="T1563" s="2"/>
      <c r="U1563" s="5"/>
    </row>
    <row r="1564" spans="1:21">
      <c r="A1564" s="2">
        <v>331379</v>
      </c>
      <c r="B1564" t="s">
        <v>945</v>
      </c>
      <c r="C1564" s="2">
        <v>471662</v>
      </c>
      <c r="D1564" t="s">
        <v>3858</v>
      </c>
      <c r="E1564" t="s">
        <v>3859</v>
      </c>
      <c r="F1564" t="s">
        <v>1032</v>
      </c>
      <c r="G1564" t="s">
        <v>36</v>
      </c>
      <c r="H1564" t="s">
        <v>1033</v>
      </c>
      <c r="I1564" t="str">
        <f t="shared" si="24"/>
        <v>41 Lebanon St Hanover, NH 03755</v>
      </c>
      <c r="J1564">
        <v>43.699157999999997</v>
      </c>
      <c r="K1564">
        <v>-72.284019000000001</v>
      </c>
      <c r="L1564" s="3">
        <v>1037.8800000000001</v>
      </c>
      <c r="M1564" s="3"/>
      <c r="N1564" s="3">
        <v>1037.8800000000001</v>
      </c>
      <c r="O1564" s="4"/>
      <c r="P1564" s="3">
        <v>4520.04</v>
      </c>
      <c r="Q1564" s="3"/>
      <c r="R1564" s="3">
        <v>4520.04</v>
      </c>
      <c r="S1564" s="4"/>
      <c r="T1564" s="2"/>
      <c r="U1564" s="5"/>
    </row>
    <row r="1565" spans="1:21">
      <c r="A1565" s="2">
        <v>331379</v>
      </c>
      <c r="B1565" t="s">
        <v>945</v>
      </c>
      <c r="C1565" s="2">
        <v>468472</v>
      </c>
      <c r="D1565" t="s">
        <v>3860</v>
      </c>
      <c r="E1565" t="s">
        <v>3859</v>
      </c>
      <c r="F1565" t="s">
        <v>1032</v>
      </c>
      <c r="G1565" t="s">
        <v>36</v>
      </c>
      <c r="H1565" t="s">
        <v>1033</v>
      </c>
      <c r="I1565" t="str">
        <f t="shared" si="24"/>
        <v>41 Lebanon St Hanover, NH 03755</v>
      </c>
      <c r="J1565">
        <v>43.699157999999997</v>
      </c>
      <c r="K1565">
        <v>-72.284019000000001</v>
      </c>
      <c r="L1565" s="3"/>
      <c r="M1565" s="3">
        <v>978.96</v>
      </c>
      <c r="N1565" s="3">
        <v>-978.96</v>
      </c>
      <c r="O1565" s="4"/>
      <c r="P1565" s="3"/>
      <c r="Q1565" s="3">
        <v>3915.96</v>
      </c>
      <c r="R1565" s="3">
        <v>-3915.96</v>
      </c>
      <c r="S1565" s="4"/>
      <c r="T1565" s="2"/>
      <c r="U1565" s="5"/>
    </row>
    <row r="1566" spans="1:21">
      <c r="A1566" s="2">
        <v>251011</v>
      </c>
      <c r="B1566" t="s">
        <v>950</v>
      </c>
      <c r="C1566" s="2">
        <v>468472</v>
      </c>
      <c r="D1566" t="s">
        <v>3860</v>
      </c>
      <c r="E1566" t="s">
        <v>3859</v>
      </c>
      <c r="F1566" t="s">
        <v>1032</v>
      </c>
      <c r="G1566" t="s">
        <v>36</v>
      </c>
      <c r="H1566" t="s">
        <v>1033</v>
      </c>
      <c r="I1566" t="str">
        <f t="shared" si="24"/>
        <v>41 Lebanon St Hanover, NH 03755</v>
      </c>
      <c r="J1566">
        <v>43.699157999999997</v>
      </c>
      <c r="K1566">
        <v>-72.284019000000001</v>
      </c>
      <c r="L1566" s="3">
        <v>1008.36</v>
      </c>
      <c r="M1566" s="3">
        <v>1014.02</v>
      </c>
      <c r="N1566" s="3">
        <v>-5.6599999999999682</v>
      </c>
      <c r="O1566" s="4">
        <v>-5.581743949823444E-3</v>
      </c>
      <c r="P1566" s="3">
        <v>3830.42</v>
      </c>
      <c r="Q1566" s="3">
        <v>3439.5</v>
      </c>
      <c r="R1566" s="3">
        <v>390.92000000000007</v>
      </c>
      <c r="S1566" s="4">
        <v>0.11365605465910746</v>
      </c>
      <c r="T1566" s="2"/>
      <c r="U1566" s="5"/>
    </row>
    <row r="1567" spans="1:21">
      <c r="A1567" s="2">
        <v>287970</v>
      </c>
      <c r="B1567" t="s">
        <v>968</v>
      </c>
      <c r="C1567" s="2">
        <v>444219</v>
      </c>
      <c r="D1567" t="s">
        <v>3861</v>
      </c>
      <c r="E1567" t="s">
        <v>3862</v>
      </c>
      <c r="F1567" t="s">
        <v>284</v>
      </c>
      <c r="G1567" t="s">
        <v>22</v>
      </c>
      <c r="H1567" t="s">
        <v>285</v>
      </c>
      <c r="I1567" t="str">
        <f t="shared" si="24"/>
        <v>208 Main St Meriden, CT 06451</v>
      </c>
      <c r="J1567">
        <v>41.519134999999999</v>
      </c>
      <c r="K1567">
        <v>-72.832627000000002</v>
      </c>
      <c r="L1567" s="3">
        <v>3673</v>
      </c>
      <c r="M1567" s="3">
        <v>1380.43</v>
      </c>
      <c r="N1567" s="3">
        <v>2292.5699999999997</v>
      </c>
      <c r="O1567" s="4">
        <v>1.6607651239106653</v>
      </c>
      <c r="P1567" s="3">
        <v>13584.42</v>
      </c>
      <c r="Q1567" s="3">
        <v>5391.66</v>
      </c>
      <c r="R1567" s="3">
        <v>8192.76</v>
      </c>
      <c r="S1567" s="4">
        <v>1.5195245991030593</v>
      </c>
      <c r="T1567" s="2">
        <v>2</v>
      </c>
      <c r="U1567" s="5">
        <v>77.704999999999998</v>
      </c>
    </row>
    <row r="1568" spans="1:21">
      <c r="A1568" s="2">
        <v>251341</v>
      </c>
      <c r="B1568" t="s">
        <v>3863</v>
      </c>
      <c r="C1568" s="2">
        <v>479019</v>
      </c>
      <c r="D1568" t="s">
        <v>3864</v>
      </c>
      <c r="E1568" t="s">
        <v>3865</v>
      </c>
      <c r="F1568" t="s">
        <v>1898</v>
      </c>
      <c r="G1568" t="s">
        <v>36</v>
      </c>
      <c r="H1568" t="s">
        <v>2408</v>
      </c>
      <c r="I1568" t="str">
        <f t="shared" si="24"/>
        <v>193 Hanover St Lebanon, NH 03766</v>
      </c>
      <c r="J1568">
        <v>43.652901</v>
      </c>
      <c r="K1568">
        <v>-72.250510000000006</v>
      </c>
      <c r="L1568" s="3">
        <v>268.37</v>
      </c>
      <c r="M1568" s="3">
        <v>298.20999999999998</v>
      </c>
      <c r="N1568" s="3">
        <v>-29.839999999999975</v>
      </c>
      <c r="O1568" s="4">
        <v>-0.1000637134904932</v>
      </c>
      <c r="P1568" s="3">
        <v>1246.1500000000001</v>
      </c>
      <c r="Q1568" s="3">
        <v>1430.65</v>
      </c>
      <c r="R1568" s="3">
        <v>-184.5</v>
      </c>
      <c r="S1568" s="4">
        <v>-0.12896235976653966</v>
      </c>
      <c r="T1568" s="2"/>
      <c r="U1568" s="5"/>
    </row>
    <row r="1569" spans="1:21">
      <c r="A1569" s="2">
        <v>288831</v>
      </c>
      <c r="B1569" t="s">
        <v>934</v>
      </c>
      <c r="C1569" s="2">
        <v>455774</v>
      </c>
      <c r="D1569" t="s">
        <v>3866</v>
      </c>
      <c r="E1569" t="s">
        <v>3867</v>
      </c>
      <c r="F1569" t="s">
        <v>284</v>
      </c>
      <c r="G1569" t="s">
        <v>22</v>
      </c>
      <c r="H1569" t="s">
        <v>285</v>
      </c>
      <c r="I1569" t="str">
        <f t="shared" si="24"/>
        <v>76 Butler St Meriden, CT 06451</v>
      </c>
      <c r="J1569">
        <v>41.535724999999999</v>
      </c>
      <c r="K1569">
        <v>-72.805430000000001</v>
      </c>
      <c r="L1569" s="3"/>
      <c r="M1569" s="3">
        <v>108.48</v>
      </c>
      <c r="N1569" s="3">
        <v>-108.48</v>
      </c>
      <c r="O1569" s="4"/>
      <c r="P1569" s="3"/>
      <c r="Q1569" s="3">
        <v>268.2</v>
      </c>
      <c r="R1569" s="3">
        <v>-268.2</v>
      </c>
      <c r="S1569" s="4"/>
      <c r="T1569" s="2"/>
      <c r="U1569" s="5"/>
    </row>
    <row r="1570" spans="1:21">
      <c r="A1570" s="2">
        <v>288808</v>
      </c>
      <c r="B1570" t="s">
        <v>3868</v>
      </c>
      <c r="C1570" s="2">
        <v>455774</v>
      </c>
      <c r="D1570" t="s">
        <v>3866</v>
      </c>
      <c r="E1570" t="s">
        <v>3867</v>
      </c>
      <c r="F1570" t="s">
        <v>284</v>
      </c>
      <c r="G1570" t="s">
        <v>22</v>
      </c>
      <c r="H1570" t="s">
        <v>285</v>
      </c>
      <c r="I1570" t="str">
        <f t="shared" si="24"/>
        <v>76 Butler St Meriden, CT 06451</v>
      </c>
      <c r="J1570">
        <v>41.535724999999999</v>
      </c>
      <c r="K1570">
        <v>-72.805430000000001</v>
      </c>
      <c r="L1570" s="3">
        <v>624.23</v>
      </c>
      <c r="M1570" s="3">
        <v>486.36</v>
      </c>
      <c r="N1570" s="3">
        <v>137.87</v>
      </c>
      <c r="O1570" s="4">
        <v>0.28347314746278479</v>
      </c>
      <c r="P1570" s="3">
        <v>2096.92</v>
      </c>
      <c r="Q1570" s="3">
        <v>1667.53</v>
      </c>
      <c r="R1570" s="3">
        <v>429.3900000000001</v>
      </c>
      <c r="S1570" s="4">
        <v>0.25750061468159502</v>
      </c>
      <c r="T1570" s="2">
        <v>2</v>
      </c>
      <c r="U1570" s="5">
        <v>227.10499999999999</v>
      </c>
    </row>
    <row r="1571" spans="1:21">
      <c r="A1571" s="2">
        <v>288831</v>
      </c>
      <c r="B1571" t="s">
        <v>934</v>
      </c>
      <c r="C1571" s="2">
        <v>288808</v>
      </c>
      <c r="D1571" t="s">
        <v>3868</v>
      </c>
      <c r="E1571" t="s">
        <v>562</v>
      </c>
      <c r="F1571" t="s">
        <v>284</v>
      </c>
      <c r="G1571" t="s">
        <v>22</v>
      </c>
      <c r="H1571" t="s">
        <v>563</v>
      </c>
      <c r="I1571" t="str">
        <f t="shared" si="24"/>
        <v>200 PRATT ST Meriden, CT 06450</v>
      </c>
      <c r="J1571">
        <v>41.540719000000003</v>
      </c>
      <c r="K1571">
        <v>-72.794331999999997</v>
      </c>
      <c r="L1571" s="3"/>
      <c r="M1571" s="3">
        <v>214.58</v>
      </c>
      <c r="N1571" s="3">
        <v>-214.58</v>
      </c>
      <c r="O1571" s="4"/>
      <c r="P1571" s="3"/>
      <c r="Q1571" s="3">
        <v>722.28</v>
      </c>
      <c r="R1571" s="3">
        <v>-722.28</v>
      </c>
      <c r="S1571" s="4"/>
      <c r="T1571" s="2"/>
      <c r="U1571" s="5"/>
    </row>
    <row r="1572" spans="1:21">
      <c r="A1572" s="2">
        <v>288808</v>
      </c>
      <c r="B1572" t="s">
        <v>3868</v>
      </c>
      <c r="C1572" s="2">
        <v>288808</v>
      </c>
      <c r="D1572" t="s">
        <v>3868</v>
      </c>
      <c r="E1572" t="s">
        <v>562</v>
      </c>
      <c r="F1572" t="s">
        <v>284</v>
      </c>
      <c r="G1572" t="s">
        <v>22</v>
      </c>
      <c r="H1572" t="s">
        <v>563</v>
      </c>
      <c r="I1572" t="str">
        <f t="shared" si="24"/>
        <v>200 PRATT ST Meriden, CT 06450</v>
      </c>
      <c r="J1572">
        <v>41.540719000000003</v>
      </c>
      <c r="K1572">
        <v>-72.794331999999997</v>
      </c>
      <c r="L1572" s="3">
        <v>73.150000000000006</v>
      </c>
      <c r="M1572" s="3">
        <v>52.76</v>
      </c>
      <c r="N1572" s="3">
        <v>20.390000000000008</v>
      </c>
      <c r="O1572" s="4">
        <v>0.38646702047005321</v>
      </c>
      <c r="P1572" s="3">
        <v>266.67</v>
      </c>
      <c r="Q1572" s="3">
        <v>148.33000000000001</v>
      </c>
      <c r="R1572" s="3">
        <v>118.34</v>
      </c>
      <c r="S1572" s="4">
        <v>0.79781568125126401</v>
      </c>
      <c r="T1572" s="2"/>
      <c r="U1572" s="5"/>
    </row>
    <row r="1573" spans="1:21">
      <c r="A1573" s="2">
        <v>288053</v>
      </c>
      <c r="B1573" t="s">
        <v>3869</v>
      </c>
      <c r="C1573" s="2">
        <v>443919</v>
      </c>
      <c r="D1573" t="s">
        <v>3870</v>
      </c>
      <c r="E1573" t="s">
        <v>3871</v>
      </c>
      <c r="F1573" t="s">
        <v>1543</v>
      </c>
      <c r="G1573" t="s">
        <v>22</v>
      </c>
      <c r="H1573" t="s">
        <v>2268</v>
      </c>
      <c r="I1573" t="str">
        <f t="shared" si="24"/>
        <v>26 Lyon Rd Burlington, CT 06013</v>
      </c>
      <c r="J1573">
        <v>41.779550999999998</v>
      </c>
      <c r="K1573">
        <v>-72.986748000000006</v>
      </c>
      <c r="L1573" s="3">
        <v>841.23</v>
      </c>
      <c r="M1573" s="3"/>
      <c r="N1573" s="3">
        <v>841.23</v>
      </c>
      <c r="O1573" s="4"/>
      <c r="P1573" s="3">
        <v>2164.7399999999998</v>
      </c>
      <c r="Q1573" s="3"/>
      <c r="R1573" s="3">
        <v>2164.7399999999998</v>
      </c>
      <c r="S1573" s="4"/>
      <c r="T1573" s="2"/>
      <c r="U1573" s="5"/>
    </row>
    <row r="1574" spans="1:21">
      <c r="A1574" s="2">
        <v>288831</v>
      </c>
      <c r="B1574" t="s">
        <v>934</v>
      </c>
      <c r="C1574" s="2">
        <v>455773</v>
      </c>
      <c r="D1574" t="s">
        <v>3872</v>
      </c>
      <c r="E1574" t="s">
        <v>3873</v>
      </c>
      <c r="F1574" t="s">
        <v>284</v>
      </c>
      <c r="G1574" t="s">
        <v>22</v>
      </c>
      <c r="H1574" t="s">
        <v>285</v>
      </c>
      <c r="I1574" t="str">
        <f t="shared" si="24"/>
        <v>60 Hanover St Meriden, CT 06451</v>
      </c>
      <c r="J1574">
        <v>41.535955000000001</v>
      </c>
      <c r="K1574">
        <v>-72.803944999999999</v>
      </c>
      <c r="L1574" s="3"/>
      <c r="M1574" s="3">
        <v>233.56</v>
      </c>
      <c r="N1574" s="3">
        <v>-233.56</v>
      </c>
      <c r="O1574" s="4"/>
      <c r="P1574" s="3"/>
      <c r="Q1574" s="3">
        <v>818.87</v>
      </c>
      <c r="R1574" s="3">
        <v>-818.87</v>
      </c>
      <c r="S1574" s="4"/>
      <c r="T1574" s="2"/>
      <c r="U1574" s="5"/>
    </row>
    <row r="1575" spans="1:21">
      <c r="A1575" s="2">
        <v>288807</v>
      </c>
      <c r="B1575" t="s">
        <v>3874</v>
      </c>
      <c r="C1575" s="2">
        <v>455773</v>
      </c>
      <c r="D1575" t="s">
        <v>3872</v>
      </c>
      <c r="E1575" t="s">
        <v>3873</v>
      </c>
      <c r="F1575" t="s">
        <v>284</v>
      </c>
      <c r="G1575" t="s">
        <v>22</v>
      </c>
      <c r="H1575" t="s">
        <v>285</v>
      </c>
      <c r="I1575" t="str">
        <f t="shared" si="24"/>
        <v>60 Hanover St Meriden, CT 06451</v>
      </c>
      <c r="J1575">
        <v>41.535955000000001</v>
      </c>
      <c r="K1575">
        <v>-72.803944999999999</v>
      </c>
      <c r="L1575" s="3">
        <v>525.82000000000005</v>
      </c>
      <c r="M1575" s="3">
        <v>823.55</v>
      </c>
      <c r="N1575" s="3">
        <v>-297.7299999999999</v>
      </c>
      <c r="O1575" s="4">
        <v>-0.36152024770809293</v>
      </c>
      <c r="P1575" s="3">
        <v>1799.26</v>
      </c>
      <c r="Q1575" s="3">
        <v>2738.61</v>
      </c>
      <c r="R1575" s="3">
        <v>-939.35000000000014</v>
      </c>
      <c r="S1575" s="4">
        <v>-0.34300247205699247</v>
      </c>
      <c r="T1575" s="2">
        <v>2</v>
      </c>
      <c r="U1575" s="5">
        <v>151.84</v>
      </c>
    </row>
    <row r="1576" spans="1:21">
      <c r="A1576" s="2">
        <v>288807</v>
      </c>
      <c r="B1576" t="s">
        <v>3874</v>
      </c>
      <c r="C1576" s="2">
        <v>288807</v>
      </c>
      <c r="D1576" t="s">
        <v>3874</v>
      </c>
      <c r="E1576" t="s">
        <v>562</v>
      </c>
      <c r="F1576" t="s">
        <v>284</v>
      </c>
      <c r="G1576" t="s">
        <v>22</v>
      </c>
      <c r="H1576" t="s">
        <v>563</v>
      </c>
      <c r="I1576" t="str">
        <f t="shared" si="24"/>
        <v>200 PRATT ST Meriden, CT 06450</v>
      </c>
      <c r="J1576">
        <v>41.540719000000003</v>
      </c>
      <c r="K1576">
        <v>-72.794331999999997</v>
      </c>
      <c r="L1576" s="3">
        <v>299.95</v>
      </c>
      <c r="M1576" s="3">
        <v>116.53</v>
      </c>
      <c r="N1576" s="3">
        <v>183.42</v>
      </c>
      <c r="O1576" s="4">
        <v>1.5740152750364711</v>
      </c>
      <c r="P1576" s="3">
        <v>963.48</v>
      </c>
      <c r="Q1576" s="3">
        <v>376.32</v>
      </c>
      <c r="R1576" s="3">
        <v>587.16000000000008</v>
      </c>
      <c r="S1576" s="4">
        <v>1.5602678571428574</v>
      </c>
      <c r="T1576" s="2"/>
      <c r="U1576" s="5"/>
    </row>
    <row r="1577" spans="1:21">
      <c r="A1577" s="2">
        <v>289037</v>
      </c>
      <c r="B1577" t="s">
        <v>3875</v>
      </c>
      <c r="C1577" s="2">
        <v>464070</v>
      </c>
      <c r="D1577" t="s">
        <v>3876</v>
      </c>
      <c r="E1577" t="s">
        <v>3877</v>
      </c>
      <c r="F1577" t="s">
        <v>1325</v>
      </c>
      <c r="G1577" t="s">
        <v>22</v>
      </c>
      <c r="H1577" t="s">
        <v>1326</v>
      </c>
      <c r="I1577" t="str">
        <f t="shared" si="24"/>
        <v>186 Cedar St Branford, CT 06405</v>
      </c>
      <c r="J1577">
        <v>41.2913</v>
      </c>
      <c r="K1577">
        <v>-72.819877000000005</v>
      </c>
      <c r="L1577" s="3">
        <v>4135.32</v>
      </c>
      <c r="M1577" s="3">
        <v>3358.49</v>
      </c>
      <c r="N1577" s="3">
        <v>776.82999999999993</v>
      </c>
      <c r="O1577" s="4">
        <v>0.23130335359045284</v>
      </c>
      <c r="P1577" s="3">
        <v>12136.55</v>
      </c>
      <c r="Q1577" s="3">
        <v>10653.75</v>
      </c>
      <c r="R1577" s="3">
        <v>1482.7999999999993</v>
      </c>
      <c r="S1577" s="4">
        <v>0.139181039540068</v>
      </c>
      <c r="T1577" s="2"/>
      <c r="U1577" s="5"/>
    </row>
    <row r="1578" spans="1:21">
      <c r="A1578" s="2">
        <v>317867</v>
      </c>
      <c r="B1578" t="s">
        <v>573</v>
      </c>
      <c r="C1578" s="2">
        <v>475062</v>
      </c>
      <c r="D1578" t="s">
        <v>3878</v>
      </c>
      <c r="E1578" t="s">
        <v>3879</v>
      </c>
      <c r="F1578" t="s">
        <v>576</v>
      </c>
      <c r="G1578" t="s">
        <v>49</v>
      </c>
      <c r="H1578" t="s">
        <v>587</v>
      </c>
      <c r="I1578" t="str">
        <f t="shared" si="24"/>
        <v>52 Lake St Arlington, MA 02474</v>
      </c>
      <c r="J1578">
        <v>42.404316000000001</v>
      </c>
      <c r="K1578">
        <v>-71.145430000000005</v>
      </c>
      <c r="L1578" s="3">
        <v>1238.2</v>
      </c>
      <c r="M1578" s="3">
        <v>613.24</v>
      </c>
      <c r="N1578" s="3">
        <v>624.96</v>
      </c>
      <c r="O1578" s="4">
        <v>1.0191116039397301</v>
      </c>
      <c r="P1578" s="3">
        <v>4238.9799999999996</v>
      </c>
      <c r="Q1578" s="3">
        <v>2393.34</v>
      </c>
      <c r="R1578" s="3">
        <v>1845.6399999999994</v>
      </c>
      <c r="S1578" s="4">
        <v>0.77115662630466186</v>
      </c>
      <c r="T1578" s="2">
        <v>1</v>
      </c>
      <c r="U1578" s="5">
        <v>57.74</v>
      </c>
    </row>
    <row r="1579" spans="1:21">
      <c r="A1579" s="2">
        <v>290030</v>
      </c>
      <c r="B1579" t="s">
        <v>866</v>
      </c>
      <c r="C1579" s="2">
        <v>442975</v>
      </c>
      <c r="D1579" t="s">
        <v>3880</v>
      </c>
      <c r="E1579" t="s">
        <v>3881</v>
      </c>
      <c r="F1579" t="s">
        <v>869</v>
      </c>
      <c r="G1579" t="s">
        <v>49</v>
      </c>
      <c r="H1579" t="s">
        <v>3882</v>
      </c>
      <c r="I1579" t="str">
        <f t="shared" si="24"/>
        <v>293 Weston Rd Wellesley, MA 02482</v>
      </c>
      <c r="J1579">
        <v>42.304198</v>
      </c>
      <c r="K1579">
        <v>-71.310491999999996</v>
      </c>
      <c r="L1579" s="3"/>
      <c r="M1579" s="3">
        <v>1075.05</v>
      </c>
      <c r="N1579" s="3">
        <v>-1075.05</v>
      </c>
      <c r="O1579" s="4"/>
      <c r="P1579" s="3"/>
      <c r="Q1579" s="3">
        <v>3423.46</v>
      </c>
      <c r="R1579" s="3">
        <v>-3423.46</v>
      </c>
      <c r="S1579" s="4"/>
      <c r="T1579" s="2"/>
      <c r="U1579" s="5"/>
    </row>
    <row r="1580" spans="1:21">
      <c r="A1580" s="2">
        <v>287981</v>
      </c>
      <c r="B1580" t="s">
        <v>832</v>
      </c>
      <c r="C1580" s="2">
        <v>446585</v>
      </c>
      <c r="D1580" t="s">
        <v>3883</v>
      </c>
      <c r="E1580" t="s">
        <v>3884</v>
      </c>
      <c r="F1580" t="s">
        <v>835</v>
      </c>
      <c r="G1580" t="s">
        <v>49</v>
      </c>
      <c r="H1580" t="s">
        <v>836</v>
      </c>
      <c r="I1580" t="str">
        <f t="shared" si="24"/>
        <v>169 Leland St Framingham, MA 01702</v>
      </c>
      <c r="J1580">
        <v>42.271149000000001</v>
      </c>
      <c r="K1580">
        <v>-71.398287999999994</v>
      </c>
      <c r="L1580" s="3">
        <v>1571.48</v>
      </c>
      <c r="M1580" s="3">
        <v>1446.27</v>
      </c>
      <c r="N1580" s="3">
        <v>125.21000000000004</v>
      </c>
      <c r="O1580" s="4">
        <v>8.6574429394234848E-2</v>
      </c>
      <c r="P1580" s="3">
        <v>4436.43</v>
      </c>
      <c r="Q1580" s="3">
        <v>4153.6899999999996</v>
      </c>
      <c r="R1580" s="3">
        <v>282.74000000000069</v>
      </c>
      <c r="S1580" s="4">
        <v>6.806959594962568E-2</v>
      </c>
      <c r="T1580" s="2">
        <v>1</v>
      </c>
      <c r="U1580" s="5">
        <v>339.19</v>
      </c>
    </row>
    <row r="1581" spans="1:21">
      <c r="A1581" s="2">
        <v>310895</v>
      </c>
      <c r="B1581" t="s">
        <v>3885</v>
      </c>
      <c r="C1581" s="2">
        <v>472669</v>
      </c>
      <c r="D1581" t="s">
        <v>3886</v>
      </c>
      <c r="E1581" t="s">
        <v>3887</v>
      </c>
      <c r="F1581" t="s">
        <v>1170</v>
      </c>
      <c r="G1581" t="s">
        <v>43</v>
      </c>
      <c r="H1581" t="s">
        <v>1171</v>
      </c>
      <c r="I1581" t="str">
        <f t="shared" si="24"/>
        <v>120 Madeline Hickey Way Cohoes, NY 12047</v>
      </c>
      <c r="J1581">
        <v>42.775525999999999</v>
      </c>
      <c r="K1581">
        <v>-73.720585</v>
      </c>
      <c r="L1581" s="3"/>
      <c r="M1581" s="3">
        <v>218.42</v>
      </c>
      <c r="N1581" s="3">
        <v>-218.42</v>
      </c>
      <c r="O1581" s="4"/>
      <c r="P1581" s="3"/>
      <c r="Q1581" s="3">
        <v>622.58000000000004</v>
      </c>
      <c r="R1581" s="3">
        <v>-622.58000000000004</v>
      </c>
      <c r="S1581" s="4"/>
      <c r="T1581" s="2"/>
      <c r="U1581" s="5"/>
    </row>
    <row r="1582" spans="1:21">
      <c r="A1582" s="2">
        <v>247229</v>
      </c>
      <c r="B1582" t="s">
        <v>3888</v>
      </c>
      <c r="C1582" s="2">
        <v>479401</v>
      </c>
      <c r="D1582" t="s">
        <v>3889</v>
      </c>
      <c r="E1582" t="s">
        <v>3890</v>
      </c>
      <c r="F1582" t="s">
        <v>1170</v>
      </c>
      <c r="G1582" t="s">
        <v>43</v>
      </c>
      <c r="H1582" t="s">
        <v>1171</v>
      </c>
      <c r="I1582" t="str">
        <f t="shared" si="24"/>
        <v>Madelon K Hickey Way Cohoes, NY 12047</v>
      </c>
      <c r="J1582">
        <v>42.775525999999999</v>
      </c>
      <c r="K1582">
        <v>-73.720585</v>
      </c>
      <c r="L1582" s="3"/>
      <c r="M1582" s="3">
        <v>18.32</v>
      </c>
      <c r="N1582" s="3">
        <v>-18.32</v>
      </c>
      <c r="O1582" s="4"/>
      <c r="P1582" s="3"/>
      <c r="Q1582" s="3">
        <v>45.8</v>
      </c>
      <c r="R1582" s="3">
        <v>-45.8</v>
      </c>
      <c r="S1582" s="4"/>
      <c r="T1582" s="2"/>
      <c r="U1582" s="5"/>
    </row>
    <row r="1583" spans="1:21">
      <c r="A1583" s="2">
        <v>344526</v>
      </c>
      <c r="B1583" t="s">
        <v>3891</v>
      </c>
      <c r="C1583" s="2">
        <v>479612</v>
      </c>
      <c r="D1583" t="s">
        <v>3892</v>
      </c>
      <c r="E1583" t="s">
        <v>3893</v>
      </c>
      <c r="F1583" t="s">
        <v>188</v>
      </c>
      <c r="G1583" t="s">
        <v>49</v>
      </c>
      <c r="H1583" t="s">
        <v>2437</v>
      </c>
      <c r="I1583" t="str">
        <f t="shared" si="24"/>
        <v>595 Main St Worcester, MA 01608</v>
      </c>
      <c r="J1583">
        <v>42.260475</v>
      </c>
      <c r="K1583">
        <v>-71.803859000000003</v>
      </c>
      <c r="L1583" s="3">
        <v>2910.74</v>
      </c>
      <c r="M1583" s="3"/>
      <c r="N1583" s="3">
        <v>2910.74</v>
      </c>
      <c r="O1583" s="4"/>
      <c r="P1583" s="3">
        <v>10706.45</v>
      </c>
      <c r="Q1583" s="3"/>
      <c r="R1583" s="3">
        <v>10706.45</v>
      </c>
      <c r="S1583" s="4"/>
      <c r="T1583" s="2">
        <v>6</v>
      </c>
      <c r="U1583" s="5">
        <v>120.73833333333333</v>
      </c>
    </row>
    <row r="1584" spans="1:21">
      <c r="A1584" s="2">
        <v>339942</v>
      </c>
      <c r="B1584" t="s">
        <v>3894</v>
      </c>
      <c r="C1584" s="2">
        <v>479612</v>
      </c>
      <c r="D1584" t="s">
        <v>3892</v>
      </c>
      <c r="E1584" t="s">
        <v>3893</v>
      </c>
      <c r="F1584" t="s">
        <v>188</v>
      </c>
      <c r="G1584" t="s">
        <v>49</v>
      </c>
      <c r="H1584" t="s">
        <v>2437</v>
      </c>
      <c r="I1584" t="str">
        <f t="shared" si="24"/>
        <v>595 Main St Worcester, MA 01608</v>
      </c>
      <c r="J1584">
        <v>42.260475</v>
      </c>
      <c r="K1584">
        <v>-71.803859000000003</v>
      </c>
      <c r="L1584" s="3"/>
      <c r="M1584" s="3">
        <v>1014.04</v>
      </c>
      <c r="N1584" s="3">
        <v>-1014.04</v>
      </c>
      <c r="O1584" s="4"/>
      <c r="P1584" s="3"/>
      <c r="Q1584" s="3">
        <v>3899.15</v>
      </c>
      <c r="R1584" s="3">
        <v>-3899.15</v>
      </c>
      <c r="S1584" s="4"/>
      <c r="T1584" s="2"/>
      <c r="U1584" s="5"/>
    </row>
    <row r="1585" spans="1:21">
      <c r="A1585" s="2">
        <v>293420</v>
      </c>
      <c r="B1585" t="s">
        <v>3895</v>
      </c>
      <c r="C1585" s="2">
        <v>474036</v>
      </c>
      <c r="D1585" t="s">
        <v>3896</v>
      </c>
      <c r="E1585" t="s">
        <v>3897</v>
      </c>
      <c r="F1585" t="s">
        <v>2463</v>
      </c>
      <c r="G1585" t="s">
        <v>22</v>
      </c>
      <c r="H1585" t="s">
        <v>2464</v>
      </c>
      <c r="I1585" t="str">
        <f t="shared" si="24"/>
        <v>62 Harper Ave Waterbury, CT 06705</v>
      </c>
      <c r="J1585">
        <v>41.556942999999997</v>
      </c>
      <c r="K1585">
        <v>-73.015367999999995</v>
      </c>
      <c r="L1585" s="3">
        <v>237.6</v>
      </c>
      <c r="M1585" s="3">
        <v>-148.38</v>
      </c>
      <c r="N1585" s="3">
        <v>385.98</v>
      </c>
      <c r="O1585" s="4">
        <v>-2.6012939749292361</v>
      </c>
      <c r="P1585" s="3">
        <v>612</v>
      </c>
      <c r="Q1585" s="3">
        <v>1038.6600000000001</v>
      </c>
      <c r="R1585" s="3">
        <v>-426.66000000000008</v>
      </c>
      <c r="S1585" s="4">
        <v>-0.41077927329443709</v>
      </c>
      <c r="T1585" s="2"/>
      <c r="U1585" s="5"/>
    </row>
    <row r="1586" spans="1:21">
      <c r="A1586" s="2">
        <v>289842</v>
      </c>
      <c r="B1586" t="s">
        <v>3898</v>
      </c>
      <c r="C1586" s="2">
        <v>480900</v>
      </c>
      <c r="D1586" t="s">
        <v>3899</v>
      </c>
      <c r="E1586" t="s">
        <v>3900</v>
      </c>
      <c r="F1586" t="s">
        <v>188</v>
      </c>
      <c r="G1586" t="s">
        <v>49</v>
      </c>
      <c r="H1586" t="s">
        <v>1819</v>
      </c>
      <c r="I1586" t="str">
        <f t="shared" si="24"/>
        <v>23 PULLMAN ST Worcester, MA 01606</v>
      </c>
      <c r="J1586">
        <v>42.321379999999998</v>
      </c>
      <c r="K1586">
        <v>-71.799689999999998</v>
      </c>
      <c r="L1586" s="3">
        <v>426.55</v>
      </c>
      <c r="M1586" s="3">
        <v>372.59</v>
      </c>
      <c r="N1586" s="3">
        <v>53.960000000000036</v>
      </c>
      <c r="O1586" s="4">
        <v>0.14482406935237135</v>
      </c>
      <c r="P1586" s="3">
        <v>1499.82</v>
      </c>
      <c r="Q1586" s="3">
        <v>1429.68</v>
      </c>
      <c r="R1586" s="3">
        <v>70.139999999999873</v>
      </c>
      <c r="S1586" s="4">
        <v>4.905992949471201E-2</v>
      </c>
      <c r="T1586" s="2">
        <v>3</v>
      </c>
      <c r="U1586" s="5">
        <v>47.353333333333332</v>
      </c>
    </row>
    <row r="1587" spans="1:21">
      <c r="A1587" s="2">
        <v>289842</v>
      </c>
      <c r="B1587" t="s">
        <v>3898</v>
      </c>
      <c r="C1587" s="2">
        <v>445139</v>
      </c>
      <c r="D1587" t="s">
        <v>3901</v>
      </c>
      <c r="E1587" t="s">
        <v>3902</v>
      </c>
      <c r="F1587" t="s">
        <v>188</v>
      </c>
      <c r="G1587" t="s">
        <v>49</v>
      </c>
      <c r="H1587" t="s">
        <v>1819</v>
      </c>
      <c r="I1587" t="str">
        <f t="shared" si="24"/>
        <v>110 Gold Star Blvd Worcester, MA 01606</v>
      </c>
      <c r="J1587">
        <v>42.295140000000004</v>
      </c>
      <c r="K1587">
        <v>-71.802769999999995</v>
      </c>
      <c r="L1587" s="3">
        <v>1178.3499999999999</v>
      </c>
      <c r="M1587" s="3">
        <v>1114.3399999999999</v>
      </c>
      <c r="N1587" s="3">
        <v>64.009999999999991</v>
      </c>
      <c r="O1587" s="4">
        <v>5.7442073334888807E-2</v>
      </c>
      <c r="P1587" s="3">
        <v>4133.8500000000004</v>
      </c>
      <c r="Q1587" s="3">
        <v>4258.3599999999997</v>
      </c>
      <c r="R1587" s="3">
        <v>-124.50999999999931</v>
      </c>
      <c r="S1587" s="4">
        <v>-2.9238955842155037E-2</v>
      </c>
      <c r="T1587" s="2">
        <v>3</v>
      </c>
      <c r="U1587" s="5">
        <v>131.42333333333332</v>
      </c>
    </row>
    <row r="1588" spans="1:21">
      <c r="A1588" s="2">
        <v>289842</v>
      </c>
      <c r="B1588" t="s">
        <v>3898</v>
      </c>
      <c r="C1588" s="2">
        <v>289842</v>
      </c>
      <c r="D1588" t="s">
        <v>3898</v>
      </c>
      <c r="E1588" t="s">
        <v>3903</v>
      </c>
      <c r="F1588" t="s">
        <v>188</v>
      </c>
      <c r="G1588" t="s">
        <v>49</v>
      </c>
      <c r="H1588" t="s">
        <v>1819</v>
      </c>
      <c r="I1588" t="str">
        <f t="shared" si="24"/>
        <v>100 Gold Star Blvd Worcester, MA 01606</v>
      </c>
      <c r="J1588">
        <v>42.290514999999999</v>
      </c>
      <c r="K1588">
        <v>-71.802812000000003</v>
      </c>
      <c r="L1588" s="3"/>
      <c r="M1588" s="3">
        <v>417.46</v>
      </c>
      <c r="N1588" s="3">
        <v>-417.46</v>
      </c>
      <c r="O1588" s="4"/>
      <c r="P1588" s="3"/>
      <c r="Q1588" s="3">
        <v>1640.4</v>
      </c>
      <c r="R1588" s="3">
        <v>-1640.4</v>
      </c>
      <c r="S1588" s="4"/>
      <c r="T1588" s="2"/>
      <c r="U1588" s="5"/>
    </row>
    <row r="1589" spans="1:21">
      <c r="A1589" s="2">
        <v>289842</v>
      </c>
      <c r="B1589" t="s">
        <v>3898</v>
      </c>
      <c r="C1589" s="2">
        <v>445140</v>
      </c>
      <c r="D1589" t="s">
        <v>3904</v>
      </c>
      <c r="E1589" t="s">
        <v>3903</v>
      </c>
      <c r="F1589" t="s">
        <v>188</v>
      </c>
      <c r="G1589" t="s">
        <v>49</v>
      </c>
      <c r="H1589" t="s">
        <v>1819</v>
      </c>
      <c r="I1589" t="str">
        <f t="shared" si="24"/>
        <v>100 Gold Star Blvd Worcester, MA 01606</v>
      </c>
      <c r="J1589">
        <v>42.290514999999999</v>
      </c>
      <c r="K1589">
        <v>-71.802812000000003</v>
      </c>
      <c r="L1589" s="3">
        <v>3721.69</v>
      </c>
      <c r="M1589" s="3">
        <v>2127.36</v>
      </c>
      <c r="N1589" s="3">
        <v>1594.33</v>
      </c>
      <c r="O1589" s="4">
        <v>0.74944062123947042</v>
      </c>
      <c r="P1589" s="3">
        <v>12586.16</v>
      </c>
      <c r="Q1589" s="3">
        <v>8088.68</v>
      </c>
      <c r="R1589" s="3">
        <v>4497.4799999999996</v>
      </c>
      <c r="S1589" s="4">
        <v>0.55602150165416353</v>
      </c>
      <c r="T1589" s="2">
        <v>3</v>
      </c>
      <c r="U1589" s="5">
        <v>228.56333333333336</v>
      </c>
    </row>
    <row r="1590" spans="1:21">
      <c r="A1590" s="2">
        <v>287325</v>
      </c>
      <c r="B1590" t="s">
        <v>3905</v>
      </c>
      <c r="C1590" s="2">
        <v>287325</v>
      </c>
      <c r="D1590" t="s">
        <v>3905</v>
      </c>
      <c r="E1590" t="s">
        <v>3906</v>
      </c>
      <c r="F1590" t="s">
        <v>120</v>
      </c>
      <c r="G1590" t="s">
        <v>22</v>
      </c>
      <c r="H1590" t="s">
        <v>1749</v>
      </c>
      <c r="I1590" t="str">
        <f t="shared" si="24"/>
        <v>77 Forest St Hartford, CT 06105</v>
      </c>
      <c r="J1590">
        <v>41.766829000000001</v>
      </c>
      <c r="K1590">
        <v>-72.700368999999995</v>
      </c>
      <c r="L1590" s="3">
        <v>244.78</v>
      </c>
      <c r="M1590" s="3">
        <v>273.83999999999997</v>
      </c>
      <c r="N1590" s="3">
        <v>-29.059999999999974</v>
      </c>
      <c r="O1590" s="4">
        <v>-0.10612036225533149</v>
      </c>
      <c r="P1590" s="3">
        <v>770.08</v>
      </c>
      <c r="Q1590" s="3">
        <v>832.85</v>
      </c>
      <c r="R1590" s="3">
        <v>-62.769999999999982</v>
      </c>
      <c r="S1590" s="4">
        <v>-7.5367713273698719E-2</v>
      </c>
      <c r="T1590" s="2">
        <v>1</v>
      </c>
      <c r="U1590" s="5">
        <v>99.94</v>
      </c>
    </row>
    <row r="1591" spans="1:21">
      <c r="A1591" s="2">
        <v>306866</v>
      </c>
      <c r="B1591" t="s">
        <v>304</v>
      </c>
      <c r="C1591" s="2">
        <v>481844</v>
      </c>
      <c r="D1591" t="s">
        <v>3907</v>
      </c>
      <c r="E1591" t="s">
        <v>3908</v>
      </c>
      <c r="F1591" t="s">
        <v>306</v>
      </c>
      <c r="G1591" t="s">
        <v>43</v>
      </c>
      <c r="H1591" t="s">
        <v>307</v>
      </c>
      <c r="I1591" t="str">
        <f t="shared" si="24"/>
        <v>81 Watervliet Ave Albany, NY 12206</v>
      </c>
      <c r="J1591">
        <v>42.679236000000003</v>
      </c>
      <c r="K1591">
        <v>-73.781841</v>
      </c>
      <c r="L1591" s="3">
        <v>97.81</v>
      </c>
      <c r="M1591" s="3"/>
      <c r="N1591" s="3">
        <v>97.81</v>
      </c>
      <c r="O1591" s="4"/>
      <c r="P1591" s="3">
        <v>220.5</v>
      </c>
      <c r="Q1591" s="3"/>
      <c r="R1591" s="3">
        <v>220.5</v>
      </c>
      <c r="S1591" s="4"/>
      <c r="T1591" s="2"/>
      <c r="U1591" s="5"/>
    </row>
    <row r="1592" spans="1:21">
      <c r="A1592" s="2">
        <v>288343</v>
      </c>
      <c r="B1592" t="s">
        <v>806</v>
      </c>
      <c r="C1592" s="2">
        <v>442941</v>
      </c>
      <c r="D1592" t="s">
        <v>3909</v>
      </c>
      <c r="E1592" t="s">
        <v>3910</v>
      </c>
      <c r="F1592" t="s">
        <v>809</v>
      </c>
      <c r="G1592" t="s">
        <v>49</v>
      </c>
      <c r="H1592" t="s">
        <v>2663</v>
      </c>
      <c r="I1592" t="str">
        <f t="shared" si="24"/>
        <v>58 Hartford Ter Springfield, MA 01118</v>
      </c>
      <c r="J1592">
        <v>42.092599999999997</v>
      </c>
      <c r="K1592">
        <v>-72.535465000000002</v>
      </c>
      <c r="L1592" s="3">
        <v>2895.87</v>
      </c>
      <c r="M1592" s="3">
        <v>3134.63</v>
      </c>
      <c r="N1592" s="3">
        <v>-238.76000000000022</v>
      </c>
      <c r="O1592" s="4">
        <v>-7.6168479214452814E-2</v>
      </c>
      <c r="P1592" s="3">
        <v>13062.74</v>
      </c>
      <c r="Q1592" s="3">
        <v>13226.97</v>
      </c>
      <c r="R1592" s="3">
        <v>-164.22999999999956</v>
      </c>
      <c r="S1592" s="4">
        <v>-1.2416297912522639E-2</v>
      </c>
      <c r="T1592" s="2">
        <v>10</v>
      </c>
      <c r="U1592" s="5">
        <v>570.83100000000002</v>
      </c>
    </row>
    <row r="1593" spans="1:21">
      <c r="A1593" s="2">
        <v>251415</v>
      </c>
      <c r="B1593" t="s">
        <v>286</v>
      </c>
      <c r="C1593" s="2">
        <v>452505</v>
      </c>
      <c r="D1593" t="s">
        <v>3911</v>
      </c>
      <c r="E1593" t="s">
        <v>3912</v>
      </c>
      <c r="F1593" t="s">
        <v>3913</v>
      </c>
      <c r="G1593" t="s">
        <v>62</v>
      </c>
      <c r="H1593" t="s">
        <v>3914</v>
      </c>
      <c r="I1593" t="str">
        <f t="shared" si="24"/>
        <v>309 Naples Rd Harrison, ME 04040</v>
      </c>
      <c r="J1593">
        <v>44.086182999999998</v>
      </c>
      <c r="K1593">
        <v>-70.675051999999994</v>
      </c>
      <c r="L1593" s="3">
        <v>1540.68</v>
      </c>
      <c r="M1593" s="3">
        <v>574.42999999999995</v>
      </c>
      <c r="N1593" s="3">
        <v>966.25000000000011</v>
      </c>
      <c r="O1593" s="4">
        <v>1.6821022578904308</v>
      </c>
      <c r="P1593" s="3">
        <v>5050.1499999999996</v>
      </c>
      <c r="Q1593" s="3">
        <v>2220.19</v>
      </c>
      <c r="R1593" s="3">
        <v>2829.9599999999996</v>
      </c>
      <c r="S1593" s="4">
        <v>1.2746476652899075</v>
      </c>
      <c r="T1593" s="2">
        <v>1</v>
      </c>
      <c r="U1593" s="5">
        <v>258.55</v>
      </c>
    </row>
    <row r="1594" spans="1:21">
      <c r="A1594" s="2">
        <v>297509</v>
      </c>
      <c r="B1594" t="s">
        <v>1273</v>
      </c>
      <c r="C1594" s="2">
        <v>449446</v>
      </c>
      <c r="D1594" t="s">
        <v>3915</v>
      </c>
      <c r="E1594" t="s">
        <v>3916</v>
      </c>
      <c r="F1594" t="s">
        <v>1275</v>
      </c>
      <c r="G1594" t="s">
        <v>49</v>
      </c>
      <c r="H1594" t="s">
        <v>1276</v>
      </c>
      <c r="I1594" t="str">
        <f t="shared" si="24"/>
        <v>26 Middleton Rd Boxford, MA 01921</v>
      </c>
      <c r="J1594">
        <v>42.660263</v>
      </c>
      <c r="K1594">
        <v>-71.001983999999993</v>
      </c>
      <c r="L1594" s="3"/>
      <c r="M1594" s="3">
        <v>5.75</v>
      </c>
      <c r="N1594" s="3">
        <v>-5.75</v>
      </c>
      <c r="O1594" s="4"/>
      <c r="P1594" s="3"/>
      <c r="Q1594" s="3">
        <v>14.37</v>
      </c>
      <c r="R1594" s="3">
        <v>-14.37</v>
      </c>
      <c r="S1594" s="4"/>
      <c r="T1594" s="2"/>
      <c r="U1594" s="5"/>
    </row>
    <row r="1595" spans="1:21">
      <c r="A1595" s="2">
        <v>335879</v>
      </c>
      <c r="B1595" t="s">
        <v>3917</v>
      </c>
      <c r="C1595" s="2">
        <v>335879</v>
      </c>
      <c r="D1595" t="s">
        <v>3917</v>
      </c>
      <c r="E1595" t="s">
        <v>3918</v>
      </c>
      <c r="F1595" t="s">
        <v>120</v>
      </c>
      <c r="G1595" t="s">
        <v>22</v>
      </c>
      <c r="H1595" t="s">
        <v>423</v>
      </c>
      <c r="I1595" t="str">
        <f t="shared" si="24"/>
        <v>651 Windsor St Hartford, CT 06120</v>
      </c>
      <c r="J1595">
        <v>41.784508000000002</v>
      </c>
      <c r="K1595">
        <v>-72.671465999999995</v>
      </c>
      <c r="L1595" s="3"/>
      <c r="M1595" s="3">
        <v>42.48</v>
      </c>
      <c r="N1595" s="3">
        <v>-42.48</v>
      </c>
      <c r="O1595" s="4"/>
      <c r="P1595" s="3"/>
      <c r="Q1595" s="3">
        <v>106.2</v>
      </c>
      <c r="R1595" s="3">
        <v>-106.2</v>
      </c>
      <c r="S1595" s="4"/>
      <c r="T1595" s="2"/>
      <c r="U1595" s="5"/>
    </row>
    <row r="1596" spans="1:21">
      <c r="A1596" s="2">
        <v>287294</v>
      </c>
      <c r="B1596" t="s">
        <v>3919</v>
      </c>
      <c r="C1596" s="2">
        <v>287294</v>
      </c>
      <c r="D1596" t="s">
        <v>3919</v>
      </c>
      <c r="E1596" t="s">
        <v>3920</v>
      </c>
      <c r="F1596" t="s">
        <v>230</v>
      </c>
      <c r="G1596" t="s">
        <v>22</v>
      </c>
      <c r="H1596" t="s">
        <v>231</v>
      </c>
      <c r="I1596" t="str">
        <f t="shared" si="24"/>
        <v>580 Tower Ave Bloomfield, CT 06002</v>
      </c>
      <c r="J1596">
        <v>41.800995</v>
      </c>
      <c r="K1596">
        <v>-72.686769999999996</v>
      </c>
      <c r="L1596" s="3">
        <v>935.97</v>
      </c>
      <c r="M1596" s="3">
        <v>265.92</v>
      </c>
      <c r="N1596" s="3">
        <v>670.05</v>
      </c>
      <c r="O1596" s="4">
        <v>2.5197427797833933</v>
      </c>
      <c r="P1596" s="3">
        <v>2401.7600000000002</v>
      </c>
      <c r="Q1596" s="3">
        <v>753.42</v>
      </c>
      <c r="R1596" s="3">
        <v>1648.3400000000001</v>
      </c>
      <c r="S1596" s="4">
        <v>2.1878102519179214</v>
      </c>
      <c r="T1596" s="2"/>
      <c r="U1596" s="5"/>
    </row>
    <row r="1597" spans="1:21">
      <c r="A1597" s="2">
        <v>328979</v>
      </c>
      <c r="B1597" t="s">
        <v>3921</v>
      </c>
      <c r="C1597" s="2">
        <v>328979</v>
      </c>
      <c r="D1597" t="s">
        <v>3921</v>
      </c>
      <c r="E1597" t="s">
        <v>3922</v>
      </c>
      <c r="F1597" t="s">
        <v>78</v>
      </c>
      <c r="G1597" t="s">
        <v>22</v>
      </c>
      <c r="H1597" t="s">
        <v>79</v>
      </c>
      <c r="I1597" t="str">
        <f t="shared" si="24"/>
        <v>221 Governor St East Hartford, CT 06108</v>
      </c>
      <c r="J1597">
        <v>41.770556999999997</v>
      </c>
      <c r="K1597">
        <v>-72.653267999999997</v>
      </c>
      <c r="L1597" s="3">
        <v>81</v>
      </c>
      <c r="M1597" s="3">
        <v>63.78</v>
      </c>
      <c r="N1597" s="3">
        <v>17.22</v>
      </c>
      <c r="O1597" s="4">
        <v>0.26999059266227654</v>
      </c>
      <c r="P1597" s="3">
        <v>405.1</v>
      </c>
      <c r="Q1597" s="3">
        <v>327.60000000000002</v>
      </c>
      <c r="R1597" s="3">
        <v>77.5</v>
      </c>
      <c r="S1597" s="4">
        <v>0.23656898656898656</v>
      </c>
      <c r="T1597" s="2">
        <v>1</v>
      </c>
      <c r="U1597" s="5">
        <v>27</v>
      </c>
    </row>
    <row r="1598" spans="1:21">
      <c r="A1598" s="2">
        <v>331379</v>
      </c>
      <c r="B1598" t="s">
        <v>945</v>
      </c>
      <c r="C1598" s="2">
        <v>480250</v>
      </c>
      <c r="D1598" t="s">
        <v>3923</v>
      </c>
      <c r="E1598" t="s">
        <v>3924</v>
      </c>
      <c r="F1598" t="s">
        <v>3475</v>
      </c>
      <c r="G1598" t="s">
        <v>177</v>
      </c>
      <c r="H1598" t="s">
        <v>3476</v>
      </c>
      <c r="I1598" t="str">
        <f t="shared" si="24"/>
        <v>37 Highland Ave White River Junction, VT 05001</v>
      </c>
      <c r="J1598">
        <v>43.657570999999997</v>
      </c>
      <c r="K1598">
        <v>-72.318973</v>
      </c>
      <c r="L1598" s="3"/>
      <c r="M1598" s="3">
        <v>489.48</v>
      </c>
      <c r="N1598" s="3">
        <v>-489.48</v>
      </c>
      <c r="O1598" s="4"/>
      <c r="P1598" s="3"/>
      <c r="Q1598" s="3">
        <v>1957.98</v>
      </c>
      <c r="R1598" s="3">
        <v>-1957.98</v>
      </c>
      <c r="S1598" s="4"/>
      <c r="T1598" s="2"/>
      <c r="U1598" s="5"/>
    </row>
    <row r="1599" spans="1:21">
      <c r="A1599" s="2">
        <v>251011</v>
      </c>
      <c r="B1599" t="s">
        <v>950</v>
      </c>
      <c r="C1599" s="2">
        <v>480250</v>
      </c>
      <c r="D1599" t="s">
        <v>3923</v>
      </c>
      <c r="E1599" t="s">
        <v>3924</v>
      </c>
      <c r="F1599" t="s">
        <v>3475</v>
      </c>
      <c r="G1599" t="s">
        <v>177</v>
      </c>
      <c r="H1599" t="s">
        <v>3476</v>
      </c>
      <c r="I1599" t="str">
        <f t="shared" si="24"/>
        <v>37 Highland Ave White River Junction, VT 05001</v>
      </c>
      <c r="J1599">
        <v>43.657570999999997</v>
      </c>
      <c r="K1599">
        <v>-72.318973</v>
      </c>
      <c r="L1599" s="3"/>
      <c r="M1599" s="3">
        <v>508.78</v>
      </c>
      <c r="N1599" s="3">
        <v>-508.78</v>
      </c>
      <c r="O1599" s="4"/>
      <c r="P1599" s="3"/>
      <c r="Q1599" s="3">
        <v>1699.38</v>
      </c>
      <c r="R1599" s="3">
        <v>-1699.38</v>
      </c>
      <c r="S1599" s="4"/>
      <c r="T1599" s="2"/>
      <c r="U1599" s="5"/>
    </row>
    <row r="1600" spans="1:21">
      <c r="A1600" s="2">
        <v>290623</v>
      </c>
      <c r="B1600" t="s">
        <v>258</v>
      </c>
      <c r="C1600" s="2">
        <v>471141</v>
      </c>
      <c r="D1600" t="s">
        <v>3925</v>
      </c>
      <c r="E1600" t="s">
        <v>3926</v>
      </c>
      <c r="F1600" t="s">
        <v>57</v>
      </c>
      <c r="G1600" t="s">
        <v>22</v>
      </c>
      <c r="H1600" t="s">
        <v>98</v>
      </c>
      <c r="I1600" t="str">
        <f t="shared" si="24"/>
        <v>376 Tolland Tpke Manchester, CT 06042</v>
      </c>
      <c r="J1600">
        <v>41.810119999999998</v>
      </c>
      <c r="K1600">
        <v>-72.523045999999994</v>
      </c>
      <c r="L1600" s="3">
        <v>3051.75</v>
      </c>
      <c r="M1600" s="3">
        <v>1260.3699999999999</v>
      </c>
      <c r="N1600" s="3">
        <v>1791.38</v>
      </c>
      <c r="O1600" s="4">
        <v>1.4213127891016133</v>
      </c>
      <c r="P1600" s="3">
        <v>10731.68</v>
      </c>
      <c r="Q1600" s="3">
        <v>4897.59</v>
      </c>
      <c r="R1600" s="3">
        <v>5834.09</v>
      </c>
      <c r="S1600" s="4">
        <v>1.1912164962767402</v>
      </c>
      <c r="T1600" s="2">
        <v>3</v>
      </c>
      <c r="U1600" s="5">
        <v>309.37666666666667</v>
      </c>
    </row>
    <row r="1601" spans="1:21">
      <c r="A1601" s="2">
        <v>287573</v>
      </c>
      <c r="B1601" t="s">
        <v>3927</v>
      </c>
      <c r="C1601" s="2">
        <v>287573</v>
      </c>
      <c r="D1601" t="s">
        <v>3927</v>
      </c>
      <c r="E1601" t="s">
        <v>3928</v>
      </c>
      <c r="F1601" t="s">
        <v>120</v>
      </c>
      <c r="G1601" t="s">
        <v>22</v>
      </c>
      <c r="H1601" t="s">
        <v>3929</v>
      </c>
      <c r="I1601" t="str">
        <f t="shared" si="24"/>
        <v>80 Seymour St Hartford, CT 06102</v>
      </c>
      <c r="J1601">
        <v>41.753495000000001</v>
      </c>
      <c r="K1601">
        <v>-72.678263999999999</v>
      </c>
      <c r="L1601" s="3"/>
      <c r="M1601" s="3">
        <v>17.63</v>
      </c>
      <c r="N1601" s="3">
        <v>-17.63</v>
      </c>
      <c r="O1601" s="4"/>
      <c r="P1601" s="3"/>
      <c r="Q1601" s="3">
        <v>58.77</v>
      </c>
      <c r="R1601" s="3">
        <v>-58.77</v>
      </c>
      <c r="S1601" s="4"/>
      <c r="T1601" s="2"/>
      <c r="U1601" s="5"/>
    </row>
    <row r="1602" spans="1:21">
      <c r="A1602" s="2">
        <v>287573</v>
      </c>
      <c r="B1602" t="s">
        <v>3927</v>
      </c>
      <c r="C1602" s="2">
        <v>443199</v>
      </c>
      <c r="D1602" t="s">
        <v>3927</v>
      </c>
      <c r="E1602" t="s">
        <v>3930</v>
      </c>
      <c r="F1602" t="s">
        <v>120</v>
      </c>
      <c r="G1602" t="s">
        <v>22</v>
      </c>
      <c r="H1602" t="s">
        <v>1742</v>
      </c>
      <c r="I1602" t="str">
        <f t="shared" si="24"/>
        <v>75 Jefferson St Hartford, CT 06106</v>
      </c>
      <c r="J1602">
        <v>41.755116999999998</v>
      </c>
      <c r="K1602">
        <v>-72.680249000000003</v>
      </c>
      <c r="L1602" s="3"/>
      <c r="M1602" s="3">
        <v>18.329999999999998</v>
      </c>
      <c r="N1602" s="3">
        <v>-18.329999999999998</v>
      </c>
      <c r="O1602" s="4"/>
      <c r="P1602" s="3"/>
      <c r="Q1602" s="3">
        <v>61.11</v>
      </c>
      <c r="R1602" s="3">
        <v>-61.11</v>
      </c>
      <c r="S1602" s="4"/>
      <c r="T1602" s="2"/>
      <c r="U1602" s="5"/>
    </row>
    <row r="1603" spans="1:21">
      <c r="A1603" s="2">
        <v>345283</v>
      </c>
      <c r="B1603" t="s">
        <v>3931</v>
      </c>
      <c r="C1603" s="2">
        <v>482980</v>
      </c>
      <c r="D1603" t="s">
        <v>3931</v>
      </c>
      <c r="E1603" t="s">
        <v>3932</v>
      </c>
      <c r="F1603" t="s">
        <v>57</v>
      </c>
      <c r="G1603" t="s">
        <v>22</v>
      </c>
      <c r="H1603" t="s">
        <v>98</v>
      </c>
      <c r="I1603" t="str">
        <f t="shared" ref="I1603:I1666" si="25">E1603&amp;" "&amp;F1603&amp;","&amp;" "&amp;G1603&amp;" "&amp;TEXT(H1603, "00000")</f>
        <v>146 Hamilton Dr Manchester, CT 06042</v>
      </c>
      <c r="J1603">
        <v>41.809539999999998</v>
      </c>
      <c r="K1603">
        <v>-72.498199999999997</v>
      </c>
      <c r="L1603" s="3">
        <v>28.84</v>
      </c>
      <c r="M1603" s="3"/>
      <c r="N1603" s="3">
        <v>28.84</v>
      </c>
      <c r="O1603" s="4"/>
      <c r="P1603" s="3">
        <v>96.14</v>
      </c>
      <c r="Q1603" s="3"/>
      <c r="R1603" s="3">
        <v>96.14</v>
      </c>
      <c r="S1603" s="4"/>
      <c r="T1603" s="2"/>
      <c r="U1603" s="5"/>
    </row>
    <row r="1604" spans="1:21">
      <c r="A1604" s="2">
        <v>304486</v>
      </c>
      <c r="B1604" t="s">
        <v>3933</v>
      </c>
      <c r="C1604" s="2">
        <v>304486</v>
      </c>
      <c r="D1604" t="s">
        <v>3933</v>
      </c>
      <c r="E1604" t="s">
        <v>3934</v>
      </c>
      <c r="F1604" t="s">
        <v>120</v>
      </c>
      <c r="G1604" t="s">
        <v>22</v>
      </c>
      <c r="H1604" t="s">
        <v>121</v>
      </c>
      <c r="I1604" t="str">
        <f t="shared" si="25"/>
        <v>500 Main St Hartford, CT 06103</v>
      </c>
      <c r="J1604">
        <v>41.762141</v>
      </c>
      <c r="K1604">
        <v>-72.673916000000006</v>
      </c>
      <c r="L1604" s="3">
        <v>8256.41</v>
      </c>
      <c r="M1604" s="3">
        <v>11139.57</v>
      </c>
      <c r="N1604" s="3">
        <v>-2883.16</v>
      </c>
      <c r="O1604" s="4">
        <v>-0.25882148054188808</v>
      </c>
      <c r="P1604" s="3">
        <v>27951.02</v>
      </c>
      <c r="Q1604" s="3">
        <v>36752.51</v>
      </c>
      <c r="R1604" s="3">
        <v>-8801.4900000000016</v>
      </c>
      <c r="S1604" s="4">
        <v>-0.23947997021155837</v>
      </c>
      <c r="T1604" s="2">
        <v>9</v>
      </c>
      <c r="U1604" s="5">
        <v>273.06888888888886</v>
      </c>
    </row>
    <row r="1605" spans="1:21">
      <c r="A1605" s="2">
        <v>291126</v>
      </c>
      <c r="B1605" t="s">
        <v>3935</v>
      </c>
      <c r="C1605" s="2">
        <v>291126</v>
      </c>
      <c r="D1605" t="s">
        <v>3935</v>
      </c>
      <c r="E1605" t="s">
        <v>3936</v>
      </c>
      <c r="F1605" t="s">
        <v>242</v>
      </c>
      <c r="G1605" t="s">
        <v>22</v>
      </c>
      <c r="H1605" t="s">
        <v>243</v>
      </c>
      <c r="I1605" t="str">
        <f t="shared" si="25"/>
        <v>2300 Berlin Tpke Newington, CT 06111</v>
      </c>
      <c r="J1605">
        <v>41.689920000000001</v>
      </c>
      <c r="K1605">
        <v>-72.705850999999996</v>
      </c>
      <c r="L1605" s="3"/>
      <c r="M1605" s="3">
        <v>84.68</v>
      </c>
      <c r="N1605" s="3">
        <v>-84.68</v>
      </c>
      <c r="O1605" s="4"/>
      <c r="P1605" s="3"/>
      <c r="Q1605" s="3">
        <v>288.89</v>
      </c>
      <c r="R1605" s="3">
        <v>-288.89</v>
      </c>
      <c r="S1605" s="4"/>
      <c r="T1605" s="2"/>
      <c r="U1605" s="5"/>
    </row>
    <row r="1606" spans="1:21">
      <c r="A1606" s="2">
        <v>311382</v>
      </c>
      <c r="B1606" t="s">
        <v>3937</v>
      </c>
      <c r="C1606" s="2">
        <v>460559</v>
      </c>
      <c r="D1606" t="s">
        <v>3938</v>
      </c>
      <c r="E1606" t="s">
        <v>3939</v>
      </c>
      <c r="F1606" t="s">
        <v>120</v>
      </c>
      <c r="G1606" t="s">
        <v>22</v>
      </c>
      <c r="H1606" t="s">
        <v>121</v>
      </c>
      <c r="I1606" t="str">
        <f t="shared" si="25"/>
        <v>1214 Main St Hartford, CT 06103</v>
      </c>
      <c r="J1606">
        <v>41.771253000000002</v>
      </c>
      <c r="K1606">
        <v>-72.674598000000003</v>
      </c>
      <c r="L1606" s="3"/>
      <c r="M1606" s="3">
        <v>282.56</v>
      </c>
      <c r="N1606" s="3">
        <v>-282.56</v>
      </c>
      <c r="O1606" s="4"/>
      <c r="P1606" s="3"/>
      <c r="Q1606" s="3">
        <v>807.32</v>
      </c>
      <c r="R1606" s="3">
        <v>-807.32</v>
      </c>
      <c r="S1606" s="4"/>
      <c r="T1606" s="2"/>
      <c r="U1606" s="5"/>
    </row>
    <row r="1607" spans="1:21">
      <c r="A1607" s="2">
        <v>297782</v>
      </c>
      <c r="B1607" t="s">
        <v>3940</v>
      </c>
      <c r="C1607" s="2">
        <v>297782</v>
      </c>
      <c r="D1607" t="s">
        <v>3940</v>
      </c>
      <c r="E1607" t="s">
        <v>3941</v>
      </c>
      <c r="F1607" t="s">
        <v>1954</v>
      </c>
      <c r="G1607" t="s">
        <v>49</v>
      </c>
      <c r="H1607" t="s">
        <v>3942</v>
      </c>
      <c r="I1607" t="str">
        <f t="shared" si="25"/>
        <v>52 Mount Auburn St Cambridge, MA 02138</v>
      </c>
      <c r="J1607">
        <v>42.371234999999999</v>
      </c>
      <c r="K1607">
        <v>-71.117492999999996</v>
      </c>
      <c r="L1607" s="3">
        <v>189.15</v>
      </c>
      <c r="M1607" s="3"/>
      <c r="N1607" s="3">
        <v>189.15</v>
      </c>
      <c r="O1607" s="4"/>
      <c r="P1607" s="3">
        <v>410.05</v>
      </c>
      <c r="Q1607" s="3"/>
      <c r="R1607" s="3">
        <v>410.05</v>
      </c>
      <c r="S1607" s="4"/>
      <c r="T1607" s="2">
        <v>1</v>
      </c>
      <c r="U1607" s="5">
        <v>194.8</v>
      </c>
    </row>
    <row r="1608" spans="1:21">
      <c r="A1608" s="2">
        <v>288353</v>
      </c>
      <c r="B1608" t="s">
        <v>273</v>
      </c>
      <c r="C1608" s="2">
        <v>448451</v>
      </c>
      <c r="D1608" t="s">
        <v>3943</v>
      </c>
      <c r="E1608" t="s">
        <v>3944</v>
      </c>
      <c r="F1608" t="s">
        <v>1890</v>
      </c>
      <c r="G1608" t="s">
        <v>49</v>
      </c>
      <c r="H1608" t="s">
        <v>1891</v>
      </c>
      <c r="I1608" t="str">
        <f t="shared" si="25"/>
        <v>50 Bunker Hill St Charlestown, MA 02129</v>
      </c>
      <c r="J1608">
        <v>42.376562999999997</v>
      </c>
      <c r="K1608">
        <v>-71.0578</v>
      </c>
      <c r="L1608" s="3">
        <v>2619.35</v>
      </c>
      <c r="M1608" s="3">
        <v>3327.8</v>
      </c>
      <c r="N1608" s="3">
        <v>-708.45000000000027</v>
      </c>
      <c r="O1608" s="4">
        <v>-0.21288839473526061</v>
      </c>
      <c r="P1608" s="3">
        <v>10779.4</v>
      </c>
      <c r="Q1608" s="3">
        <v>14111.97</v>
      </c>
      <c r="R1608" s="3">
        <v>-3332.5699999999997</v>
      </c>
      <c r="S1608" s="4">
        <v>-0.23615200429139233</v>
      </c>
      <c r="T1608" s="2">
        <v>3</v>
      </c>
      <c r="U1608" s="5">
        <v>220.79333333333332</v>
      </c>
    </row>
    <row r="1609" spans="1:21">
      <c r="A1609" s="2">
        <v>289631</v>
      </c>
      <c r="B1609" t="s">
        <v>3945</v>
      </c>
      <c r="C1609" s="2">
        <v>445556</v>
      </c>
      <c r="D1609" t="s">
        <v>3946</v>
      </c>
      <c r="E1609" t="s">
        <v>3947</v>
      </c>
      <c r="F1609" t="s">
        <v>188</v>
      </c>
      <c r="G1609" t="s">
        <v>49</v>
      </c>
      <c r="H1609" t="s">
        <v>355</v>
      </c>
      <c r="I1609" t="str">
        <f t="shared" si="25"/>
        <v>35 Harvard St Worcester, MA 01609</v>
      </c>
      <c r="J1609">
        <v>42.271286000000003</v>
      </c>
      <c r="K1609">
        <v>-71.802548999999999</v>
      </c>
      <c r="L1609" s="3"/>
      <c r="M1609" s="3">
        <v>547.75</v>
      </c>
      <c r="N1609" s="3">
        <v>-547.75</v>
      </c>
      <c r="O1609" s="4"/>
      <c r="P1609" s="3"/>
      <c r="Q1609" s="3">
        <v>1512.57</v>
      </c>
      <c r="R1609" s="3">
        <v>-1512.57</v>
      </c>
      <c r="S1609" s="4"/>
      <c r="T1609" s="2"/>
      <c r="U1609" s="5"/>
    </row>
    <row r="1610" spans="1:21">
      <c r="A1610" s="2">
        <v>320331</v>
      </c>
      <c r="B1610" t="s">
        <v>3948</v>
      </c>
      <c r="C1610" s="2">
        <v>470309</v>
      </c>
      <c r="D1610" t="s">
        <v>3949</v>
      </c>
      <c r="E1610" t="s">
        <v>3950</v>
      </c>
      <c r="F1610" t="s">
        <v>1898</v>
      </c>
      <c r="G1610" t="s">
        <v>36</v>
      </c>
      <c r="H1610" t="s">
        <v>2408</v>
      </c>
      <c r="I1610" t="str">
        <f t="shared" si="25"/>
        <v>23 Alice Peck Day Dr Lebanon, NH 03766</v>
      </c>
      <c r="J1610">
        <v>43.641998999999998</v>
      </c>
      <c r="K1610">
        <v>-72.264923999999993</v>
      </c>
      <c r="L1610" s="3">
        <v>6235.76</v>
      </c>
      <c r="M1610" s="3">
        <v>4938.09</v>
      </c>
      <c r="N1610" s="3">
        <v>1297.67</v>
      </c>
      <c r="O1610" s="4">
        <v>0.26278783902278008</v>
      </c>
      <c r="P1610" s="3">
        <v>15860.27</v>
      </c>
      <c r="Q1610" s="3">
        <v>13006.01</v>
      </c>
      <c r="R1610" s="3">
        <v>2854.26</v>
      </c>
      <c r="S1610" s="4">
        <v>0.21945700487697611</v>
      </c>
      <c r="T1610" s="2">
        <v>3</v>
      </c>
      <c r="U1610" s="5">
        <v>396.47333333333336</v>
      </c>
    </row>
    <row r="1611" spans="1:21">
      <c r="A1611" s="2">
        <v>322444</v>
      </c>
      <c r="B1611" t="s">
        <v>3951</v>
      </c>
      <c r="C1611" s="2">
        <v>322444</v>
      </c>
      <c r="D1611" t="s">
        <v>3951</v>
      </c>
      <c r="E1611" t="s">
        <v>3952</v>
      </c>
      <c r="F1611" t="s">
        <v>1499</v>
      </c>
      <c r="G1611" t="s">
        <v>22</v>
      </c>
      <c r="H1611" t="s">
        <v>1500</v>
      </c>
      <c r="I1611" t="str">
        <f t="shared" si="25"/>
        <v>1338 King St GREENWICH, CT 06831</v>
      </c>
      <c r="J1611">
        <v>41.080311000000002</v>
      </c>
      <c r="K1611">
        <v>-73.709851</v>
      </c>
      <c r="L1611" s="3"/>
      <c r="M1611" s="3">
        <v>49.12</v>
      </c>
      <c r="N1611" s="3">
        <v>-49.12</v>
      </c>
      <c r="O1611" s="4"/>
      <c r="P1611" s="3"/>
      <c r="Q1611" s="3">
        <v>163.74</v>
      </c>
      <c r="R1611" s="3">
        <v>-163.74</v>
      </c>
      <c r="S1611" s="4"/>
      <c r="T1611" s="2"/>
      <c r="U1611" s="5"/>
    </row>
    <row r="1612" spans="1:21">
      <c r="A1612" s="2">
        <v>331379</v>
      </c>
      <c r="B1612" t="s">
        <v>945</v>
      </c>
      <c r="C1612" s="2">
        <v>482362</v>
      </c>
      <c r="D1612" t="s">
        <v>3953</v>
      </c>
      <c r="E1612" t="s">
        <v>3954</v>
      </c>
      <c r="F1612" t="s">
        <v>3955</v>
      </c>
      <c r="G1612" t="s">
        <v>177</v>
      </c>
      <c r="H1612" t="s">
        <v>3956</v>
      </c>
      <c r="I1612" t="str">
        <f t="shared" si="25"/>
        <v>458 RTE 100B MORETOWN, VT 05660</v>
      </c>
      <c r="J1612">
        <v>44.254019999999997</v>
      </c>
      <c r="K1612">
        <v>-72.786438000000004</v>
      </c>
      <c r="L1612" s="3">
        <v>489.48</v>
      </c>
      <c r="M1612" s="3"/>
      <c r="N1612" s="3">
        <v>489.48</v>
      </c>
      <c r="O1612" s="4"/>
      <c r="P1612" s="3">
        <v>1957.98</v>
      </c>
      <c r="Q1612" s="3"/>
      <c r="R1612" s="3">
        <v>1957.98</v>
      </c>
      <c r="S1612" s="4"/>
      <c r="T1612" s="2"/>
      <c r="U1612" s="5"/>
    </row>
    <row r="1613" spans="1:21">
      <c r="A1613" s="2">
        <v>251011</v>
      </c>
      <c r="B1613" t="s">
        <v>950</v>
      </c>
      <c r="C1613" s="2">
        <v>482362</v>
      </c>
      <c r="D1613" t="s">
        <v>3953</v>
      </c>
      <c r="E1613" t="s">
        <v>3954</v>
      </c>
      <c r="F1613" t="s">
        <v>3955</v>
      </c>
      <c r="G1613" t="s">
        <v>177</v>
      </c>
      <c r="H1613" t="s">
        <v>3956</v>
      </c>
      <c r="I1613" t="str">
        <f t="shared" si="25"/>
        <v>458 RTE 100B MORETOWN, VT 05660</v>
      </c>
      <c r="J1613">
        <v>44.254019999999997</v>
      </c>
      <c r="K1613">
        <v>-72.786438000000004</v>
      </c>
      <c r="L1613" s="3">
        <v>916.33</v>
      </c>
      <c r="M1613" s="3"/>
      <c r="N1613" s="3">
        <v>916.33</v>
      </c>
      <c r="O1613" s="4"/>
      <c r="P1613" s="3">
        <v>3450.9</v>
      </c>
      <c r="Q1613" s="3"/>
      <c r="R1613" s="3">
        <v>3450.9</v>
      </c>
      <c r="S1613" s="4"/>
      <c r="T1613" s="2"/>
      <c r="U1613" s="5"/>
    </row>
    <row r="1614" spans="1:21">
      <c r="A1614" s="2">
        <v>251157</v>
      </c>
      <c r="B1614" t="s">
        <v>3957</v>
      </c>
      <c r="C1614" s="2">
        <v>251157</v>
      </c>
      <c r="D1614" t="s">
        <v>3957</v>
      </c>
      <c r="E1614" t="s">
        <v>3958</v>
      </c>
      <c r="F1614" t="s">
        <v>3959</v>
      </c>
      <c r="G1614" t="s">
        <v>177</v>
      </c>
      <c r="H1614" t="s">
        <v>3956</v>
      </c>
      <c r="I1614" t="str">
        <f t="shared" si="25"/>
        <v>458 VT Route 100 South Duxbury, VT 05660</v>
      </c>
      <c r="J1614">
        <v>44.254019999999997</v>
      </c>
      <c r="K1614">
        <v>-72.786438000000004</v>
      </c>
      <c r="L1614" s="3">
        <v>1318.86</v>
      </c>
      <c r="M1614" s="3">
        <v>5451.72</v>
      </c>
      <c r="N1614" s="3">
        <v>-4132.8600000000006</v>
      </c>
      <c r="O1614" s="4">
        <v>-0.75808368735004739</v>
      </c>
      <c r="P1614" s="3">
        <v>3472.98</v>
      </c>
      <c r="Q1614" s="3">
        <v>16246.67</v>
      </c>
      <c r="R1614" s="3">
        <v>-12773.69</v>
      </c>
      <c r="S1614" s="4">
        <v>-0.78623434833107342</v>
      </c>
      <c r="T1614" s="2">
        <v>1</v>
      </c>
      <c r="U1614" s="5">
        <v>27.44</v>
      </c>
    </row>
    <row r="1615" spans="1:21">
      <c r="A1615" s="2">
        <v>287900</v>
      </c>
      <c r="B1615" t="s">
        <v>2036</v>
      </c>
      <c r="C1615" s="2">
        <v>443677</v>
      </c>
      <c r="D1615" t="s">
        <v>3960</v>
      </c>
      <c r="E1615" t="s">
        <v>3961</v>
      </c>
      <c r="F1615" t="s">
        <v>3669</v>
      </c>
      <c r="G1615" t="s">
        <v>49</v>
      </c>
      <c r="H1615" t="s">
        <v>3962</v>
      </c>
      <c r="I1615" t="str">
        <f t="shared" si="25"/>
        <v>53 N 6th St New Bedford, MA 02740</v>
      </c>
      <c r="J1615">
        <v>41.636287000000003</v>
      </c>
      <c r="K1615">
        <v>-70.928505999999999</v>
      </c>
      <c r="L1615" s="3">
        <v>100.23</v>
      </c>
      <c r="M1615" s="3">
        <v>1121.5999999999999</v>
      </c>
      <c r="N1615" s="3">
        <v>-1021.3699999999999</v>
      </c>
      <c r="O1615" s="4">
        <v>-0.91063659058487867</v>
      </c>
      <c r="P1615" s="3">
        <v>389.76</v>
      </c>
      <c r="Q1615" s="3">
        <v>4251.53</v>
      </c>
      <c r="R1615" s="3">
        <v>-3861.7699999999995</v>
      </c>
      <c r="S1615" s="4">
        <v>-0.90832476778947813</v>
      </c>
      <c r="T1615" s="2"/>
      <c r="U1615" s="5"/>
    </row>
    <row r="1616" spans="1:21">
      <c r="A1616" s="2">
        <v>288622</v>
      </c>
      <c r="B1616" t="s">
        <v>590</v>
      </c>
      <c r="C1616" s="2">
        <v>444727</v>
      </c>
      <c r="D1616" t="s">
        <v>3963</v>
      </c>
      <c r="E1616" t="s">
        <v>3964</v>
      </c>
      <c r="F1616" t="s">
        <v>351</v>
      </c>
      <c r="G1616" t="s">
        <v>49</v>
      </c>
      <c r="H1616" t="s">
        <v>352</v>
      </c>
      <c r="I1616" t="str">
        <f t="shared" si="25"/>
        <v>111 E Main St Westborough, MA 01581</v>
      </c>
      <c r="J1616">
        <v>42.278934</v>
      </c>
      <c r="K1616">
        <v>-71.602576999999997</v>
      </c>
      <c r="L1616" s="3">
        <v>1014.62</v>
      </c>
      <c r="M1616" s="3">
        <v>818.96</v>
      </c>
      <c r="N1616" s="3">
        <v>195.65999999999997</v>
      </c>
      <c r="O1616" s="4">
        <v>0.23891276741232778</v>
      </c>
      <c r="P1616" s="3">
        <v>2658.62</v>
      </c>
      <c r="Q1616" s="3">
        <v>2175.48</v>
      </c>
      <c r="R1616" s="3">
        <v>483.13999999999987</v>
      </c>
      <c r="S1616" s="4">
        <v>0.22208432162097555</v>
      </c>
      <c r="T1616" s="2">
        <v>1</v>
      </c>
      <c r="U1616" s="5">
        <v>131.99</v>
      </c>
    </row>
    <row r="1617" spans="1:21">
      <c r="A1617" s="2">
        <v>341944</v>
      </c>
      <c r="B1617" t="s">
        <v>3965</v>
      </c>
      <c r="C1617" s="2">
        <v>341944</v>
      </c>
      <c r="D1617" t="s">
        <v>3965</v>
      </c>
      <c r="E1617" t="s">
        <v>3966</v>
      </c>
      <c r="F1617" t="s">
        <v>3967</v>
      </c>
      <c r="G1617" t="s">
        <v>49</v>
      </c>
      <c r="H1617" t="s">
        <v>3968</v>
      </c>
      <c r="I1617" t="str">
        <f t="shared" si="25"/>
        <v>1 Prospect St # 6 Hatfield, MA 01038</v>
      </c>
      <c r="J1617">
        <v>42.366922000000002</v>
      </c>
      <c r="K1617">
        <v>-72.605743000000004</v>
      </c>
      <c r="L1617" s="3"/>
      <c r="M1617" s="3">
        <v>425.65</v>
      </c>
      <c r="N1617" s="3">
        <v>-425.65</v>
      </c>
      <c r="O1617" s="4"/>
      <c r="P1617" s="3"/>
      <c r="Q1617" s="3">
        <v>1576.47</v>
      </c>
      <c r="R1617" s="3">
        <v>-1576.47</v>
      </c>
      <c r="S1617" s="4"/>
      <c r="T1617" s="2"/>
      <c r="U1617" s="5"/>
    </row>
    <row r="1618" spans="1:21">
      <c r="A1618" s="2">
        <v>250972</v>
      </c>
      <c r="B1618" t="s">
        <v>3969</v>
      </c>
      <c r="C1618" s="2">
        <v>250972</v>
      </c>
      <c r="D1618" t="s">
        <v>3969</v>
      </c>
      <c r="E1618" t="s">
        <v>3970</v>
      </c>
      <c r="F1618" t="s">
        <v>204</v>
      </c>
      <c r="G1618" t="s">
        <v>36</v>
      </c>
      <c r="H1618" t="s">
        <v>205</v>
      </c>
      <c r="I1618" t="str">
        <f t="shared" si="25"/>
        <v>33 Christian Ave Concord, NH 03301</v>
      </c>
      <c r="J1618">
        <v>43.219268999999997</v>
      </c>
      <c r="K1618">
        <v>-71.509719000000004</v>
      </c>
      <c r="L1618" s="3">
        <v>467.53</v>
      </c>
      <c r="M1618" s="3"/>
      <c r="N1618" s="3">
        <v>467.53</v>
      </c>
      <c r="O1618" s="4"/>
      <c r="P1618" s="3">
        <v>2952.6</v>
      </c>
      <c r="Q1618" s="3"/>
      <c r="R1618" s="3">
        <v>2952.6</v>
      </c>
      <c r="S1618" s="4"/>
      <c r="T1618" s="2"/>
      <c r="U1618" s="5"/>
    </row>
    <row r="1619" spans="1:21">
      <c r="A1619" s="2">
        <v>301860</v>
      </c>
      <c r="B1619" t="s">
        <v>3371</v>
      </c>
      <c r="C1619" s="2">
        <v>468307</v>
      </c>
      <c r="D1619" t="s">
        <v>3971</v>
      </c>
      <c r="E1619" t="s">
        <v>3972</v>
      </c>
      <c r="F1619" t="s">
        <v>2919</v>
      </c>
      <c r="G1619" t="s">
        <v>43</v>
      </c>
      <c r="H1619" t="s">
        <v>3973</v>
      </c>
      <c r="I1619" t="str">
        <f t="shared" si="25"/>
        <v>23 Haviland Rd Hyde Park, NY 12538</v>
      </c>
      <c r="J1619">
        <v>41.772609000000003</v>
      </c>
      <c r="K1619">
        <v>-73.906621999999999</v>
      </c>
      <c r="L1619" s="3"/>
      <c r="M1619" s="3">
        <v>136.44</v>
      </c>
      <c r="N1619" s="3">
        <v>-136.44</v>
      </c>
      <c r="O1619" s="4"/>
      <c r="P1619" s="3"/>
      <c r="Q1619" s="3">
        <v>372.84</v>
      </c>
      <c r="R1619" s="3">
        <v>-372.84</v>
      </c>
      <c r="S1619" s="4"/>
      <c r="T1619" s="2"/>
      <c r="U1619" s="5"/>
    </row>
    <row r="1620" spans="1:21">
      <c r="A1620" s="2">
        <v>287113</v>
      </c>
      <c r="B1620" t="s">
        <v>3974</v>
      </c>
      <c r="C1620" s="2">
        <v>445390</v>
      </c>
      <c r="D1620" t="s">
        <v>3974</v>
      </c>
      <c r="E1620" t="s">
        <v>3975</v>
      </c>
      <c r="F1620" t="s">
        <v>149</v>
      </c>
      <c r="G1620" t="s">
        <v>22</v>
      </c>
      <c r="H1620" t="s">
        <v>150</v>
      </c>
      <c r="I1620" t="str">
        <f t="shared" si="25"/>
        <v>920 River St Ste F Windsor, CT 06095</v>
      </c>
      <c r="J1620">
        <v>41.895291999999998</v>
      </c>
      <c r="K1620">
        <v>-72.646887000000007</v>
      </c>
      <c r="L1620" s="3">
        <v>295.92</v>
      </c>
      <c r="M1620" s="3">
        <v>74.56</v>
      </c>
      <c r="N1620" s="3">
        <v>221.36</v>
      </c>
      <c r="O1620" s="4">
        <v>2.968884120171674</v>
      </c>
      <c r="P1620" s="3">
        <v>928.22</v>
      </c>
      <c r="Q1620" s="3">
        <v>241.3</v>
      </c>
      <c r="R1620" s="3">
        <v>686.92000000000007</v>
      </c>
      <c r="S1620" s="4">
        <v>2.8467467882304187</v>
      </c>
      <c r="T1620" s="2">
        <v>1</v>
      </c>
      <c r="U1620" s="5">
        <v>102.47</v>
      </c>
    </row>
    <row r="1621" spans="1:21">
      <c r="A1621" s="2">
        <v>288018</v>
      </c>
      <c r="B1621" t="s">
        <v>2704</v>
      </c>
      <c r="C1621" s="2">
        <v>456990</v>
      </c>
      <c r="D1621" t="s">
        <v>3976</v>
      </c>
      <c r="E1621" t="s">
        <v>3977</v>
      </c>
      <c r="F1621" t="s">
        <v>81</v>
      </c>
      <c r="G1621" t="s">
        <v>22</v>
      </c>
      <c r="H1621" t="s">
        <v>82</v>
      </c>
      <c r="I1621" t="str">
        <f t="shared" si="25"/>
        <v>68 N Maple St Enfield, CT 06082</v>
      </c>
      <c r="J1621">
        <v>41.993197000000002</v>
      </c>
      <c r="K1621">
        <v>-72.538978999999998</v>
      </c>
      <c r="L1621" s="3"/>
      <c r="M1621" s="3">
        <v>726.4</v>
      </c>
      <c r="N1621" s="3">
        <v>-726.4</v>
      </c>
      <c r="O1621" s="4"/>
      <c r="P1621" s="3"/>
      <c r="Q1621" s="3">
        <v>2875.4</v>
      </c>
      <c r="R1621" s="3">
        <v>-2875.4</v>
      </c>
      <c r="S1621" s="4"/>
      <c r="T1621" s="2"/>
      <c r="U1621" s="5"/>
    </row>
    <row r="1622" spans="1:21">
      <c r="A1622" s="2">
        <v>290775</v>
      </c>
      <c r="B1622" t="s">
        <v>3978</v>
      </c>
      <c r="C1622" s="2">
        <v>445365</v>
      </c>
      <c r="D1622" t="s">
        <v>3979</v>
      </c>
      <c r="E1622" t="s">
        <v>3980</v>
      </c>
      <c r="F1622" t="s">
        <v>365</v>
      </c>
      <c r="G1622" t="s">
        <v>22</v>
      </c>
      <c r="H1622" t="s">
        <v>595</v>
      </c>
      <c r="I1622" t="str">
        <f t="shared" si="25"/>
        <v>842 CLARK AVENUE Bristol, CT 06010</v>
      </c>
      <c r="J1622">
        <v>41.685240999999998</v>
      </c>
      <c r="K1622">
        <v>-72.982857999999993</v>
      </c>
      <c r="L1622" s="3"/>
      <c r="M1622" s="3">
        <v>1240.8499999999999</v>
      </c>
      <c r="N1622" s="3">
        <v>-1240.8499999999999</v>
      </c>
      <c r="O1622" s="4"/>
      <c r="P1622" s="3"/>
      <c r="Q1622" s="3">
        <v>2696.19</v>
      </c>
      <c r="R1622" s="3">
        <v>-2696.19</v>
      </c>
      <c r="S1622" s="4"/>
      <c r="T1622" s="2"/>
      <c r="U1622" s="5"/>
    </row>
    <row r="1623" spans="1:21">
      <c r="A1623" s="2">
        <v>290775</v>
      </c>
      <c r="B1623" t="s">
        <v>3978</v>
      </c>
      <c r="C1623" s="2">
        <v>290775</v>
      </c>
      <c r="D1623" t="s">
        <v>3978</v>
      </c>
      <c r="E1623" t="s">
        <v>3981</v>
      </c>
      <c r="F1623" t="s">
        <v>67</v>
      </c>
      <c r="G1623" t="s">
        <v>22</v>
      </c>
      <c r="H1623" t="s">
        <v>68</v>
      </c>
      <c r="I1623" t="str">
        <f t="shared" si="25"/>
        <v>622 Hebron Ave Ste 200A Glastonbury, CT 06033</v>
      </c>
      <c r="J1623">
        <v>41.713816999999999</v>
      </c>
      <c r="K1623">
        <v>-72.589412999999993</v>
      </c>
      <c r="L1623" s="3"/>
      <c r="M1623" s="3">
        <v>282.13</v>
      </c>
      <c r="N1623" s="3">
        <v>-282.13</v>
      </c>
      <c r="O1623" s="4"/>
      <c r="P1623" s="3"/>
      <c r="Q1623" s="3">
        <v>678.1</v>
      </c>
      <c r="R1623" s="3">
        <v>-678.1</v>
      </c>
      <c r="S1623" s="4"/>
      <c r="T1623" s="2"/>
      <c r="U1623" s="5"/>
    </row>
    <row r="1624" spans="1:21">
      <c r="A1624" s="2">
        <v>344412</v>
      </c>
      <c r="B1624" t="s">
        <v>3982</v>
      </c>
      <c r="C1624" s="2">
        <v>482988</v>
      </c>
      <c r="D1624" t="s">
        <v>3983</v>
      </c>
      <c r="E1624" t="s">
        <v>3984</v>
      </c>
      <c r="F1624" t="s">
        <v>1167</v>
      </c>
      <c r="G1624" t="s">
        <v>36</v>
      </c>
      <c r="H1624" t="s">
        <v>932</v>
      </c>
      <c r="I1624" t="str">
        <f t="shared" si="25"/>
        <v>75 SKI HILL DR Northfield, NH 03276</v>
      </c>
      <c r="J1624">
        <v>43.406100000000002</v>
      </c>
      <c r="K1624">
        <v>-71.554058999999995</v>
      </c>
      <c r="L1624" s="3">
        <v>80.22</v>
      </c>
      <c r="M1624" s="3"/>
      <c r="N1624" s="3">
        <v>80.22</v>
      </c>
      <c r="O1624" s="4"/>
      <c r="P1624" s="3">
        <v>267.39999999999998</v>
      </c>
      <c r="Q1624" s="3"/>
      <c r="R1624" s="3">
        <v>267.39999999999998</v>
      </c>
      <c r="S1624" s="4"/>
      <c r="T1624" s="2"/>
      <c r="U1624" s="5"/>
    </row>
    <row r="1625" spans="1:21">
      <c r="A1625" s="2">
        <v>288390</v>
      </c>
      <c r="B1625" t="s">
        <v>792</v>
      </c>
      <c r="C1625" s="2">
        <v>444454</v>
      </c>
      <c r="D1625" t="s">
        <v>3985</v>
      </c>
      <c r="E1625" t="s">
        <v>3986</v>
      </c>
      <c r="F1625" t="s">
        <v>795</v>
      </c>
      <c r="G1625" t="s">
        <v>49</v>
      </c>
      <c r="H1625" t="s">
        <v>796</v>
      </c>
      <c r="I1625" t="str">
        <f t="shared" si="25"/>
        <v>100 Eliot St Chestnut Hill, MA 02467</v>
      </c>
      <c r="J1625">
        <v>42.328059000000003</v>
      </c>
      <c r="K1625">
        <v>-71.148150000000001</v>
      </c>
      <c r="L1625" s="3">
        <v>3767.73</v>
      </c>
      <c r="M1625" s="3">
        <v>1129.92</v>
      </c>
      <c r="N1625" s="3">
        <v>2637.81</v>
      </c>
      <c r="O1625" s="4">
        <v>2.3345104078164822</v>
      </c>
      <c r="P1625" s="3">
        <v>12156.56</v>
      </c>
      <c r="Q1625" s="3">
        <v>4284.0200000000004</v>
      </c>
      <c r="R1625" s="3">
        <v>7872.5399999999991</v>
      </c>
      <c r="S1625" s="4">
        <v>1.8376524852825147</v>
      </c>
      <c r="T1625" s="2"/>
      <c r="U1625" s="5"/>
    </row>
    <row r="1626" spans="1:21">
      <c r="A1626" s="2">
        <v>292934</v>
      </c>
      <c r="B1626" t="s">
        <v>1798</v>
      </c>
      <c r="C1626" s="2">
        <v>450614</v>
      </c>
      <c r="D1626" t="s">
        <v>3987</v>
      </c>
      <c r="E1626" t="s">
        <v>3988</v>
      </c>
      <c r="F1626" t="s">
        <v>1800</v>
      </c>
      <c r="G1626" t="s">
        <v>49</v>
      </c>
      <c r="H1626" t="s">
        <v>1801</v>
      </c>
      <c r="I1626" t="str">
        <f t="shared" si="25"/>
        <v>165 Shawsheen St Tewksbury, MA 01876</v>
      </c>
      <c r="J1626">
        <v>42.583415000000002</v>
      </c>
      <c r="K1626">
        <v>-71.218592000000001</v>
      </c>
      <c r="L1626" s="3">
        <v>2903.86</v>
      </c>
      <c r="M1626" s="3">
        <v>6034.62</v>
      </c>
      <c r="N1626" s="3">
        <v>-3130.7599999999998</v>
      </c>
      <c r="O1626" s="4">
        <v>-0.51879985815179741</v>
      </c>
      <c r="P1626" s="3">
        <v>10580.25</v>
      </c>
      <c r="Q1626" s="3">
        <v>22390.74</v>
      </c>
      <c r="R1626" s="3">
        <v>-11810.490000000002</v>
      </c>
      <c r="S1626" s="4">
        <v>-0.52747207104365468</v>
      </c>
      <c r="T1626" s="2">
        <v>1</v>
      </c>
      <c r="U1626" s="5">
        <v>1023.15</v>
      </c>
    </row>
    <row r="1627" spans="1:21">
      <c r="A1627" s="2">
        <v>288258</v>
      </c>
      <c r="B1627" t="s">
        <v>1568</v>
      </c>
      <c r="C1627" s="2">
        <v>464788</v>
      </c>
      <c r="D1627" t="s">
        <v>3989</v>
      </c>
      <c r="E1627" t="s">
        <v>3990</v>
      </c>
      <c r="F1627" t="s">
        <v>67</v>
      </c>
      <c r="G1627" t="s">
        <v>22</v>
      </c>
      <c r="H1627" t="s">
        <v>68</v>
      </c>
      <c r="I1627" t="str">
        <f t="shared" si="25"/>
        <v>1363 Hebron Ave Glastonbury, CT 06033</v>
      </c>
      <c r="J1627">
        <v>41.718479000000002</v>
      </c>
      <c r="K1627">
        <v>-72.559498000000005</v>
      </c>
      <c r="L1627" s="3">
        <v>3617.86</v>
      </c>
      <c r="M1627" s="3">
        <v>3419.71</v>
      </c>
      <c r="N1627" s="3">
        <v>198.15000000000009</v>
      </c>
      <c r="O1627" s="4">
        <v>5.7943509829780915E-2</v>
      </c>
      <c r="P1627" s="3">
        <v>10262.33</v>
      </c>
      <c r="Q1627" s="3">
        <v>9570.16</v>
      </c>
      <c r="R1627" s="3">
        <v>692.17000000000007</v>
      </c>
      <c r="S1627" s="4">
        <v>7.2325854531167716E-2</v>
      </c>
      <c r="T1627" s="2">
        <v>4</v>
      </c>
      <c r="U1627" s="5">
        <v>572.88499999999999</v>
      </c>
    </row>
    <row r="1628" spans="1:21">
      <c r="A1628" s="2">
        <v>251415</v>
      </c>
      <c r="B1628" t="s">
        <v>286</v>
      </c>
      <c r="C1628" s="2">
        <v>452509</v>
      </c>
      <c r="D1628" t="s">
        <v>3991</v>
      </c>
      <c r="E1628" t="s">
        <v>3992</v>
      </c>
      <c r="F1628" t="s">
        <v>3993</v>
      </c>
      <c r="G1628" t="s">
        <v>62</v>
      </c>
      <c r="H1628" t="s">
        <v>3994</v>
      </c>
      <c r="I1628" t="str">
        <f t="shared" si="25"/>
        <v>884 Station Rd Hebron, ME 04238</v>
      </c>
      <c r="J1628">
        <v>44.230013</v>
      </c>
      <c r="K1628">
        <v>-70.350325999999995</v>
      </c>
      <c r="L1628" s="3">
        <v>958.86</v>
      </c>
      <c r="M1628" s="3">
        <v>819.98</v>
      </c>
      <c r="N1628" s="3">
        <v>138.88</v>
      </c>
      <c r="O1628" s="4">
        <v>0.16936998463377154</v>
      </c>
      <c r="P1628" s="3">
        <v>3094.99</v>
      </c>
      <c r="Q1628" s="3">
        <v>2870.4</v>
      </c>
      <c r="R1628" s="3">
        <v>224.58999999999969</v>
      </c>
      <c r="S1628" s="4">
        <v>7.8243450390189415E-2</v>
      </c>
      <c r="T1628" s="2">
        <v>1</v>
      </c>
      <c r="U1628" s="5">
        <v>432.93</v>
      </c>
    </row>
    <row r="1629" spans="1:21">
      <c r="A1629" s="2">
        <v>288839</v>
      </c>
      <c r="B1629" t="s">
        <v>3995</v>
      </c>
      <c r="C1629" s="2">
        <v>459590</v>
      </c>
      <c r="D1629" t="s">
        <v>3996</v>
      </c>
      <c r="E1629" t="s">
        <v>3997</v>
      </c>
      <c r="F1629" t="s">
        <v>1103</v>
      </c>
      <c r="G1629" t="s">
        <v>22</v>
      </c>
      <c r="H1629" t="s">
        <v>1104</v>
      </c>
      <c r="I1629" t="str">
        <f t="shared" si="25"/>
        <v>24 Sandy Ln Norwich, CT 06360</v>
      </c>
      <c r="J1629">
        <v>41.542726000000002</v>
      </c>
      <c r="K1629">
        <v>-72.055571</v>
      </c>
      <c r="L1629" s="3">
        <v>281.16000000000003</v>
      </c>
      <c r="M1629" s="3"/>
      <c r="N1629" s="3">
        <v>281.16000000000003</v>
      </c>
      <c r="O1629" s="4"/>
      <c r="P1629" s="3">
        <v>966.27</v>
      </c>
      <c r="Q1629" s="3"/>
      <c r="R1629" s="3">
        <v>966.27</v>
      </c>
      <c r="S1629" s="4"/>
      <c r="T1629" s="2">
        <v>3</v>
      </c>
      <c r="U1629" s="5">
        <v>263.09333333333331</v>
      </c>
    </row>
    <row r="1630" spans="1:21">
      <c r="A1630" s="2">
        <v>288833</v>
      </c>
      <c r="B1630" t="s">
        <v>3998</v>
      </c>
      <c r="C1630" s="2">
        <v>459590</v>
      </c>
      <c r="D1630" t="s">
        <v>3996</v>
      </c>
      <c r="E1630" t="s">
        <v>3997</v>
      </c>
      <c r="F1630" t="s">
        <v>1103</v>
      </c>
      <c r="G1630" t="s">
        <v>22</v>
      </c>
      <c r="H1630" t="s">
        <v>1104</v>
      </c>
      <c r="I1630" t="str">
        <f t="shared" si="25"/>
        <v>24 Sandy Ln Norwich, CT 06360</v>
      </c>
      <c r="J1630">
        <v>41.542726000000002</v>
      </c>
      <c r="K1630">
        <v>-72.055571</v>
      </c>
      <c r="L1630" s="3"/>
      <c r="M1630" s="3">
        <v>19.71</v>
      </c>
      <c r="N1630" s="3">
        <v>-19.71</v>
      </c>
      <c r="O1630" s="4"/>
      <c r="P1630" s="3"/>
      <c r="Q1630" s="3">
        <v>82.77</v>
      </c>
      <c r="R1630" s="3">
        <v>-82.77</v>
      </c>
      <c r="S1630" s="4"/>
      <c r="T1630" s="2"/>
      <c r="U1630" s="5"/>
    </row>
    <row r="1631" spans="1:21">
      <c r="A1631" s="2">
        <v>291073</v>
      </c>
      <c r="B1631" t="s">
        <v>3999</v>
      </c>
      <c r="C1631" s="2">
        <v>291073</v>
      </c>
      <c r="D1631" t="s">
        <v>3999</v>
      </c>
      <c r="E1631" t="s">
        <v>4000</v>
      </c>
      <c r="F1631" t="s">
        <v>57</v>
      </c>
      <c r="G1631" t="s">
        <v>22</v>
      </c>
      <c r="H1631" t="s">
        <v>58</v>
      </c>
      <c r="I1631" t="str">
        <f t="shared" si="25"/>
        <v>68 Sycamore Ln Apt D Manchester, CT 06040</v>
      </c>
      <c r="J1631">
        <v>41.763537999999997</v>
      </c>
      <c r="K1631">
        <v>-72.507970999999998</v>
      </c>
      <c r="L1631" s="3">
        <v>66.739999999999995</v>
      </c>
      <c r="M1631" s="3">
        <v>86.94</v>
      </c>
      <c r="N1631" s="3">
        <v>-20.200000000000003</v>
      </c>
      <c r="O1631" s="4">
        <v>-0.23234414538762369</v>
      </c>
      <c r="P1631" s="3">
        <v>191.87</v>
      </c>
      <c r="Q1631" s="3">
        <v>204.82</v>
      </c>
      <c r="R1631" s="3">
        <v>-12.949999999999989</v>
      </c>
      <c r="S1631" s="4">
        <v>-6.32262474367737E-2</v>
      </c>
      <c r="T1631" s="2"/>
      <c r="U1631" s="5"/>
    </row>
    <row r="1632" spans="1:21">
      <c r="A1632" s="2">
        <v>301631</v>
      </c>
      <c r="B1632" t="s">
        <v>2719</v>
      </c>
      <c r="C1632" s="2">
        <v>452569</v>
      </c>
      <c r="D1632" t="s">
        <v>4001</v>
      </c>
      <c r="E1632" t="s">
        <v>4002</v>
      </c>
      <c r="F1632" t="s">
        <v>2722</v>
      </c>
      <c r="G1632" t="s">
        <v>49</v>
      </c>
      <c r="H1632" t="s">
        <v>2723</v>
      </c>
      <c r="I1632" t="str">
        <f t="shared" si="25"/>
        <v>454 S Main St Sharon, MA 02067</v>
      </c>
      <c r="J1632">
        <v>42.104416000000001</v>
      </c>
      <c r="K1632">
        <v>-71.205001999999993</v>
      </c>
      <c r="L1632" s="3">
        <v>580.96</v>
      </c>
      <c r="M1632" s="3">
        <v>484.72</v>
      </c>
      <c r="N1632" s="3">
        <v>96.240000000000009</v>
      </c>
      <c r="O1632" s="4">
        <v>0.19854761511800628</v>
      </c>
      <c r="P1632" s="3">
        <v>1874.1</v>
      </c>
      <c r="Q1632" s="3">
        <v>1622.64</v>
      </c>
      <c r="R1632" s="3">
        <v>251.45999999999981</v>
      </c>
      <c r="S1632" s="4">
        <v>0.15496967904156178</v>
      </c>
      <c r="T1632" s="2"/>
      <c r="U1632" s="5"/>
    </row>
    <row r="1633" spans="1:21">
      <c r="A1633" s="2">
        <v>334880</v>
      </c>
      <c r="B1633" t="s">
        <v>4003</v>
      </c>
      <c r="C1633" s="2">
        <v>334880</v>
      </c>
      <c r="D1633" t="s">
        <v>4003</v>
      </c>
      <c r="E1633" t="s">
        <v>4004</v>
      </c>
      <c r="F1633" t="s">
        <v>4005</v>
      </c>
      <c r="G1633" t="s">
        <v>22</v>
      </c>
      <c r="H1633" t="s">
        <v>4006</v>
      </c>
      <c r="I1633" t="str">
        <f t="shared" si="25"/>
        <v>360 Sport Hill Rd EASTON, CT 06612</v>
      </c>
      <c r="J1633">
        <v>41.245085000000003</v>
      </c>
      <c r="K1633">
        <v>-73.270792999999998</v>
      </c>
      <c r="L1633" s="3">
        <v>2965.29</v>
      </c>
      <c r="M1633" s="3"/>
      <c r="N1633" s="3">
        <v>2965.29</v>
      </c>
      <c r="O1633" s="4"/>
      <c r="P1633" s="3">
        <v>10050.629999999999</v>
      </c>
      <c r="Q1633" s="3"/>
      <c r="R1633" s="3">
        <v>10050.629999999999</v>
      </c>
      <c r="S1633" s="4"/>
      <c r="T1633" s="2">
        <v>1</v>
      </c>
      <c r="U1633" s="5">
        <v>691.91</v>
      </c>
    </row>
    <row r="1634" spans="1:21">
      <c r="A1634" s="2">
        <v>342123</v>
      </c>
      <c r="B1634" t="s">
        <v>4007</v>
      </c>
      <c r="C1634" s="2">
        <v>342123</v>
      </c>
      <c r="D1634" t="s">
        <v>4007</v>
      </c>
      <c r="E1634" t="s">
        <v>4008</v>
      </c>
      <c r="F1634" t="s">
        <v>4009</v>
      </c>
      <c r="G1634" t="s">
        <v>49</v>
      </c>
      <c r="H1634" t="s">
        <v>4010</v>
      </c>
      <c r="I1634" t="str">
        <f t="shared" si="25"/>
        <v>122 New Boston Rd Dracut, MA 01826</v>
      </c>
      <c r="J1634">
        <v>42.678710000000002</v>
      </c>
      <c r="K1634">
        <v>-71.333489999999998</v>
      </c>
      <c r="L1634" s="3"/>
      <c r="M1634" s="3">
        <v>30.32</v>
      </c>
      <c r="N1634" s="3">
        <v>-30.32</v>
      </c>
      <c r="O1634" s="4"/>
      <c r="P1634" s="3"/>
      <c r="Q1634" s="3">
        <v>74.52</v>
      </c>
      <c r="R1634" s="3">
        <v>-74.52</v>
      </c>
      <c r="S1634" s="4"/>
      <c r="T1634" s="2"/>
      <c r="U1634" s="5"/>
    </row>
    <row r="1635" spans="1:21">
      <c r="A1635" s="2">
        <v>287981</v>
      </c>
      <c r="B1635" t="s">
        <v>832</v>
      </c>
      <c r="C1635" s="2">
        <v>446581</v>
      </c>
      <c r="D1635" t="s">
        <v>4011</v>
      </c>
      <c r="E1635" t="s">
        <v>4012</v>
      </c>
      <c r="F1635" t="s">
        <v>835</v>
      </c>
      <c r="G1635" t="s">
        <v>49</v>
      </c>
      <c r="H1635" t="s">
        <v>1457</v>
      </c>
      <c r="I1635" t="str">
        <f t="shared" si="25"/>
        <v>729 Water St Framingham, MA 01701</v>
      </c>
      <c r="J1635">
        <v>42.330148000000001</v>
      </c>
      <c r="K1635">
        <v>-71.432169000000002</v>
      </c>
      <c r="L1635" s="3">
        <v>469.47</v>
      </c>
      <c r="M1635" s="3">
        <v>850.71</v>
      </c>
      <c r="N1635" s="3">
        <v>-381.24</v>
      </c>
      <c r="O1635" s="4">
        <v>-0.44814331558345383</v>
      </c>
      <c r="P1635" s="3">
        <v>1310.53</v>
      </c>
      <c r="Q1635" s="3">
        <v>2479.2199999999998</v>
      </c>
      <c r="R1635" s="3">
        <v>-1168.6899999999998</v>
      </c>
      <c r="S1635" s="4">
        <v>-0.47139422883003523</v>
      </c>
      <c r="T1635" s="2">
        <v>1</v>
      </c>
      <c r="U1635" s="5">
        <v>279.55</v>
      </c>
    </row>
    <row r="1636" spans="1:21">
      <c r="A1636" s="2">
        <v>288353</v>
      </c>
      <c r="B1636" t="s">
        <v>273</v>
      </c>
      <c r="C1636" s="2">
        <v>458505</v>
      </c>
      <c r="D1636" t="s">
        <v>4013</v>
      </c>
      <c r="E1636" t="s">
        <v>4014</v>
      </c>
      <c r="F1636" t="s">
        <v>2919</v>
      </c>
      <c r="G1636" t="s">
        <v>49</v>
      </c>
      <c r="H1636" t="s">
        <v>2920</v>
      </c>
      <c r="I1636" t="str">
        <f t="shared" si="25"/>
        <v>30 Millstone Rd Hyde Park, MA 02136</v>
      </c>
      <c r="J1636">
        <v>42.233910000000002</v>
      </c>
      <c r="K1636">
        <v>-71.132866000000007</v>
      </c>
      <c r="L1636" s="3">
        <v>214.07</v>
      </c>
      <c r="M1636" s="3">
        <v>318.89</v>
      </c>
      <c r="N1636" s="3">
        <v>-104.82</v>
      </c>
      <c r="O1636" s="4">
        <v>-0.32870268744708203</v>
      </c>
      <c r="P1636" s="3">
        <v>993.66</v>
      </c>
      <c r="Q1636" s="3">
        <v>1495.19</v>
      </c>
      <c r="R1636" s="3">
        <v>-501.53000000000009</v>
      </c>
      <c r="S1636" s="4">
        <v>-0.33542894214113261</v>
      </c>
      <c r="T1636" s="2">
        <v>2</v>
      </c>
      <c r="U1636" s="5">
        <v>17.149999999999999</v>
      </c>
    </row>
    <row r="1637" spans="1:21">
      <c r="A1637" s="2">
        <v>295534</v>
      </c>
      <c r="B1637" t="s">
        <v>4015</v>
      </c>
      <c r="C1637" s="2">
        <v>454131</v>
      </c>
      <c r="D1637" t="s">
        <v>4016</v>
      </c>
      <c r="E1637" t="s">
        <v>4017</v>
      </c>
      <c r="F1637" t="s">
        <v>4018</v>
      </c>
      <c r="G1637" t="s">
        <v>36</v>
      </c>
      <c r="H1637" t="s">
        <v>4019</v>
      </c>
      <c r="I1637" t="str">
        <f t="shared" si="25"/>
        <v>51 Western Ave Henniker, NH 03242</v>
      </c>
      <c r="J1637">
        <v>43.179246999999997</v>
      </c>
      <c r="K1637">
        <v>-71.824582000000007</v>
      </c>
      <c r="L1637" s="3">
        <v>428.48</v>
      </c>
      <c r="M1637" s="3">
        <v>467.53</v>
      </c>
      <c r="N1637" s="3">
        <v>-39.049999999999955</v>
      </c>
      <c r="O1637" s="4">
        <v>-8.3524051932496221E-2</v>
      </c>
      <c r="P1637" s="3">
        <v>1166.3599999999999</v>
      </c>
      <c r="Q1637" s="3">
        <v>1238.8900000000001</v>
      </c>
      <c r="R1637" s="3">
        <v>-72.5300000000002</v>
      </c>
      <c r="S1637" s="4">
        <v>-5.8544342112697816E-2</v>
      </c>
      <c r="T1637" s="2"/>
      <c r="U1637" s="5"/>
    </row>
    <row r="1638" spans="1:21">
      <c r="A1638" s="2">
        <v>335826</v>
      </c>
      <c r="B1638" t="s">
        <v>317</v>
      </c>
      <c r="C1638" s="2">
        <v>474312</v>
      </c>
      <c r="D1638" t="s">
        <v>4020</v>
      </c>
      <c r="E1638" t="s">
        <v>842</v>
      </c>
      <c r="F1638" t="s">
        <v>320</v>
      </c>
      <c r="G1638" t="s">
        <v>43</v>
      </c>
      <c r="H1638" t="s">
        <v>843</v>
      </c>
      <c r="I1638" t="str">
        <f t="shared" si="25"/>
        <v>129 Barnard Rd New Rochelle, NY 10801</v>
      </c>
      <c r="J1638">
        <v>40.932864000000002</v>
      </c>
      <c r="K1638">
        <v>-73.773201999999998</v>
      </c>
      <c r="L1638" s="3">
        <v>435.3</v>
      </c>
      <c r="M1638" s="3">
        <v>1132.8800000000001</v>
      </c>
      <c r="N1638" s="3">
        <v>-697.58000000000015</v>
      </c>
      <c r="O1638" s="4">
        <v>-0.61575806793305565</v>
      </c>
      <c r="P1638" s="3">
        <v>1095.6500000000001</v>
      </c>
      <c r="Q1638" s="3">
        <v>2923.12</v>
      </c>
      <c r="R1638" s="3">
        <v>-1827.4699999999998</v>
      </c>
      <c r="S1638" s="4">
        <v>-0.62517789211527408</v>
      </c>
      <c r="T1638" s="2"/>
      <c r="U1638" s="5"/>
    </row>
    <row r="1639" spans="1:21">
      <c r="A1639" s="2">
        <v>288353</v>
      </c>
      <c r="B1639" t="s">
        <v>273</v>
      </c>
      <c r="C1639" s="2">
        <v>458426</v>
      </c>
      <c r="D1639" t="s">
        <v>4021</v>
      </c>
      <c r="E1639" t="s">
        <v>4022</v>
      </c>
      <c r="F1639" t="s">
        <v>2919</v>
      </c>
      <c r="G1639" t="s">
        <v>49</v>
      </c>
      <c r="H1639" t="s">
        <v>2920</v>
      </c>
      <c r="I1639" t="str">
        <f t="shared" si="25"/>
        <v>40 Gordon Ave Hyde Park, MA 02136</v>
      </c>
      <c r="J1639">
        <v>42.256754000000001</v>
      </c>
      <c r="K1639">
        <v>-71.127324999999999</v>
      </c>
      <c r="L1639" s="3">
        <v>1362.95</v>
      </c>
      <c r="M1639" s="3">
        <v>1703.43</v>
      </c>
      <c r="N1639" s="3">
        <v>-340.48</v>
      </c>
      <c r="O1639" s="4">
        <v>-0.1998790675284573</v>
      </c>
      <c r="P1639" s="3">
        <v>6249.61</v>
      </c>
      <c r="Q1639" s="3">
        <v>8016.16</v>
      </c>
      <c r="R1639" s="3">
        <v>-1766.5500000000002</v>
      </c>
      <c r="S1639" s="4">
        <v>-0.22037359533741843</v>
      </c>
      <c r="T1639" s="2">
        <v>2</v>
      </c>
      <c r="U1639" s="5">
        <v>107.575</v>
      </c>
    </row>
    <row r="1640" spans="1:21">
      <c r="A1640" s="2">
        <v>287953</v>
      </c>
      <c r="B1640" t="s">
        <v>775</v>
      </c>
      <c r="C1640" s="2">
        <v>443904</v>
      </c>
      <c r="D1640" t="s">
        <v>4023</v>
      </c>
      <c r="E1640" t="s">
        <v>4024</v>
      </c>
      <c r="F1640" t="s">
        <v>1827</v>
      </c>
      <c r="G1640" t="s">
        <v>22</v>
      </c>
      <c r="H1640" t="s">
        <v>1828</v>
      </c>
      <c r="I1640" t="str">
        <f t="shared" si="25"/>
        <v>155 Firetown Rd Simsbury, CT 06070</v>
      </c>
      <c r="J1640">
        <v>41.883724000000001</v>
      </c>
      <c r="K1640">
        <v>-72.814024000000003</v>
      </c>
      <c r="L1640" s="3">
        <v>4438.38</v>
      </c>
      <c r="M1640" s="3">
        <v>4865.08</v>
      </c>
      <c r="N1640" s="3">
        <v>-426.69999999999982</v>
      </c>
      <c r="O1640" s="4">
        <v>-8.7706676971396114E-2</v>
      </c>
      <c r="P1640" s="3">
        <v>18383.439999999999</v>
      </c>
      <c r="Q1640" s="3">
        <v>20055.37</v>
      </c>
      <c r="R1640" s="3">
        <v>-1671.9300000000003</v>
      </c>
      <c r="S1640" s="4">
        <v>-8.3365702053863899E-2</v>
      </c>
      <c r="T1640" s="2">
        <v>3</v>
      </c>
      <c r="U1640" s="5">
        <v>710.56666666666661</v>
      </c>
    </row>
    <row r="1641" spans="1:21">
      <c r="A1641" s="2">
        <v>288192</v>
      </c>
      <c r="B1641" t="s">
        <v>4025</v>
      </c>
      <c r="C1641" s="2">
        <v>444109</v>
      </c>
      <c r="D1641" t="s">
        <v>4026</v>
      </c>
      <c r="E1641" t="s">
        <v>4027</v>
      </c>
      <c r="F1641" t="s">
        <v>67</v>
      </c>
      <c r="G1641" t="s">
        <v>22</v>
      </c>
      <c r="H1641" t="s">
        <v>68</v>
      </c>
      <c r="I1641" t="str">
        <f t="shared" si="25"/>
        <v>45 Canione Rd Glastonbury, CT 06033</v>
      </c>
      <c r="J1641">
        <v>41.707160000000002</v>
      </c>
      <c r="K1641">
        <v>-72.604069999999993</v>
      </c>
      <c r="L1641" s="3">
        <v>1589.15</v>
      </c>
      <c r="M1641" s="3">
        <v>828.22</v>
      </c>
      <c r="N1641" s="3">
        <v>760.93000000000006</v>
      </c>
      <c r="O1641" s="4">
        <v>0.91875347129989626</v>
      </c>
      <c r="P1641" s="3">
        <v>3550.02</v>
      </c>
      <c r="Q1641" s="3">
        <v>1943.27</v>
      </c>
      <c r="R1641" s="3">
        <v>1606.75</v>
      </c>
      <c r="S1641" s="4">
        <v>0.82682797552578902</v>
      </c>
      <c r="T1641" s="2">
        <v>2</v>
      </c>
      <c r="U1641" s="5">
        <v>218.54</v>
      </c>
    </row>
    <row r="1642" spans="1:21">
      <c r="A1642" s="2">
        <v>299044</v>
      </c>
      <c r="B1642" t="s">
        <v>4028</v>
      </c>
      <c r="C1642" s="2">
        <v>479069</v>
      </c>
      <c r="D1642" t="s">
        <v>4029</v>
      </c>
      <c r="E1642" t="s">
        <v>4030</v>
      </c>
      <c r="F1642" t="s">
        <v>4031</v>
      </c>
      <c r="G1642" t="s">
        <v>43</v>
      </c>
      <c r="H1642" t="s">
        <v>4032</v>
      </c>
      <c r="I1642" t="str">
        <f t="shared" si="25"/>
        <v>2920 Tibbits Ave Troy, NY 12180</v>
      </c>
      <c r="J1642">
        <v>42.732100000000003</v>
      </c>
      <c r="K1642">
        <v>-73.662931999999998</v>
      </c>
      <c r="L1642" s="3">
        <v>61.38</v>
      </c>
      <c r="M1642" s="3">
        <v>1259.94</v>
      </c>
      <c r="N1642" s="3">
        <v>-1198.56</v>
      </c>
      <c r="O1642" s="4">
        <v>-0.95128339444735455</v>
      </c>
      <c r="P1642" s="3">
        <v>144.31</v>
      </c>
      <c r="Q1642" s="3">
        <v>2406.06</v>
      </c>
      <c r="R1642" s="3">
        <v>-2261.75</v>
      </c>
      <c r="S1642" s="4">
        <v>-0.94002227708369701</v>
      </c>
      <c r="T1642" s="2">
        <v>1</v>
      </c>
      <c r="U1642" s="5">
        <v>46.17</v>
      </c>
    </row>
    <row r="1643" spans="1:21">
      <c r="A1643" s="2">
        <v>213572</v>
      </c>
      <c r="B1643" t="s">
        <v>4033</v>
      </c>
      <c r="C1643" s="2">
        <v>213572</v>
      </c>
      <c r="D1643" t="s">
        <v>4033</v>
      </c>
      <c r="E1643" t="s">
        <v>4034</v>
      </c>
      <c r="F1643" t="s">
        <v>4035</v>
      </c>
      <c r="G1643" t="s">
        <v>43</v>
      </c>
      <c r="H1643" t="s">
        <v>4036</v>
      </c>
      <c r="I1643" t="str">
        <f t="shared" si="25"/>
        <v>801 W German St Herkimer, NY 13350</v>
      </c>
      <c r="J1643">
        <v>43.023508999999997</v>
      </c>
      <c r="K1643">
        <v>-75.000232999999994</v>
      </c>
      <c r="L1643" s="3">
        <v>323.68</v>
      </c>
      <c r="M1643" s="3"/>
      <c r="N1643" s="3">
        <v>323.68</v>
      </c>
      <c r="O1643" s="4"/>
      <c r="P1643" s="3">
        <v>718.38</v>
      </c>
      <c r="Q1643" s="3"/>
      <c r="R1643" s="3">
        <v>718.38</v>
      </c>
      <c r="S1643" s="4"/>
      <c r="T1643" s="2"/>
      <c r="U1643" s="5"/>
    </row>
    <row r="1644" spans="1:21">
      <c r="A1644" s="2">
        <v>344994</v>
      </c>
      <c r="B1644" t="s">
        <v>4037</v>
      </c>
      <c r="C1644" s="2">
        <v>344994</v>
      </c>
      <c r="D1644" t="s">
        <v>4037</v>
      </c>
      <c r="E1644" t="s">
        <v>4038</v>
      </c>
      <c r="F1644" t="s">
        <v>4039</v>
      </c>
      <c r="G1644" t="s">
        <v>36</v>
      </c>
      <c r="H1644" t="s">
        <v>4040</v>
      </c>
      <c r="I1644" t="str">
        <f t="shared" si="25"/>
        <v>170 Executive Dr, Suite 201 Ramsey, NH 07446</v>
      </c>
      <c r="J1644">
        <v>42.740941999999997</v>
      </c>
      <c r="K1644">
        <v>-71.435547</v>
      </c>
      <c r="L1644" s="3">
        <v>277.39</v>
      </c>
      <c r="M1644" s="3"/>
      <c r="N1644" s="3">
        <v>277.39</v>
      </c>
      <c r="O1644" s="4"/>
      <c r="P1644" s="3">
        <v>924.58</v>
      </c>
      <c r="Q1644" s="3"/>
      <c r="R1644" s="3">
        <v>924.58</v>
      </c>
      <c r="S1644" s="4"/>
      <c r="T1644" s="2"/>
      <c r="U1644" s="5"/>
    </row>
    <row r="1645" spans="1:21">
      <c r="A1645" s="2">
        <v>336061</v>
      </c>
      <c r="B1645" t="s">
        <v>4041</v>
      </c>
      <c r="C1645" s="2">
        <v>474425</v>
      </c>
      <c r="D1645" t="s">
        <v>4041</v>
      </c>
      <c r="E1645" t="s">
        <v>4042</v>
      </c>
      <c r="F1645" t="s">
        <v>4043</v>
      </c>
      <c r="G1645" t="s">
        <v>43</v>
      </c>
      <c r="H1645" t="s">
        <v>4044</v>
      </c>
      <c r="I1645" t="str">
        <f t="shared" si="25"/>
        <v>151 Plaza Rd Kingston, NY 12401</v>
      </c>
      <c r="J1645">
        <v>41.936314000000003</v>
      </c>
      <c r="K1645">
        <v>-74.017353</v>
      </c>
      <c r="L1645" s="3">
        <v>329.67</v>
      </c>
      <c r="M1645" s="3">
        <v>560.04999999999995</v>
      </c>
      <c r="N1645" s="3">
        <v>-230.37999999999994</v>
      </c>
      <c r="O1645" s="4">
        <v>-0.41135612891706091</v>
      </c>
      <c r="P1645" s="3">
        <v>637.29999999999995</v>
      </c>
      <c r="Q1645" s="3">
        <v>1179.26</v>
      </c>
      <c r="R1645" s="3">
        <v>-541.96</v>
      </c>
      <c r="S1645" s="4">
        <v>-0.45957634448722084</v>
      </c>
      <c r="T1645" s="2"/>
      <c r="U1645" s="5"/>
    </row>
    <row r="1646" spans="1:21">
      <c r="A1646" s="2">
        <v>294429</v>
      </c>
      <c r="B1646" t="s">
        <v>310</v>
      </c>
      <c r="C1646" s="2">
        <v>473640</v>
      </c>
      <c r="D1646" t="s">
        <v>4045</v>
      </c>
      <c r="E1646" t="s">
        <v>4046</v>
      </c>
      <c r="F1646" t="s">
        <v>306</v>
      </c>
      <c r="G1646" t="s">
        <v>43</v>
      </c>
      <c r="H1646" t="s">
        <v>307</v>
      </c>
      <c r="I1646" t="str">
        <f t="shared" si="25"/>
        <v>75 Watervliet Ave Albany, NY 12206</v>
      </c>
      <c r="J1646">
        <v>42.677562000000002</v>
      </c>
      <c r="K1646">
        <v>-73.780704</v>
      </c>
      <c r="L1646" s="3"/>
      <c r="M1646" s="3">
        <v>972.16</v>
      </c>
      <c r="N1646" s="3">
        <v>-972.16</v>
      </c>
      <c r="O1646" s="4"/>
      <c r="P1646" s="3"/>
      <c r="Q1646" s="3">
        <v>3240.56</v>
      </c>
      <c r="R1646" s="3">
        <v>-3240.56</v>
      </c>
      <c r="S1646" s="4"/>
      <c r="T1646" s="2"/>
      <c r="U1646" s="5"/>
    </row>
    <row r="1647" spans="1:21">
      <c r="A1647" s="2">
        <v>342994</v>
      </c>
      <c r="B1647" t="s">
        <v>4047</v>
      </c>
      <c r="C1647" s="2">
        <v>342994</v>
      </c>
      <c r="D1647" t="s">
        <v>4047</v>
      </c>
      <c r="E1647" t="s">
        <v>4048</v>
      </c>
      <c r="F1647" t="s">
        <v>492</v>
      </c>
      <c r="G1647" t="s">
        <v>22</v>
      </c>
      <c r="H1647" t="s">
        <v>215</v>
      </c>
      <c r="I1647" t="str">
        <f t="shared" si="25"/>
        <v>247 PLAINS ROAD Tolland, CT 06074</v>
      </c>
      <c r="J1647">
        <v>41.919451000000002</v>
      </c>
      <c r="K1647">
        <v>-72.316723999999994</v>
      </c>
      <c r="L1647" s="3"/>
      <c r="M1647" s="3">
        <v>1503.07</v>
      </c>
      <c r="N1647" s="3">
        <v>-1503.07</v>
      </c>
      <c r="O1647" s="4"/>
      <c r="P1647" s="3"/>
      <c r="Q1647" s="3">
        <v>4941.99</v>
      </c>
      <c r="R1647" s="3">
        <v>-4941.99</v>
      </c>
      <c r="S1647" s="4"/>
      <c r="T1647" s="2"/>
      <c r="U1647" s="5"/>
    </row>
    <row r="1648" spans="1:21">
      <c r="A1648" s="2">
        <v>288353</v>
      </c>
      <c r="B1648" t="s">
        <v>273</v>
      </c>
      <c r="C1648" s="2">
        <v>448453</v>
      </c>
      <c r="D1648" t="s">
        <v>4049</v>
      </c>
      <c r="E1648" t="s">
        <v>4050</v>
      </c>
      <c r="F1648" t="s">
        <v>1490</v>
      </c>
      <c r="G1648" t="s">
        <v>49</v>
      </c>
      <c r="H1648" t="s">
        <v>1491</v>
      </c>
      <c r="I1648" t="str">
        <f t="shared" si="25"/>
        <v>131 Walnut Ave Roxbury, MA 02119</v>
      </c>
      <c r="J1648">
        <v>42.320816999999998</v>
      </c>
      <c r="K1648">
        <v>-71.086956000000001</v>
      </c>
      <c r="L1648" s="3">
        <v>1924.56</v>
      </c>
      <c r="M1648" s="3">
        <v>1867.28</v>
      </c>
      <c r="N1648" s="3">
        <v>57.279999999999973</v>
      </c>
      <c r="O1648" s="4">
        <v>3.0675635148451209E-2</v>
      </c>
      <c r="P1648" s="3">
        <v>7057.2</v>
      </c>
      <c r="Q1648" s="3">
        <v>7100.66</v>
      </c>
      <c r="R1648" s="3">
        <v>-43.460000000000036</v>
      </c>
      <c r="S1648" s="4">
        <v>-6.120557807302425E-3</v>
      </c>
      <c r="T1648" s="2">
        <v>3</v>
      </c>
      <c r="U1648" s="5">
        <v>156.73333333333332</v>
      </c>
    </row>
    <row r="1649" spans="1:21">
      <c r="A1649" s="2">
        <v>288353</v>
      </c>
      <c r="B1649" t="s">
        <v>273</v>
      </c>
      <c r="C1649" s="2">
        <v>458434</v>
      </c>
      <c r="D1649" t="s">
        <v>4051</v>
      </c>
      <c r="E1649" t="s">
        <v>4052</v>
      </c>
      <c r="F1649" t="s">
        <v>1490</v>
      </c>
      <c r="G1649" t="s">
        <v>49</v>
      </c>
      <c r="H1649" t="s">
        <v>1491</v>
      </c>
      <c r="I1649" t="str">
        <f t="shared" si="25"/>
        <v>160 Harrishof St Roxbury, MA 02119</v>
      </c>
      <c r="J1649">
        <v>42.317667999999998</v>
      </c>
      <c r="K1649">
        <v>-71.092084999999997</v>
      </c>
      <c r="L1649" s="3">
        <v>424.91</v>
      </c>
      <c r="M1649" s="3">
        <v>353.75</v>
      </c>
      <c r="N1649" s="3">
        <v>71.160000000000025</v>
      </c>
      <c r="O1649" s="4">
        <v>0.20115901060070679</v>
      </c>
      <c r="P1649" s="3">
        <v>2070.5100000000002</v>
      </c>
      <c r="Q1649" s="3">
        <v>1867.12</v>
      </c>
      <c r="R1649" s="3">
        <v>203.39000000000033</v>
      </c>
      <c r="S1649" s="4">
        <v>0.10893247354213995</v>
      </c>
      <c r="T1649" s="2">
        <v>2</v>
      </c>
      <c r="U1649" s="5">
        <v>36.11</v>
      </c>
    </row>
    <row r="1650" spans="1:21">
      <c r="A1650" s="2">
        <v>251625</v>
      </c>
      <c r="B1650" t="s">
        <v>4053</v>
      </c>
      <c r="C1650" s="2">
        <v>421136</v>
      </c>
      <c r="D1650" t="s">
        <v>4054</v>
      </c>
      <c r="E1650" t="s">
        <v>4055</v>
      </c>
      <c r="F1650" t="s">
        <v>1080</v>
      </c>
      <c r="G1650" t="s">
        <v>36</v>
      </c>
      <c r="H1650" t="s">
        <v>1081</v>
      </c>
      <c r="I1650" t="str">
        <f t="shared" si="25"/>
        <v>1 Highliner Ave Portsmouth, NH 03801</v>
      </c>
      <c r="J1650">
        <v>43.061124999999997</v>
      </c>
      <c r="K1650">
        <v>-70.796374999999998</v>
      </c>
      <c r="L1650" s="3">
        <v>1043.77</v>
      </c>
      <c r="M1650" s="3">
        <v>1403.02</v>
      </c>
      <c r="N1650" s="3">
        <v>-359.25</v>
      </c>
      <c r="O1650" s="4">
        <v>-0.25605479608273579</v>
      </c>
      <c r="P1650" s="3">
        <v>2969.08</v>
      </c>
      <c r="Q1650" s="3">
        <v>3957.4</v>
      </c>
      <c r="R1650" s="3">
        <v>-988.32000000000016</v>
      </c>
      <c r="S1650" s="4">
        <v>-0.24973972810431094</v>
      </c>
      <c r="T1650" s="2">
        <v>2</v>
      </c>
      <c r="U1650" s="5">
        <v>426.91</v>
      </c>
    </row>
    <row r="1651" spans="1:21">
      <c r="A1651" s="2">
        <v>287016</v>
      </c>
      <c r="B1651" t="s">
        <v>4056</v>
      </c>
      <c r="C1651" s="2">
        <v>287016</v>
      </c>
      <c r="D1651" t="s">
        <v>4056</v>
      </c>
      <c r="E1651" t="s">
        <v>4057</v>
      </c>
      <c r="F1651" t="s">
        <v>1022</v>
      </c>
      <c r="G1651" t="s">
        <v>49</v>
      </c>
      <c r="H1651" t="s">
        <v>1023</v>
      </c>
      <c r="I1651" t="str">
        <f t="shared" si="25"/>
        <v>19 Cedar St Fitchburg, MA 01420</v>
      </c>
      <c r="J1651">
        <v>42.585129000000002</v>
      </c>
      <c r="K1651">
        <v>-71.788066999999998</v>
      </c>
      <c r="L1651" s="3"/>
      <c r="M1651" s="3">
        <v>88.68</v>
      </c>
      <c r="N1651" s="3">
        <v>-88.68</v>
      </c>
      <c r="O1651" s="4"/>
      <c r="P1651" s="3"/>
      <c r="Q1651" s="3">
        <v>232.95</v>
      </c>
      <c r="R1651" s="3">
        <v>-232.95</v>
      </c>
      <c r="S1651" s="4"/>
      <c r="T1651" s="2"/>
      <c r="U1651" s="5"/>
    </row>
    <row r="1652" spans="1:21">
      <c r="A1652" s="2">
        <v>288420</v>
      </c>
      <c r="B1652" t="s">
        <v>4058</v>
      </c>
      <c r="C1652" s="2">
        <v>288420</v>
      </c>
      <c r="D1652" t="s">
        <v>4058</v>
      </c>
      <c r="E1652" t="s">
        <v>4059</v>
      </c>
      <c r="F1652" t="s">
        <v>809</v>
      </c>
      <c r="G1652" t="s">
        <v>49</v>
      </c>
      <c r="H1652" t="s">
        <v>810</v>
      </c>
      <c r="I1652" t="str">
        <f t="shared" si="25"/>
        <v>250 Oak Grove Ave Springfield, MA 01109</v>
      </c>
      <c r="J1652">
        <v>42.119225999999998</v>
      </c>
      <c r="K1652">
        <v>-72.562976000000006</v>
      </c>
      <c r="L1652" s="3"/>
      <c r="M1652" s="3">
        <v>51.89</v>
      </c>
      <c r="N1652" s="3">
        <v>-51.89</v>
      </c>
      <c r="O1652" s="4"/>
      <c r="P1652" s="3"/>
      <c r="Q1652" s="3">
        <v>129.72999999999999</v>
      </c>
      <c r="R1652" s="3">
        <v>-129.72999999999999</v>
      </c>
      <c r="S1652" s="4"/>
      <c r="T1652" s="2"/>
      <c r="U1652" s="5"/>
    </row>
    <row r="1653" spans="1:21">
      <c r="A1653" s="2">
        <v>344412</v>
      </c>
      <c r="B1653" t="s">
        <v>3982</v>
      </c>
      <c r="C1653" s="2">
        <v>344412</v>
      </c>
      <c r="D1653" t="s">
        <v>3982</v>
      </c>
      <c r="E1653" t="s">
        <v>3984</v>
      </c>
      <c r="F1653" t="s">
        <v>1167</v>
      </c>
      <c r="G1653" t="s">
        <v>36</v>
      </c>
      <c r="H1653" t="s">
        <v>932</v>
      </c>
      <c r="I1653" t="str">
        <f t="shared" si="25"/>
        <v>75 SKI HILL DR Northfield, NH 03276</v>
      </c>
      <c r="J1653">
        <v>43.406100000000002</v>
      </c>
      <c r="K1653">
        <v>-71.554058999999995</v>
      </c>
      <c r="L1653" s="3">
        <v>347.64</v>
      </c>
      <c r="M1653" s="3">
        <v>101.63</v>
      </c>
      <c r="N1653" s="3">
        <v>246.01</v>
      </c>
      <c r="O1653" s="4">
        <v>2.4206435107743776</v>
      </c>
      <c r="P1653" s="3">
        <v>1037.3699999999999</v>
      </c>
      <c r="Q1653" s="3">
        <v>315.67</v>
      </c>
      <c r="R1653" s="3">
        <v>721.69999999999982</v>
      </c>
      <c r="S1653" s="4">
        <v>2.2862482972724676</v>
      </c>
      <c r="T1653" s="2"/>
      <c r="U1653" s="5"/>
    </row>
    <row r="1654" spans="1:21">
      <c r="A1654" s="2">
        <v>288255</v>
      </c>
      <c r="B1654" t="s">
        <v>4060</v>
      </c>
      <c r="C1654" s="2">
        <v>463723</v>
      </c>
      <c r="D1654" t="s">
        <v>4061</v>
      </c>
      <c r="E1654" t="s">
        <v>4062</v>
      </c>
      <c r="F1654" t="s">
        <v>57</v>
      </c>
      <c r="G1654" t="s">
        <v>22</v>
      </c>
      <c r="H1654" t="s">
        <v>58</v>
      </c>
      <c r="I1654" t="str">
        <f t="shared" si="25"/>
        <v>397 Porter St Manchester, CT 06040</v>
      </c>
      <c r="J1654">
        <v>41.772851000000003</v>
      </c>
      <c r="K1654">
        <v>-72.494501999999997</v>
      </c>
      <c r="L1654" s="3">
        <v>57.84</v>
      </c>
      <c r="M1654" s="3"/>
      <c r="N1654" s="3">
        <v>57.84</v>
      </c>
      <c r="O1654" s="4"/>
      <c r="P1654" s="3">
        <v>192.8</v>
      </c>
      <c r="Q1654" s="3"/>
      <c r="R1654" s="3">
        <v>192.8</v>
      </c>
      <c r="S1654" s="4"/>
      <c r="T1654" s="2"/>
      <c r="U1654" s="5"/>
    </row>
    <row r="1655" spans="1:21">
      <c r="A1655" s="2">
        <v>288745</v>
      </c>
      <c r="B1655" t="s">
        <v>190</v>
      </c>
      <c r="C1655" s="2">
        <v>444486</v>
      </c>
      <c r="D1655" t="s">
        <v>4063</v>
      </c>
      <c r="E1655" t="s">
        <v>4064</v>
      </c>
      <c r="F1655" t="s">
        <v>3528</v>
      </c>
      <c r="G1655" t="s">
        <v>49</v>
      </c>
      <c r="H1655" t="s">
        <v>3529</v>
      </c>
      <c r="I1655" t="str">
        <f t="shared" si="25"/>
        <v>30 Griswold St Turners Falls, MA 01376</v>
      </c>
      <c r="J1655">
        <v>42.597614</v>
      </c>
      <c r="K1655">
        <v>-72.554760999999999</v>
      </c>
      <c r="L1655" s="3">
        <v>-35.880000000000003</v>
      </c>
      <c r="M1655" s="3"/>
      <c r="N1655" s="3">
        <v>-35.880000000000003</v>
      </c>
      <c r="O1655" s="4"/>
      <c r="P1655" s="3">
        <v>0</v>
      </c>
      <c r="Q1655" s="3"/>
      <c r="R1655" s="3">
        <v>0</v>
      </c>
      <c r="S1655" s="4"/>
      <c r="T1655" s="2"/>
      <c r="U1655" s="5"/>
    </row>
    <row r="1656" spans="1:21">
      <c r="A1656" s="2">
        <v>287904</v>
      </c>
      <c r="B1656" t="s">
        <v>996</v>
      </c>
      <c r="C1656" s="2">
        <v>443685</v>
      </c>
      <c r="D1656" t="s">
        <v>4065</v>
      </c>
      <c r="E1656" t="s">
        <v>4066</v>
      </c>
      <c r="F1656" t="s">
        <v>999</v>
      </c>
      <c r="G1656" t="s">
        <v>49</v>
      </c>
      <c r="H1656" t="s">
        <v>1000</v>
      </c>
      <c r="I1656" t="str">
        <f t="shared" si="25"/>
        <v>165 Tor Ct Pittsfield, MA 01201</v>
      </c>
      <c r="J1656">
        <v>42.457895999999998</v>
      </c>
      <c r="K1656">
        <v>-73.281054999999995</v>
      </c>
      <c r="L1656" s="3">
        <v>480.42</v>
      </c>
      <c r="M1656" s="3">
        <v>1299.3699999999999</v>
      </c>
      <c r="N1656" s="3">
        <v>-818.94999999999982</v>
      </c>
      <c r="O1656" s="4">
        <v>-0.63026697553429734</v>
      </c>
      <c r="P1656" s="3">
        <v>2183.7199999999998</v>
      </c>
      <c r="Q1656" s="3">
        <v>6052.35</v>
      </c>
      <c r="R1656" s="3">
        <v>-3868.6300000000006</v>
      </c>
      <c r="S1656" s="4">
        <v>-0.63919469297049913</v>
      </c>
      <c r="T1656" s="2"/>
      <c r="U1656" s="5"/>
    </row>
    <row r="1657" spans="1:21">
      <c r="A1657" s="2">
        <v>331208</v>
      </c>
      <c r="B1657" t="s">
        <v>291</v>
      </c>
      <c r="C1657" s="2">
        <v>471542</v>
      </c>
      <c r="D1657" t="s">
        <v>4067</v>
      </c>
      <c r="E1657" t="s">
        <v>4068</v>
      </c>
      <c r="F1657" t="s">
        <v>294</v>
      </c>
      <c r="G1657" t="s">
        <v>22</v>
      </c>
      <c r="H1657" t="s">
        <v>295</v>
      </c>
      <c r="I1657" t="str">
        <f t="shared" si="25"/>
        <v>530 Daniels Farm Rd Trumbull, CT 06611</v>
      </c>
      <c r="J1657">
        <v>41.261550999999997</v>
      </c>
      <c r="K1657">
        <v>-73.196873999999994</v>
      </c>
      <c r="L1657" s="3">
        <v>5589.74</v>
      </c>
      <c r="M1657" s="3">
        <v>3302.1</v>
      </c>
      <c r="N1657" s="3">
        <v>2287.64</v>
      </c>
      <c r="O1657" s="4">
        <v>0.69278338027315944</v>
      </c>
      <c r="P1657" s="3">
        <v>21625.9</v>
      </c>
      <c r="Q1657" s="3">
        <v>13446.28</v>
      </c>
      <c r="R1657" s="3">
        <v>8179.6200000000008</v>
      </c>
      <c r="S1657" s="4">
        <v>0.60831843454100321</v>
      </c>
      <c r="T1657" s="2">
        <v>5</v>
      </c>
      <c r="U1657" s="5">
        <v>237.22600000000003</v>
      </c>
    </row>
    <row r="1658" spans="1:21">
      <c r="A1658" s="2">
        <v>344477</v>
      </c>
      <c r="B1658" t="s">
        <v>4069</v>
      </c>
      <c r="C1658" s="2">
        <v>344477</v>
      </c>
      <c r="D1658" t="s">
        <v>4069</v>
      </c>
      <c r="E1658" t="s">
        <v>4070</v>
      </c>
      <c r="F1658" t="s">
        <v>809</v>
      </c>
      <c r="G1658" t="s">
        <v>49</v>
      </c>
      <c r="H1658" t="s">
        <v>4071</v>
      </c>
      <c r="I1658" t="str">
        <f t="shared" si="25"/>
        <v>895 Parker St Springfield, MA 01129</v>
      </c>
      <c r="J1658">
        <v>42.129568999999996</v>
      </c>
      <c r="K1658">
        <v>-72.494364000000004</v>
      </c>
      <c r="L1658" s="3">
        <v>1392.8</v>
      </c>
      <c r="M1658" s="3"/>
      <c r="N1658" s="3">
        <v>1392.8</v>
      </c>
      <c r="O1658" s="4"/>
      <c r="P1658" s="3">
        <v>4284</v>
      </c>
      <c r="Q1658" s="3"/>
      <c r="R1658" s="3">
        <v>4284</v>
      </c>
      <c r="S1658" s="4"/>
      <c r="T1658" s="2"/>
      <c r="U1658" s="5"/>
    </row>
    <row r="1659" spans="1:21">
      <c r="A1659" s="2">
        <v>290455</v>
      </c>
      <c r="B1659" t="s">
        <v>4072</v>
      </c>
      <c r="C1659" s="2">
        <v>290455</v>
      </c>
      <c r="D1659" t="s">
        <v>4072</v>
      </c>
      <c r="E1659" t="s">
        <v>4073</v>
      </c>
      <c r="F1659" t="s">
        <v>57</v>
      </c>
      <c r="G1659" t="s">
        <v>22</v>
      </c>
      <c r="H1659" t="s">
        <v>98</v>
      </c>
      <c r="I1659" t="str">
        <f t="shared" si="25"/>
        <v>642 Hilliard St Manchester, CT 06042</v>
      </c>
      <c r="J1659">
        <v>41.784533000000003</v>
      </c>
      <c r="K1659">
        <v>-72.552053000000001</v>
      </c>
      <c r="L1659" s="3"/>
      <c r="M1659" s="3">
        <v>88.23</v>
      </c>
      <c r="N1659" s="3">
        <v>-88.23</v>
      </c>
      <c r="O1659" s="4"/>
      <c r="P1659" s="3"/>
      <c r="Q1659" s="3">
        <v>199.48</v>
      </c>
      <c r="R1659" s="3">
        <v>-199.48</v>
      </c>
      <c r="S1659" s="4"/>
      <c r="T1659" s="2"/>
      <c r="U1659" s="5"/>
    </row>
    <row r="1660" spans="1:21">
      <c r="A1660" s="2">
        <v>251177</v>
      </c>
      <c r="B1660" t="s">
        <v>400</v>
      </c>
      <c r="C1660" s="2">
        <v>459811</v>
      </c>
      <c r="D1660" t="s">
        <v>4074</v>
      </c>
      <c r="E1660" t="s">
        <v>4075</v>
      </c>
      <c r="F1660" t="s">
        <v>398</v>
      </c>
      <c r="G1660" t="s">
        <v>36</v>
      </c>
      <c r="H1660" t="s">
        <v>399</v>
      </c>
      <c r="I1660" t="str">
        <f t="shared" si="25"/>
        <v>190 Derry Rd Hudson, NH 03051</v>
      </c>
      <c r="J1660">
        <v>42.791576999999997</v>
      </c>
      <c r="K1660">
        <v>-71.442577999999997</v>
      </c>
      <c r="L1660" s="3">
        <v>3620.41</v>
      </c>
      <c r="M1660" s="3">
        <v>3859.84</v>
      </c>
      <c r="N1660" s="3">
        <v>-239.43000000000029</v>
      </c>
      <c r="O1660" s="4">
        <v>-6.2031068645332525E-2</v>
      </c>
      <c r="P1660" s="3">
        <v>12796.08</v>
      </c>
      <c r="Q1660" s="3">
        <v>16668.419999999998</v>
      </c>
      <c r="R1660" s="3">
        <v>-3872.3399999999983</v>
      </c>
      <c r="S1660" s="4">
        <v>-0.23231596036096994</v>
      </c>
      <c r="T1660" s="2">
        <v>3</v>
      </c>
      <c r="U1660" s="5">
        <v>174.38666666666666</v>
      </c>
    </row>
    <row r="1661" spans="1:21">
      <c r="A1661" s="2">
        <v>251114</v>
      </c>
      <c r="B1661" t="s">
        <v>4076</v>
      </c>
      <c r="C1661" s="2">
        <v>251114</v>
      </c>
      <c r="D1661" t="s">
        <v>4076</v>
      </c>
      <c r="E1661" t="s">
        <v>4077</v>
      </c>
      <c r="F1661" t="s">
        <v>4078</v>
      </c>
      <c r="G1661" t="s">
        <v>36</v>
      </c>
      <c r="H1661" t="s">
        <v>4079</v>
      </c>
      <c r="I1661" t="str">
        <f t="shared" si="25"/>
        <v>4 Hillcat Dr Hillsborough, NH 03244</v>
      </c>
      <c r="J1661">
        <v>43.118042000000003</v>
      </c>
      <c r="K1661">
        <v>-71.900490000000005</v>
      </c>
      <c r="L1661" s="3">
        <v>902.7</v>
      </c>
      <c r="M1661" s="3">
        <v>649.66</v>
      </c>
      <c r="N1661" s="3">
        <v>253.04000000000008</v>
      </c>
      <c r="O1661" s="4">
        <v>0.38949604408459826</v>
      </c>
      <c r="P1661" s="3">
        <v>2218.19</v>
      </c>
      <c r="Q1661" s="3">
        <v>1593.4</v>
      </c>
      <c r="R1661" s="3">
        <v>624.79</v>
      </c>
      <c r="S1661" s="4">
        <v>0.39211120873603611</v>
      </c>
      <c r="T1661" s="2"/>
      <c r="U1661" s="5"/>
    </row>
    <row r="1662" spans="1:21">
      <c r="A1662" s="2">
        <v>282038</v>
      </c>
      <c r="B1662" t="s">
        <v>4080</v>
      </c>
      <c r="C1662" s="2">
        <v>439326</v>
      </c>
      <c r="D1662" t="s">
        <v>4081</v>
      </c>
      <c r="E1662" t="s">
        <v>4077</v>
      </c>
      <c r="F1662" t="s">
        <v>4082</v>
      </c>
      <c r="G1662" t="s">
        <v>36</v>
      </c>
      <c r="H1662" t="s">
        <v>4079</v>
      </c>
      <c r="I1662" t="str">
        <f t="shared" si="25"/>
        <v>4 Hillcat Dr Hillsboro, NH 03244</v>
      </c>
      <c r="J1662">
        <v>43.118042000000003</v>
      </c>
      <c r="K1662">
        <v>-71.900490000000005</v>
      </c>
      <c r="L1662" s="3">
        <v>1846.46</v>
      </c>
      <c r="M1662" s="3">
        <v>1139.6600000000001</v>
      </c>
      <c r="N1662" s="3">
        <v>706.8</v>
      </c>
      <c r="O1662" s="4">
        <v>0.62018496744643126</v>
      </c>
      <c r="P1662" s="3">
        <v>5715</v>
      </c>
      <c r="Q1662" s="3">
        <v>3665.52</v>
      </c>
      <c r="R1662" s="3">
        <v>2049.48</v>
      </c>
      <c r="S1662" s="4">
        <v>0.55912394421528189</v>
      </c>
      <c r="T1662" s="2">
        <v>2</v>
      </c>
      <c r="U1662" s="5">
        <v>-86.635000000000005</v>
      </c>
    </row>
    <row r="1663" spans="1:21">
      <c r="A1663" s="2">
        <v>267142</v>
      </c>
      <c r="B1663" t="s">
        <v>4083</v>
      </c>
      <c r="C1663" s="2">
        <v>468007</v>
      </c>
      <c r="D1663" t="s">
        <v>4084</v>
      </c>
      <c r="E1663" t="s">
        <v>4085</v>
      </c>
      <c r="F1663" t="s">
        <v>630</v>
      </c>
      <c r="G1663" t="s">
        <v>36</v>
      </c>
      <c r="H1663" t="s">
        <v>631</v>
      </c>
      <c r="I1663" t="str">
        <f t="shared" si="25"/>
        <v>17 Hilldale Ln New Boston, NH 03070</v>
      </c>
      <c r="J1663">
        <v>42.982700000000001</v>
      </c>
      <c r="K1663">
        <v>-71.682220000000001</v>
      </c>
      <c r="L1663" s="3"/>
      <c r="M1663" s="3">
        <v>478.56</v>
      </c>
      <c r="N1663" s="3">
        <v>-478.56</v>
      </c>
      <c r="O1663" s="4"/>
      <c r="P1663" s="3"/>
      <c r="Q1663" s="3">
        <v>1572.27</v>
      </c>
      <c r="R1663" s="3">
        <v>-1572.27</v>
      </c>
      <c r="S1663" s="4"/>
      <c r="T1663" s="2"/>
      <c r="U1663" s="5"/>
    </row>
    <row r="1664" spans="1:21">
      <c r="A1664" s="2">
        <v>265596</v>
      </c>
      <c r="B1664" t="s">
        <v>1771</v>
      </c>
      <c r="C1664" s="2">
        <v>480036</v>
      </c>
      <c r="D1664" t="s">
        <v>4086</v>
      </c>
      <c r="E1664" t="s">
        <v>4087</v>
      </c>
      <c r="F1664" t="s">
        <v>57</v>
      </c>
      <c r="G1664" t="s">
        <v>36</v>
      </c>
      <c r="H1664" t="s">
        <v>403</v>
      </c>
      <c r="I1664" t="str">
        <f t="shared" si="25"/>
        <v>300 Chestnut St Manchester, NH 03101</v>
      </c>
      <c r="J1664">
        <v>42.988731000000001</v>
      </c>
      <c r="K1664">
        <v>-71.461091999999994</v>
      </c>
      <c r="L1664" s="3">
        <v>67.81</v>
      </c>
      <c r="M1664" s="3">
        <v>126.78</v>
      </c>
      <c r="N1664" s="3">
        <v>-58.97</v>
      </c>
      <c r="O1664" s="4">
        <v>-0.46513645685439342</v>
      </c>
      <c r="P1664" s="3">
        <v>200.17</v>
      </c>
      <c r="Q1664" s="3">
        <v>261.45999999999998</v>
      </c>
      <c r="R1664" s="3">
        <v>-61.289999999999992</v>
      </c>
      <c r="S1664" s="4">
        <v>-0.23441444197965269</v>
      </c>
      <c r="T1664" s="2"/>
      <c r="U1664" s="5"/>
    </row>
    <row r="1665" spans="1:21">
      <c r="A1665" s="2">
        <v>288831</v>
      </c>
      <c r="B1665" t="s">
        <v>934</v>
      </c>
      <c r="C1665" s="2">
        <v>288840</v>
      </c>
      <c r="D1665" t="s">
        <v>4088</v>
      </c>
      <c r="E1665" t="s">
        <v>562</v>
      </c>
      <c r="F1665" t="s">
        <v>284</v>
      </c>
      <c r="G1665" t="s">
        <v>22</v>
      </c>
      <c r="H1665" t="s">
        <v>563</v>
      </c>
      <c r="I1665" t="str">
        <f t="shared" si="25"/>
        <v>200 PRATT ST Meriden, CT 06450</v>
      </c>
      <c r="J1665">
        <v>41.540719000000003</v>
      </c>
      <c r="K1665">
        <v>-72.794331999999997</v>
      </c>
      <c r="L1665" s="3">
        <v>48.96</v>
      </c>
      <c r="M1665" s="3">
        <v>18.7</v>
      </c>
      <c r="N1665" s="3">
        <v>30.26</v>
      </c>
      <c r="O1665" s="4">
        <v>1.6181818181818184</v>
      </c>
      <c r="P1665" s="3">
        <v>155.88</v>
      </c>
      <c r="Q1665" s="3">
        <v>62.4</v>
      </c>
      <c r="R1665" s="3">
        <v>93.47999999999999</v>
      </c>
      <c r="S1665" s="4">
        <v>1.4980769230769229</v>
      </c>
      <c r="T1665" s="2"/>
      <c r="U1665" s="5"/>
    </row>
    <row r="1666" spans="1:21">
      <c r="A1666" s="2">
        <v>288840</v>
      </c>
      <c r="B1666" t="s">
        <v>4088</v>
      </c>
      <c r="C1666" s="2">
        <v>288840</v>
      </c>
      <c r="D1666" t="s">
        <v>4088</v>
      </c>
      <c r="E1666" t="s">
        <v>562</v>
      </c>
      <c r="F1666" t="s">
        <v>284</v>
      </c>
      <c r="G1666" t="s">
        <v>22</v>
      </c>
      <c r="H1666" t="s">
        <v>563</v>
      </c>
      <c r="I1666" t="str">
        <f t="shared" si="25"/>
        <v>200 PRATT ST Meriden, CT 06450</v>
      </c>
      <c r="J1666">
        <v>41.540719000000003</v>
      </c>
      <c r="K1666">
        <v>-72.794331999999997</v>
      </c>
      <c r="L1666" s="3">
        <v>171.6</v>
      </c>
      <c r="M1666" s="3">
        <v>57.3</v>
      </c>
      <c r="N1666" s="3">
        <v>114.3</v>
      </c>
      <c r="O1666" s="4">
        <v>1.9947643979057592</v>
      </c>
      <c r="P1666" s="3">
        <v>612.62</v>
      </c>
      <c r="Q1666" s="3">
        <v>221.1</v>
      </c>
      <c r="R1666" s="3">
        <v>391.52</v>
      </c>
      <c r="S1666" s="4">
        <v>1.7707824513794663</v>
      </c>
      <c r="T1666" s="2">
        <v>2</v>
      </c>
      <c r="U1666" s="5">
        <v>18.245000000000001</v>
      </c>
    </row>
    <row r="1667" spans="1:21">
      <c r="A1667" s="2">
        <v>271052</v>
      </c>
      <c r="B1667" t="s">
        <v>2250</v>
      </c>
      <c r="C1667" s="2">
        <v>451406</v>
      </c>
      <c r="D1667" t="s">
        <v>4089</v>
      </c>
      <c r="E1667" t="s">
        <v>4090</v>
      </c>
      <c r="F1667" t="s">
        <v>1088</v>
      </c>
      <c r="G1667" t="s">
        <v>43</v>
      </c>
      <c r="H1667" t="s">
        <v>1089</v>
      </c>
      <c r="I1667" t="str">
        <f t="shared" ref="I1667:I1730" si="26">E1667&amp;" "&amp;F1667&amp;","&amp;" "&amp;G1667&amp;" "&amp;TEXT(H1667, "00000")</f>
        <v>1100 Cornelius Ave Niskayuna, NY 12309</v>
      </c>
      <c r="J1667">
        <v>42.806514</v>
      </c>
      <c r="K1667">
        <v>-73.894045000000006</v>
      </c>
      <c r="L1667" s="3"/>
      <c r="M1667" s="3">
        <v>59.07</v>
      </c>
      <c r="N1667" s="3">
        <v>-59.07</v>
      </c>
      <c r="O1667" s="4"/>
      <c r="P1667" s="3"/>
      <c r="Q1667" s="3">
        <v>236.28</v>
      </c>
      <c r="R1667" s="3">
        <v>-236.28</v>
      </c>
      <c r="S1667" s="4"/>
      <c r="T1667" s="2"/>
      <c r="U1667" s="5"/>
    </row>
    <row r="1668" spans="1:21">
      <c r="A1668" s="2">
        <v>272481</v>
      </c>
      <c r="B1668" t="s">
        <v>1085</v>
      </c>
      <c r="C1668" s="2">
        <v>451406</v>
      </c>
      <c r="D1668" t="s">
        <v>4089</v>
      </c>
      <c r="E1668" t="s">
        <v>4090</v>
      </c>
      <c r="F1668" t="s">
        <v>1088</v>
      </c>
      <c r="G1668" t="s">
        <v>43</v>
      </c>
      <c r="H1668" t="s">
        <v>1089</v>
      </c>
      <c r="I1668" t="str">
        <f t="shared" si="26"/>
        <v>1100 Cornelius Ave Niskayuna, NY 12309</v>
      </c>
      <c r="J1668">
        <v>42.806514</v>
      </c>
      <c r="K1668">
        <v>-73.894045000000006</v>
      </c>
      <c r="L1668" s="3"/>
      <c r="M1668" s="3">
        <v>1119.56</v>
      </c>
      <c r="N1668" s="3">
        <v>-1119.56</v>
      </c>
      <c r="O1668" s="4"/>
      <c r="P1668" s="3"/>
      <c r="Q1668" s="3">
        <v>4334.2</v>
      </c>
      <c r="R1668" s="3">
        <v>-4334.2</v>
      </c>
      <c r="S1668" s="4"/>
      <c r="T1668" s="2"/>
      <c r="U1668" s="5"/>
    </row>
    <row r="1669" spans="1:21">
      <c r="A1669" s="2">
        <v>290441</v>
      </c>
      <c r="B1669" t="s">
        <v>135</v>
      </c>
      <c r="C1669" s="2">
        <v>287350</v>
      </c>
      <c r="D1669" t="s">
        <v>4091</v>
      </c>
      <c r="E1669" t="s">
        <v>4092</v>
      </c>
      <c r="F1669" t="s">
        <v>2135</v>
      </c>
      <c r="G1669" t="s">
        <v>22</v>
      </c>
      <c r="H1669" t="s">
        <v>2136</v>
      </c>
      <c r="I1669" t="str">
        <f t="shared" si="26"/>
        <v>35 Mountain Rd Farmington, CT 06032</v>
      </c>
      <c r="J1669">
        <v>41.722082999999998</v>
      </c>
      <c r="K1669">
        <v>-72.820595999999995</v>
      </c>
      <c r="L1669" s="3">
        <v>-32.729999999999997</v>
      </c>
      <c r="M1669" s="3"/>
      <c r="N1669" s="3">
        <v>-32.729999999999997</v>
      </c>
      <c r="O1669" s="4"/>
      <c r="P1669" s="3">
        <v>0</v>
      </c>
      <c r="Q1669" s="3"/>
      <c r="R1669" s="3">
        <v>0</v>
      </c>
      <c r="S1669" s="4"/>
      <c r="T1669" s="2"/>
      <c r="U1669" s="5"/>
    </row>
    <row r="1670" spans="1:21">
      <c r="A1670" s="2">
        <v>287350</v>
      </c>
      <c r="B1670" t="s">
        <v>4091</v>
      </c>
      <c r="C1670" s="2">
        <v>287350</v>
      </c>
      <c r="D1670" t="s">
        <v>4091</v>
      </c>
      <c r="E1670" t="s">
        <v>4092</v>
      </c>
      <c r="F1670" t="s">
        <v>2135</v>
      </c>
      <c r="G1670" t="s">
        <v>22</v>
      </c>
      <c r="H1670" t="s">
        <v>2136</v>
      </c>
      <c r="I1670" t="str">
        <f t="shared" si="26"/>
        <v>35 Mountain Rd Farmington, CT 06032</v>
      </c>
      <c r="J1670">
        <v>41.722082999999998</v>
      </c>
      <c r="K1670">
        <v>-72.820595999999995</v>
      </c>
      <c r="L1670" s="3">
        <v>891.76</v>
      </c>
      <c r="M1670" s="3">
        <v>644.92999999999995</v>
      </c>
      <c r="N1670" s="3">
        <v>246.83000000000004</v>
      </c>
      <c r="O1670" s="4">
        <v>0.38272370644876197</v>
      </c>
      <c r="P1670" s="3">
        <v>2807.49</v>
      </c>
      <c r="Q1670" s="3">
        <v>1999.02</v>
      </c>
      <c r="R1670" s="3">
        <v>808.4699999999998</v>
      </c>
      <c r="S1670" s="4">
        <v>0.40443317225440456</v>
      </c>
      <c r="T1670" s="2"/>
      <c r="U1670" s="5"/>
    </row>
    <row r="1671" spans="1:21">
      <c r="A1671" s="2">
        <v>319503</v>
      </c>
      <c r="B1671" t="s">
        <v>4093</v>
      </c>
      <c r="C1671" s="2">
        <v>319503</v>
      </c>
      <c r="D1671" t="s">
        <v>4093</v>
      </c>
      <c r="E1671" t="s">
        <v>4094</v>
      </c>
      <c r="F1671" t="s">
        <v>324</v>
      </c>
      <c r="G1671" t="s">
        <v>36</v>
      </c>
      <c r="H1671" t="s">
        <v>2316</v>
      </c>
      <c r="I1671" t="str">
        <f t="shared" si="26"/>
        <v>1 Hampshire Dr Nashua, NH 03063</v>
      </c>
      <c r="J1671">
        <v>42.780929999999998</v>
      </c>
      <c r="K1671">
        <v>-71.498559999999998</v>
      </c>
      <c r="L1671" s="3">
        <v>867.69</v>
      </c>
      <c r="M1671" s="3">
        <v>1266.44</v>
      </c>
      <c r="N1671" s="3">
        <v>-398.75</v>
      </c>
      <c r="O1671" s="4">
        <v>-0.31485897476390512</v>
      </c>
      <c r="P1671" s="3">
        <v>2766.54</v>
      </c>
      <c r="Q1671" s="3">
        <v>4249</v>
      </c>
      <c r="R1671" s="3">
        <v>-1482.46</v>
      </c>
      <c r="S1671" s="4">
        <v>-0.34889621087314665</v>
      </c>
      <c r="T1671" s="2">
        <v>1</v>
      </c>
      <c r="U1671" s="5">
        <v>427.28</v>
      </c>
    </row>
    <row r="1672" spans="1:21">
      <c r="A1672" s="2">
        <v>211337</v>
      </c>
      <c r="B1672" t="s">
        <v>4095</v>
      </c>
      <c r="C1672" s="2">
        <v>211337</v>
      </c>
      <c r="D1672" t="s">
        <v>4095</v>
      </c>
      <c r="E1672" t="s">
        <v>4096</v>
      </c>
      <c r="F1672" t="s">
        <v>1778</v>
      </c>
      <c r="G1672" t="s">
        <v>4097</v>
      </c>
      <c r="H1672" t="s">
        <v>4098</v>
      </c>
      <c r="I1672" t="str">
        <f t="shared" si="26"/>
        <v>1611 Burlington St Ste C Columbia, MO 65202</v>
      </c>
      <c r="J1672">
        <v>38.909502000000003</v>
      </c>
      <c r="K1672">
        <v>-92.333628000000004</v>
      </c>
      <c r="L1672" s="3">
        <v>0</v>
      </c>
      <c r="M1672" s="3">
        <v>-35.33</v>
      </c>
      <c r="N1672" s="3">
        <v>35.33</v>
      </c>
      <c r="O1672" s="4">
        <v>-1</v>
      </c>
      <c r="P1672" s="3">
        <v>607.72</v>
      </c>
      <c r="Q1672" s="3">
        <v>2140.9</v>
      </c>
      <c r="R1672" s="3">
        <v>-1533.18</v>
      </c>
      <c r="S1672" s="4">
        <v>-0.71613807277313279</v>
      </c>
      <c r="T1672" s="2">
        <v>1</v>
      </c>
      <c r="U1672" s="5">
        <v>0</v>
      </c>
    </row>
    <row r="1673" spans="1:21">
      <c r="A1673" s="2">
        <v>290928</v>
      </c>
      <c r="B1673" t="s">
        <v>4099</v>
      </c>
      <c r="C1673" s="2">
        <v>290928</v>
      </c>
      <c r="D1673" t="s">
        <v>4099</v>
      </c>
      <c r="E1673" t="s">
        <v>799</v>
      </c>
      <c r="F1673" t="s">
        <v>78</v>
      </c>
      <c r="G1673" t="s">
        <v>22</v>
      </c>
      <c r="H1673" t="s">
        <v>79</v>
      </c>
      <c r="I1673" t="str">
        <f t="shared" si="26"/>
        <v>127 Park Ave East Hartford, CT 06108</v>
      </c>
      <c r="J1673">
        <v>41.778717999999998</v>
      </c>
      <c r="K1673">
        <v>-72.630718999999999</v>
      </c>
      <c r="L1673" s="3"/>
      <c r="M1673" s="3">
        <v>-7.86</v>
      </c>
      <c r="N1673" s="3">
        <v>7.86</v>
      </c>
      <c r="O1673" s="4"/>
      <c r="P1673" s="3"/>
      <c r="Q1673" s="3">
        <v>0</v>
      </c>
      <c r="R1673" s="3">
        <v>0</v>
      </c>
      <c r="S1673" s="4"/>
      <c r="T1673" s="2"/>
      <c r="U1673" s="5"/>
    </row>
    <row r="1674" spans="1:21">
      <c r="A1674" s="2">
        <v>216509</v>
      </c>
      <c r="B1674" t="s">
        <v>4100</v>
      </c>
      <c r="C1674" s="2">
        <v>216509</v>
      </c>
      <c r="D1674" t="s">
        <v>4100</v>
      </c>
      <c r="E1674" t="s">
        <v>4101</v>
      </c>
      <c r="F1674" t="s">
        <v>2572</v>
      </c>
      <c r="G1674" t="s">
        <v>2563</v>
      </c>
      <c r="H1674" t="s">
        <v>2573</v>
      </c>
      <c r="I1674" t="str">
        <f t="shared" si="26"/>
        <v>4901 Moline St Denver, CO 80239</v>
      </c>
      <c r="J1674">
        <v>39.785927999999998</v>
      </c>
      <c r="K1674">
        <v>-104.85532000000001</v>
      </c>
      <c r="L1674" s="3"/>
      <c r="M1674" s="3">
        <v>47.52</v>
      </c>
      <c r="N1674" s="3">
        <v>-47.52</v>
      </c>
      <c r="O1674" s="4"/>
      <c r="P1674" s="3"/>
      <c r="Q1674" s="3">
        <v>410.06</v>
      </c>
      <c r="R1674" s="3">
        <v>-410.06</v>
      </c>
      <c r="S1674" s="4"/>
      <c r="T1674" s="2"/>
      <c r="U1674" s="5"/>
    </row>
    <row r="1675" spans="1:21">
      <c r="A1675" s="2">
        <v>200079</v>
      </c>
      <c r="B1675" t="s">
        <v>4102</v>
      </c>
      <c r="C1675" s="2">
        <v>200079</v>
      </c>
      <c r="D1675" t="s">
        <v>4102</v>
      </c>
      <c r="E1675" t="s">
        <v>4103</v>
      </c>
      <c r="F1675" t="s">
        <v>4104</v>
      </c>
      <c r="G1675" t="s">
        <v>4105</v>
      </c>
      <c r="H1675" t="s">
        <v>4106</v>
      </c>
      <c r="I1675" t="str">
        <f t="shared" si="26"/>
        <v>4267 109TH ST Urbandale, IA 50322</v>
      </c>
      <c r="J1675">
        <v>41.637833000000001</v>
      </c>
      <c r="K1675">
        <v>-93.767222000000004</v>
      </c>
      <c r="L1675" s="3">
        <v>22.6</v>
      </c>
      <c r="M1675" s="3">
        <v>-41.36</v>
      </c>
      <c r="N1675" s="3">
        <v>63.96</v>
      </c>
      <c r="O1675" s="4">
        <v>-1.5464216634429402</v>
      </c>
      <c r="P1675" s="3">
        <v>393.81</v>
      </c>
      <c r="Q1675" s="3">
        <v>443.84</v>
      </c>
      <c r="R1675" s="3">
        <v>-50.029999999999973</v>
      </c>
      <c r="S1675" s="4">
        <v>-0.11272080028839215</v>
      </c>
      <c r="T1675" s="2">
        <v>1</v>
      </c>
      <c r="U1675" s="5">
        <v>4</v>
      </c>
    </row>
    <row r="1676" spans="1:21">
      <c r="A1676" s="2">
        <v>214925</v>
      </c>
      <c r="B1676" t="s">
        <v>4107</v>
      </c>
      <c r="C1676" s="2">
        <v>214925</v>
      </c>
      <c r="D1676" t="s">
        <v>4107</v>
      </c>
      <c r="E1676" t="s">
        <v>4108</v>
      </c>
      <c r="F1676" t="s">
        <v>4109</v>
      </c>
      <c r="G1676" t="s">
        <v>4110</v>
      </c>
      <c r="H1676" t="s">
        <v>4111</v>
      </c>
      <c r="I1676" t="str">
        <f t="shared" si="26"/>
        <v>2377 N Steves Blvd Flagstaff, AZ 86004</v>
      </c>
      <c r="J1676">
        <v>35.208776999999998</v>
      </c>
      <c r="K1676">
        <v>-111.60478500000001</v>
      </c>
      <c r="L1676" s="3">
        <v>0</v>
      </c>
      <c r="M1676" s="3">
        <v>5</v>
      </c>
      <c r="N1676" s="3">
        <v>-5</v>
      </c>
      <c r="O1676" s="4">
        <v>-1</v>
      </c>
      <c r="P1676" s="3">
        <v>716.81</v>
      </c>
      <c r="Q1676" s="3">
        <v>535.70000000000005</v>
      </c>
      <c r="R1676" s="3">
        <v>181.1099999999999</v>
      </c>
      <c r="S1676" s="4">
        <v>0.33808101549374631</v>
      </c>
      <c r="T1676" s="2">
        <v>1</v>
      </c>
      <c r="U1676" s="5">
        <v>0</v>
      </c>
    </row>
    <row r="1677" spans="1:21">
      <c r="A1677" s="2">
        <v>208921</v>
      </c>
      <c r="B1677" t="s">
        <v>4112</v>
      </c>
      <c r="C1677" s="2">
        <v>208921</v>
      </c>
      <c r="D1677" t="s">
        <v>4112</v>
      </c>
      <c r="E1677" t="s">
        <v>4113</v>
      </c>
      <c r="F1677" t="s">
        <v>4114</v>
      </c>
      <c r="G1677" t="s">
        <v>4115</v>
      </c>
      <c r="H1677" t="s">
        <v>4116</v>
      </c>
      <c r="I1677" t="str">
        <f t="shared" si="26"/>
        <v>26 Michigan St SE Hutchinson, MN 55350</v>
      </c>
      <c r="J1677">
        <v>44.891784000000001</v>
      </c>
      <c r="K1677">
        <v>-94.354669999999999</v>
      </c>
      <c r="L1677" s="3">
        <v>-47.57</v>
      </c>
      <c r="M1677" s="3">
        <v>-40.409999999999997</v>
      </c>
      <c r="N1677" s="3">
        <v>-7.1600000000000037</v>
      </c>
      <c r="O1677" s="4">
        <v>0.17718386537985659</v>
      </c>
      <c r="P1677" s="3">
        <v>335.46</v>
      </c>
      <c r="Q1677" s="3">
        <v>1614.88</v>
      </c>
      <c r="R1677" s="3">
        <v>-1279.42</v>
      </c>
      <c r="S1677" s="4">
        <v>-0.7922693946299415</v>
      </c>
      <c r="T1677" s="2">
        <v>2</v>
      </c>
      <c r="U1677" s="5">
        <v>0</v>
      </c>
    </row>
    <row r="1678" spans="1:21">
      <c r="A1678" s="2">
        <v>291681</v>
      </c>
      <c r="B1678" t="s">
        <v>859</v>
      </c>
      <c r="C1678" s="2">
        <v>291681</v>
      </c>
      <c r="D1678" t="s">
        <v>859</v>
      </c>
      <c r="E1678" t="s">
        <v>4117</v>
      </c>
      <c r="F1678" t="s">
        <v>4118</v>
      </c>
      <c r="G1678" t="s">
        <v>4097</v>
      </c>
      <c r="H1678" t="s">
        <v>4119</v>
      </c>
      <c r="I1678" t="str">
        <f t="shared" si="26"/>
        <v>302 N 4th St Saint Joseph, MO 64501</v>
      </c>
      <c r="J1678">
        <v>39.768534000000002</v>
      </c>
      <c r="K1678">
        <v>-94.855732000000003</v>
      </c>
      <c r="L1678" s="3"/>
      <c r="M1678" s="3">
        <v>-51.1</v>
      </c>
      <c r="N1678" s="3">
        <v>51.1</v>
      </c>
      <c r="O1678" s="4"/>
      <c r="P1678" s="3"/>
      <c r="Q1678" s="3">
        <v>461.3</v>
      </c>
      <c r="R1678" s="3">
        <v>-461.3</v>
      </c>
      <c r="S1678" s="4"/>
      <c r="T1678" s="2"/>
      <c r="U1678" s="5"/>
    </row>
    <row r="1679" spans="1:21">
      <c r="A1679" s="2">
        <v>204339</v>
      </c>
      <c r="B1679" t="s">
        <v>4120</v>
      </c>
      <c r="C1679" s="2">
        <v>204339</v>
      </c>
      <c r="D1679" t="s">
        <v>4120</v>
      </c>
      <c r="E1679" t="s">
        <v>4117</v>
      </c>
      <c r="F1679" t="s">
        <v>4118</v>
      </c>
      <c r="G1679" t="s">
        <v>4097</v>
      </c>
      <c r="H1679" t="s">
        <v>4119</v>
      </c>
      <c r="I1679" t="str">
        <f t="shared" si="26"/>
        <v>302 N 4th St Saint Joseph, MO 64501</v>
      </c>
      <c r="J1679">
        <v>39.768534000000002</v>
      </c>
      <c r="K1679">
        <v>-94.855732000000003</v>
      </c>
      <c r="L1679" s="3"/>
      <c r="M1679" s="3">
        <v>0</v>
      </c>
      <c r="N1679" s="3">
        <v>0</v>
      </c>
      <c r="O1679" s="4"/>
      <c r="P1679" s="3"/>
      <c r="Q1679" s="3">
        <v>2358.96</v>
      </c>
      <c r="R1679" s="3">
        <v>-2358.96</v>
      </c>
      <c r="S1679" s="4"/>
      <c r="T1679" s="2"/>
      <c r="U1679" s="5"/>
    </row>
    <row r="1680" spans="1:21">
      <c r="A1680" s="2">
        <v>293871</v>
      </c>
      <c r="B1680" t="s">
        <v>4121</v>
      </c>
      <c r="C1680" s="2">
        <v>293871</v>
      </c>
      <c r="D1680" t="s">
        <v>4121</v>
      </c>
      <c r="E1680" t="s">
        <v>4122</v>
      </c>
      <c r="F1680" t="s">
        <v>4123</v>
      </c>
      <c r="G1680" t="s">
        <v>4097</v>
      </c>
      <c r="H1680" t="s">
        <v>4124</v>
      </c>
      <c r="I1680" t="str">
        <f t="shared" si="26"/>
        <v>10809 N Pomona Ave KANSAS CITY, MO 64153</v>
      </c>
      <c r="J1680">
        <v>39.290801000000002</v>
      </c>
      <c r="K1680">
        <v>-94.670389999999998</v>
      </c>
      <c r="L1680" s="3">
        <v>0</v>
      </c>
      <c r="M1680" s="3">
        <v>0</v>
      </c>
      <c r="N1680" s="3">
        <v>0</v>
      </c>
      <c r="O1680" s="4"/>
      <c r="P1680" s="3">
        <v>55.91</v>
      </c>
      <c r="Q1680" s="3">
        <v>17.420000000000002</v>
      </c>
      <c r="R1680" s="3">
        <v>38.489999999999995</v>
      </c>
      <c r="S1680" s="4">
        <v>2.2095292766934551</v>
      </c>
      <c r="T1680" s="2">
        <v>2</v>
      </c>
      <c r="U1680" s="5">
        <v>0</v>
      </c>
    </row>
    <row r="1681" spans="1:21">
      <c r="A1681" s="2">
        <v>141000</v>
      </c>
      <c r="B1681" t="s">
        <v>4125</v>
      </c>
      <c r="C1681" s="2">
        <v>141000</v>
      </c>
      <c r="D1681" t="s">
        <v>4125</v>
      </c>
      <c r="E1681" t="s">
        <v>4126</v>
      </c>
      <c r="F1681" t="s">
        <v>4127</v>
      </c>
      <c r="G1681" t="s">
        <v>4128</v>
      </c>
      <c r="H1681" t="s">
        <v>4129</v>
      </c>
      <c r="I1681" t="str">
        <f t="shared" si="26"/>
        <v>551 Horton Ct Ste B Lexington, KY 40511</v>
      </c>
      <c r="J1681">
        <v>38.085959000000003</v>
      </c>
      <c r="K1681">
        <v>-84.538573999999997</v>
      </c>
      <c r="L1681" s="3"/>
      <c r="M1681" s="3">
        <v>-0.44</v>
      </c>
      <c r="N1681" s="3">
        <v>0.44</v>
      </c>
      <c r="O1681" s="4"/>
      <c r="P1681" s="3"/>
      <c r="Q1681" s="3">
        <v>4.01</v>
      </c>
      <c r="R1681" s="3">
        <v>-4.01</v>
      </c>
      <c r="S1681" s="4"/>
      <c r="T1681" s="2"/>
      <c r="U1681" s="5"/>
    </row>
    <row r="1682" spans="1:21">
      <c r="A1682" s="2">
        <v>228931</v>
      </c>
      <c r="B1682" t="s">
        <v>4125</v>
      </c>
      <c r="C1682" s="2">
        <v>228931</v>
      </c>
      <c r="D1682" t="s">
        <v>4125</v>
      </c>
      <c r="E1682" t="s">
        <v>4130</v>
      </c>
      <c r="F1682" t="s">
        <v>4127</v>
      </c>
      <c r="G1682" t="s">
        <v>4128</v>
      </c>
      <c r="H1682" t="s">
        <v>4129</v>
      </c>
      <c r="I1682" t="str">
        <f t="shared" si="26"/>
        <v>551 Horton Ct Lexington, KY 40511</v>
      </c>
      <c r="J1682">
        <v>38.085959000000003</v>
      </c>
      <c r="K1682">
        <v>-84.538573999999997</v>
      </c>
      <c r="L1682" s="3">
        <v>337.13</v>
      </c>
      <c r="M1682" s="3">
        <v>16.29</v>
      </c>
      <c r="N1682" s="3">
        <v>320.83999999999997</v>
      </c>
      <c r="O1682" s="4">
        <v>19.695518723143032</v>
      </c>
      <c r="P1682" s="3">
        <v>1090.18</v>
      </c>
      <c r="Q1682" s="3">
        <v>983.36</v>
      </c>
      <c r="R1682" s="3">
        <v>106.82000000000005</v>
      </c>
      <c r="S1682" s="4">
        <v>0.10862756264236907</v>
      </c>
      <c r="T1682" s="2"/>
      <c r="U1682" s="5"/>
    </row>
    <row r="1683" spans="1:21">
      <c r="A1683" s="2">
        <v>214923</v>
      </c>
      <c r="B1683" t="s">
        <v>4131</v>
      </c>
      <c r="C1683" s="2">
        <v>214923</v>
      </c>
      <c r="D1683" t="s">
        <v>4131</v>
      </c>
      <c r="E1683" t="s">
        <v>4132</v>
      </c>
      <c r="F1683" t="s">
        <v>4133</v>
      </c>
      <c r="G1683" t="s">
        <v>4134</v>
      </c>
      <c r="H1683" t="s">
        <v>4135</v>
      </c>
      <c r="I1683" t="str">
        <f t="shared" si="26"/>
        <v>5813 SMITHWAY ST COMMERCE, CA 90040</v>
      </c>
      <c r="J1683">
        <v>34.004292</v>
      </c>
      <c r="K1683">
        <v>-118.146089</v>
      </c>
      <c r="L1683" s="3">
        <v>5.04</v>
      </c>
      <c r="M1683" s="3">
        <v>0</v>
      </c>
      <c r="N1683" s="3">
        <v>5.04</v>
      </c>
      <c r="O1683" s="4"/>
      <c r="P1683" s="3">
        <v>917.63</v>
      </c>
      <c r="Q1683" s="3">
        <v>299.95999999999998</v>
      </c>
      <c r="R1683" s="3">
        <v>617.67000000000007</v>
      </c>
      <c r="S1683" s="4">
        <v>2.0591745566075481</v>
      </c>
      <c r="T1683" s="2"/>
      <c r="U1683" s="5"/>
    </row>
    <row r="1684" spans="1:21">
      <c r="A1684" s="2">
        <v>229328</v>
      </c>
      <c r="B1684" t="s">
        <v>4136</v>
      </c>
      <c r="C1684" s="2">
        <v>229328</v>
      </c>
      <c r="D1684" t="s">
        <v>4136</v>
      </c>
      <c r="E1684" t="s">
        <v>4137</v>
      </c>
      <c r="F1684" t="s">
        <v>4138</v>
      </c>
      <c r="G1684" t="s">
        <v>4139</v>
      </c>
      <c r="H1684" t="s">
        <v>4140</v>
      </c>
      <c r="I1684" t="str">
        <f t="shared" si="26"/>
        <v>40 Ash Cir Warminster, PA 18974</v>
      </c>
      <c r="J1684">
        <v>40.188913999999997</v>
      </c>
      <c r="K1684">
        <v>-75.094007000000005</v>
      </c>
      <c r="L1684" s="3">
        <v>22.72</v>
      </c>
      <c r="M1684" s="3">
        <v>-57.14</v>
      </c>
      <c r="N1684" s="3">
        <v>79.86</v>
      </c>
      <c r="O1684" s="4">
        <v>-1.3976198809940497</v>
      </c>
      <c r="P1684" s="3">
        <v>541.82000000000005</v>
      </c>
      <c r="Q1684" s="3">
        <v>8832.9599999999991</v>
      </c>
      <c r="R1684" s="3">
        <v>-8291.14</v>
      </c>
      <c r="S1684" s="4">
        <v>-0.93865929427960737</v>
      </c>
      <c r="T1684" s="2">
        <v>1</v>
      </c>
      <c r="U1684" s="5">
        <v>0</v>
      </c>
    </row>
    <row r="1685" spans="1:21">
      <c r="A1685" s="2">
        <v>228969</v>
      </c>
      <c r="B1685" t="s">
        <v>4141</v>
      </c>
      <c r="C1685" s="2">
        <v>228969</v>
      </c>
      <c r="D1685" t="s">
        <v>4141</v>
      </c>
      <c r="E1685" t="s">
        <v>4142</v>
      </c>
      <c r="F1685" t="s">
        <v>4143</v>
      </c>
      <c r="G1685" t="s">
        <v>4115</v>
      </c>
      <c r="H1685" t="s">
        <v>4144</v>
      </c>
      <c r="I1685" t="str">
        <f t="shared" si="26"/>
        <v>274 Apollo Dr Lino Lakes, MN 55014</v>
      </c>
      <c r="J1685">
        <v>45.172682999999999</v>
      </c>
      <c r="K1685">
        <v>-93.127352999999999</v>
      </c>
      <c r="L1685" s="3">
        <v>0</v>
      </c>
      <c r="M1685" s="3">
        <v>-9.68</v>
      </c>
      <c r="N1685" s="3">
        <v>9.68</v>
      </c>
      <c r="O1685" s="4">
        <v>-1</v>
      </c>
      <c r="P1685" s="3">
        <v>177.08</v>
      </c>
      <c r="Q1685" s="3">
        <v>847.16</v>
      </c>
      <c r="R1685" s="3">
        <v>-670.07999999999993</v>
      </c>
      <c r="S1685" s="4">
        <v>-0.7909721894329288</v>
      </c>
      <c r="T1685" s="2"/>
      <c r="U1685" s="5"/>
    </row>
    <row r="1686" spans="1:21">
      <c r="A1686" s="2">
        <v>266021</v>
      </c>
      <c r="B1686" t="s">
        <v>4145</v>
      </c>
      <c r="C1686" s="2">
        <v>266021</v>
      </c>
      <c r="D1686" t="s">
        <v>4145</v>
      </c>
      <c r="E1686" t="s">
        <v>4146</v>
      </c>
      <c r="F1686" t="s">
        <v>4147</v>
      </c>
      <c r="G1686" t="s">
        <v>4148</v>
      </c>
      <c r="H1686" t="s">
        <v>4149</v>
      </c>
      <c r="I1686" t="str">
        <f t="shared" si="26"/>
        <v>332 Gallatin Park Dr Bozeman, MT 59715</v>
      </c>
      <c r="J1686">
        <v>45.706285999999999</v>
      </c>
      <c r="K1686">
        <v>-111.04383199999999</v>
      </c>
      <c r="L1686" s="3">
        <v>14.51</v>
      </c>
      <c r="M1686" s="3">
        <v>-26.86</v>
      </c>
      <c r="N1686" s="3">
        <v>41.37</v>
      </c>
      <c r="O1686" s="4">
        <v>-1.5402084884586746</v>
      </c>
      <c r="P1686" s="3">
        <v>478.83</v>
      </c>
      <c r="Q1686" s="3">
        <v>731.07</v>
      </c>
      <c r="R1686" s="3">
        <v>-252.24000000000007</v>
      </c>
      <c r="S1686" s="4">
        <v>-0.34502851984078137</v>
      </c>
      <c r="T1686" s="2">
        <v>1</v>
      </c>
      <c r="U1686" s="5">
        <v>0</v>
      </c>
    </row>
    <row r="1687" spans="1:21">
      <c r="A1687" s="2">
        <v>288745</v>
      </c>
      <c r="B1687" t="s">
        <v>190</v>
      </c>
      <c r="C1687" s="2">
        <v>144000</v>
      </c>
      <c r="D1687" t="s">
        <v>4150</v>
      </c>
      <c r="E1687" t="s">
        <v>2203</v>
      </c>
      <c r="F1687" t="s">
        <v>57</v>
      </c>
      <c r="G1687" t="s">
        <v>36</v>
      </c>
      <c r="H1687" t="s">
        <v>476</v>
      </c>
      <c r="I1687" t="str">
        <f t="shared" si="26"/>
        <v>1070 Holt Ave Manchester, NH 03109</v>
      </c>
      <c r="J1687">
        <v>42.979354999999998</v>
      </c>
      <c r="K1687">
        <v>-71.401944999999998</v>
      </c>
      <c r="L1687" s="3">
        <v>-8.2100000000000009</v>
      </c>
      <c r="M1687" s="3">
        <v>-81.89</v>
      </c>
      <c r="N1687" s="3">
        <v>73.680000000000007</v>
      </c>
      <c r="O1687" s="4">
        <v>-0.89974355843204301</v>
      </c>
      <c r="P1687" s="3">
        <v>0</v>
      </c>
      <c r="Q1687" s="3">
        <v>0</v>
      </c>
      <c r="R1687" s="3">
        <v>0</v>
      </c>
      <c r="S1687" s="4"/>
      <c r="T1687" s="2"/>
      <c r="U1687" s="5"/>
    </row>
    <row r="1688" spans="1:21">
      <c r="A1688" s="2">
        <v>229126</v>
      </c>
      <c r="B1688" t="s">
        <v>4151</v>
      </c>
      <c r="C1688" s="2">
        <v>229126</v>
      </c>
      <c r="D1688" t="s">
        <v>4151</v>
      </c>
      <c r="E1688" t="s">
        <v>4152</v>
      </c>
      <c r="F1688" t="s">
        <v>4153</v>
      </c>
      <c r="G1688" t="s">
        <v>43</v>
      </c>
      <c r="H1688" t="s">
        <v>4154</v>
      </c>
      <c r="I1688" t="str">
        <f t="shared" si="26"/>
        <v>125 Rawson Rd Victor, NY 14564</v>
      </c>
      <c r="J1688">
        <v>42.980584999999998</v>
      </c>
      <c r="K1688">
        <v>-77.420032000000006</v>
      </c>
      <c r="L1688" s="3">
        <v>-18.23</v>
      </c>
      <c r="M1688" s="3">
        <v>-362.55</v>
      </c>
      <c r="N1688" s="3">
        <v>344.32</v>
      </c>
      <c r="O1688" s="4">
        <v>-0.9497172803751206</v>
      </c>
      <c r="P1688" s="3">
        <v>17464.05</v>
      </c>
      <c r="Q1688" s="3">
        <v>33937.83</v>
      </c>
      <c r="R1688" s="3">
        <v>-16473.780000000002</v>
      </c>
      <c r="S1688" s="4">
        <v>-0.48541052860480477</v>
      </c>
      <c r="T1688" s="2">
        <v>4</v>
      </c>
      <c r="U1688" s="5">
        <v>10.1</v>
      </c>
    </row>
    <row r="1689" spans="1:21">
      <c r="A1689" s="2">
        <v>272817</v>
      </c>
      <c r="B1689" t="s">
        <v>4155</v>
      </c>
      <c r="C1689" s="2">
        <v>272817</v>
      </c>
      <c r="D1689" t="s">
        <v>4155</v>
      </c>
      <c r="E1689" t="s">
        <v>4156</v>
      </c>
      <c r="F1689" t="s">
        <v>4157</v>
      </c>
      <c r="G1689" t="s">
        <v>4158</v>
      </c>
      <c r="H1689" t="s">
        <v>4159</v>
      </c>
      <c r="I1689" t="str">
        <f t="shared" si="26"/>
        <v>545 Stimmel Rd Columbus, OH 43223</v>
      </c>
      <c r="J1689">
        <v>39.934669</v>
      </c>
      <c r="K1689">
        <v>-83.010971999999995</v>
      </c>
      <c r="L1689" s="3">
        <v>-69.75</v>
      </c>
      <c r="M1689" s="3">
        <v>-57.96</v>
      </c>
      <c r="N1689" s="3">
        <v>-11.79</v>
      </c>
      <c r="O1689" s="4">
        <v>0.20341614906832298</v>
      </c>
      <c r="P1689" s="3">
        <v>770.8</v>
      </c>
      <c r="Q1689" s="3">
        <v>1352.01</v>
      </c>
      <c r="R1689" s="3">
        <v>-581.21</v>
      </c>
      <c r="S1689" s="4">
        <v>-0.42988587362519509</v>
      </c>
      <c r="T1689" s="2">
        <v>2</v>
      </c>
      <c r="U1689" s="5">
        <v>0</v>
      </c>
    </row>
    <row r="1690" spans="1:21">
      <c r="A1690" s="2">
        <v>290441</v>
      </c>
      <c r="B1690" t="s">
        <v>135</v>
      </c>
      <c r="C1690" s="2">
        <v>216260</v>
      </c>
      <c r="D1690" t="s">
        <v>4160</v>
      </c>
      <c r="E1690" t="s">
        <v>4161</v>
      </c>
      <c r="F1690" t="s">
        <v>4162</v>
      </c>
      <c r="G1690" t="s">
        <v>4110</v>
      </c>
      <c r="H1690" t="s">
        <v>4163</v>
      </c>
      <c r="I1690" t="str">
        <f t="shared" si="26"/>
        <v>1755 S Extension Rd Mesa, AZ 85210</v>
      </c>
      <c r="J1690">
        <v>33.382582999999997</v>
      </c>
      <c r="K1690">
        <v>-111.84789600000001</v>
      </c>
      <c r="L1690" s="3"/>
      <c r="M1690" s="3">
        <v>-21.96</v>
      </c>
      <c r="N1690" s="3">
        <v>21.96</v>
      </c>
      <c r="O1690" s="4"/>
      <c r="P1690" s="3"/>
      <c r="Q1690" s="3">
        <v>0</v>
      </c>
      <c r="R1690" s="3">
        <v>0</v>
      </c>
      <c r="S1690" s="4"/>
      <c r="T1690" s="2"/>
      <c r="U1690" s="5"/>
    </row>
    <row r="1691" spans="1:21">
      <c r="A1691" s="2">
        <v>216260</v>
      </c>
      <c r="B1691" t="s">
        <v>4160</v>
      </c>
      <c r="C1691" s="2">
        <v>216260</v>
      </c>
      <c r="D1691" t="s">
        <v>4160</v>
      </c>
      <c r="E1691" t="s">
        <v>4161</v>
      </c>
      <c r="F1691" t="s">
        <v>4162</v>
      </c>
      <c r="G1691" t="s">
        <v>4110</v>
      </c>
      <c r="H1691" t="s">
        <v>4163</v>
      </c>
      <c r="I1691" t="str">
        <f t="shared" si="26"/>
        <v>1755 S Extension Rd Mesa, AZ 85210</v>
      </c>
      <c r="J1691">
        <v>33.382582999999997</v>
      </c>
      <c r="K1691">
        <v>-111.84789600000001</v>
      </c>
      <c r="L1691" s="3">
        <v>0</v>
      </c>
      <c r="M1691" s="3">
        <v>181.16</v>
      </c>
      <c r="N1691" s="3">
        <v>-181.16</v>
      </c>
      <c r="O1691" s="4">
        <v>-1</v>
      </c>
      <c r="P1691" s="3">
        <v>1263.21</v>
      </c>
      <c r="Q1691" s="3">
        <v>1638.04</v>
      </c>
      <c r="R1691" s="3">
        <v>-374.82999999999993</v>
      </c>
      <c r="S1691" s="4">
        <v>-0.22882835583990618</v>
      </c>
      <c r="T1691" s="2">
        <v>1</v>
      </c>
      <c r="U1691" s="5">
        <v>0</v>
      </c>
    </row>
    <row r="1692" spans="1:21">
      <c r="A1692" s="2">
        <v>229347</v>
      </c>
      <c r="B1692" t="s">
        <v>4164</v>
      </c>
      <c r="C1692" s="2">
        <v>229347</v>
      </c>
      <c r="D1692" t="s">
        <v>4164</v>
      </c>
      <c r="E1692" t="s">
        <v>4165</v>
      </c>
      <c r="F1692" t="s">
        <v>4166</v>
      </c>
      <c r="G1692" t="s">
        <v>4134</v>
      </c>
      <c r="H1692" t="s">
        <v>4167</v>
      </c>
      <c r="I1692" t="str">
        <f t="shared" si="26"/>
        <v>826 Professor Ln Ste 150 Sacramento, CA 95834</v>
      </c>
      <c r="J1692">
        <v>38.654406999999999</v>
      </c>
      <c r="K1692">
        <v>-121.490645</v>
      </c>
      <c r="L1692" s="3">
        <v>0</v>
      </c>
      <c r="M1692" s="3">
        <v>-40.520000000000003</v>
      </c>
      <c r="N1692" s="3">
        <v>40.520000000000003</v>
      </c>
      <c r="O1692" s="4">
        <v>-1</v>
      </c>
      <c r="P1692" s="3">
        <v>678.96</v>
      </c>
      <c r="Q1692" s="3">
        <v>106.12</v>
      </c>
      <c r="R1692" s="3">
        <v>572.84</v>
      </c>
      <c r="S1692" s="4">
        <v>5.398039954768187</v>
      </c>
      <c r="T1692" s="2">
        <v>2</v>
      </c>
      <c r="U1692" s="5">
        <v>-5.0000000000000001E-3</v>
      </c>
    </row>
    <row r="1693" spans="1:21">
      <c r="A1693" s="2">
        <v>228986</v>
      </c>
      <c r="B1693" t="s">
        <v>4168</v>
      </c>
      <c r="C1693" s="2">
        <v>228986</v>
      </c>
      <c r="D1693" t="s">
        <v>4168</v>
      </c>
      <c r="E1693" t="s">
        <v>4169</v>
      </c>
      <c r="F1693" t="s">
        <v>4170</v>
      </c>
      <c r="G1693" t="s">
        <v>4171</v>
      </c>
      <c r="H1693" t="s">
        <v>4172</v>
      </c>
      <c r="I1693" t="str">
        <f t="shared" si="26"/>
        <v>800 E 48th St N Sioux Falls, SD 57104</v>
      </c>
      <c r="J1693">
        <v>43.589815000000002</v>
      </c>
      <c r="K1693">
        <v>-96.716967999999994</v>
      </c>
      <c r="L1693" s="3">
        <v>4.18</v>
      </c>
      <c r="M1693" s="3">
        <v>-11.62</v>
      </c>
      <c r="N1693" s="3">
        <v>15.799999999999999</v>
      </c>
      <c r="O1693" s="4">
        <v>-1.3597246127366609</v>
      </c>
      <c r="P1693" s="3">
        <v>214.94</v>
      </c>
      <c r="Q1693" s="3">
        <v>378.68</v>
      </c>
      <c r="R1693" s="3">
        <v>-163.74</v>
      </c>
      <c r="S1693" s="4">
        <v>-0.4323967465934298</v>
      </c>
      <c r="T1693" s="2">
        <v>1</v>
      </c>
      <c r="U1693" s="5">
        <v>-0.25</v>
      </c>
    </row>
    <row r="1694" spans="1:21">
      <c r="A1694" s="2">
        <v>208982</v>
      </c>
      <c r="B1694" t="s">
        <v>4173</v>
      </c>
      <c r="C1694" s="2">
        <v>208982</v>
      </c>
      <c r="D1694" t="s">
        <v>4173</v>
      </c>
      <c r="E1694" t="s">
        <v>4174</v>
      </c>
      <c r="F1694" t="s">
        <v>809</v>
      </c>
      <c r="G1694" t="s">
        <v>4097</v>
      </c>
      <c r="H1694" t="s">
        <v>4175</v>
      </c>
      <c r="I1694" t="str">
        <f t="shared" si="26"/>
        <v>2850 Ingram Ave Springfield, MO 65803</v>
      </c>
      <c r="J1694">
        <v>37.247135</v>
      </c>
      <c r="K1694">
        <v>-93.199292</v>
      </c>
      <c r="L1694" s="3">
        <v>-33.03</v>
      </c>
      <c r="M1694" s="3">
        <v>88.69</v>
      </c>
      <c r="N1694" s="3">
        <v>-121.72</v>
      </c>
      <c r="O1694" s="4">
        <v>-1.3724207915210282</v>
      </c>
      <c r="P1694" s="3">
        <v>402.99</v>
      </c>
      <c r="Q1694" s="3">
        <v>1835.69</v>
      </c>
      <c r="R1694" s="3">
        <v>-1432.7</v>
      </c>
      <c r="S1694" s="4">
        <v>-0.78046946924589666</v>
      </c>
      <c r="T1694" s="2">
        <v>2</v>
      </c>
      <c r="U1694" s="5">
        <v>0</v>
      </c>
    </row>
    <row r="1695" spans="1:21">
      <c r="A1695" s="2">
        <v>268326</v>
      </c>
      <c r="B1695" t="s">
        <v>4176</v>
      </c>
      <c r="C1695" s="2">
        <v>268326</v>
      </c>
      <c r="D1695" t="s">
        <v>4176</v>
      </c>
      <c r="E1695" t="s">
        <v>4177</v>
      </c>
      <c r="F1695" t="s">
        <v>4178</v>
      </c>
      <c r="G1695" t="s">
        <v>4179</v>
      </c>
      <c r="H1695" t="s">
        <v>4180</v>
      </c>
      <c r="I1695" t="str">
        <f t="shared" si="26"/>
        <v>12871 Wetmore Rd San Antonio, TX 78247</v>
      </c>
      <c r="J1695">
        <v>29.558</v>
      </c>
      <c r="K1695">
        <v>-98.426950000000005</v>
      </c>
      <c r="L1695" s="3">
        <v>0</v>
      </c>
      <c r="M1695" s="3">
        <v>0</v>
      </c>
      <c r="N1695" s="3">
        <v>0</v>
      </c>
      <c r="O1695" s="4"/>
      <c r="P1695" s="3">
        <v>101.86</v>
      </c>
      <c r="Q1695" s="3">
        <v>32.04</v>
      </c>
      <c r="R1695" s="3">
        <v>69.819999999999993</v>
      </c>
      <c r="S1695" s="4">
        <v>2.179151061173533</v>
      </c>
      <c r="T1695" s="2"/>
      <c r="U1695" s="5"/>
    </row>
    <row r="1696" spans="1:21">
      <c r="A1696" s="2">
        <v>288026</v>
      </c>
      <c r="B1696" t="s">
        <v>861</v>
      </c>
      <c r="C1696" s="2">
        <v>443838</v>
      </c>
      <c r="D1696" t="s">
        <v>4181</v>
      </c>
      <c r="E1696" t="s">
        <v>4182</v>
      </c>
      <c r="F1696" t="s">
        <v>864</v>
      </c>
      <c r="G1696" t="s">
        <v>22</v>
      </c>
      <c r="H1696" t="s">
        <v>865</v>
      </c>
      <c r="I1696" t="str">
        <f t="shared" si="26"/>
        <v>15 Hinsdale Ave Winsted, CT 06098</v>
      </c>
      <c r="J1696">
        <v>41.927269000000003</v>
      </c>
      <c r="K1696">
        <v>-73.074869000000007</v>
      </c>
      <c r="L1696" s="3">
        <v>7617.04</v>
      </c>
      <c r="M1696" s="3">
        <v>914.01</v>
      </c>
      <c r="N1696" s="3">
        <v>6703.03</v>
      </c>
      <c r="O1696" s="4">
        <v>7.333650616514042</v>
      </c>
      <c r="P1696" s="3">
        <v>29151.55</v>
      </c>
      <c r="Q1696" s="3">
        <v>3850.98</v>
      </c>
      <c r="R1696" s="3">
        <v>25300.57</v>
      </c>
      <c r="S1696" s="4">
        <v>6.5699042841043056</v>
      </c>
      <c r="T1696" s="2">
        <v>4</v>
      </c>
      <c r="U1696" s="5">
        <v>248.95249999999999</v>
      </c>
    </row>
    <row r="1697" spans="1:21">
      <c r="A1697" s="2">
        <v>249642</v>
      </c>
      <c r="B1697" t="s">
        <v>4183</v>
      </c>
      <c r="C1697" s="2">
        <v>249642</v>
      </c>
      <c r="D1697" t="s">
        <v>4183</v>
      </c>
      <c r="E1697" t="s">
        <v>4184</v>
      </c>
      <c r="F1697" t="s">
        <v>324</v>
      </c>
      <c r="G1697" t="s">
        <v>36</v>
      </c>
      <c r="H1697" t="s">
        <v>2316</v>
      </c>
      <c r="I1697" t="str">
        <f t="shared" si="26"/>
        <v>20 Cotton Rd, Suite 200 Nashua, NH 03063</v>
      </c>
      <c r="J1697">
        <v>42.783918999999997</v>
      </c>
      <c r="K1697">
        <v>-71.509738999999996</v>
      </c>
      <c r="L1697" s="3">
        <v>1356.61</v>
      </c>
      <c r="M1697" s="3">
        <v>1435.16</v>
      </c>
      <c r="N1697" s="3">
        <v>-78.550000000000182</v>
      </c>
      <c r="O1697" s="4">
        <v>-5.4732573371610256E-2</v>
      </c>
      <c r="P1697" s="3">
        <v>3107.48</v>
      </c>
      <c r="Q1697" s="3">
        <v>3358.79</v>
      </c>
      <c r="R1697" s="3">
        <v>-251.30999999999995</v>
      </c>
      <c r="S1697" s="4">
        <v>-7.4821587535987652E-2</v>
      </c>
      <c r="T1697" s="2">
        <v>4</v>
      </c>
      <c r="U1697" s="5">
        <v>138.965</v>
      </c>
    </row>
    <row r="1698" spans="1:21">
      <c r="A1698" s="2">
        <v>294108</v>
      </c>
      <c r="B1698" t="s">
        <v>4185</v>
      </c>
      <c r="C1698" s="2">
        <v>294108</v>
      </c>
      <c r="D1698" t="s">
        <v>4185</v>
      </c>
      <c r="E1698" t="s">
        <v>4186</v>
      </c>
      <c r="F1698" t="s">
        <v>4187</v>
      </c>
      <c r="G1698" t="s">
        <v>22</v>
      </c>
      <c r="H1698" t="s">
        <v>4188</v>
      </c>
      <c r="I1698" t="str">
        <f t="shared" si="26"/>
        <v>30 Airline Rd Durham, CT 06422</v>
      </c>
      <c r="J1698">
        <v>41.477035999999998</v>
      </c>
      <c r="K1698">
        <v>-72.725658999999993</v>
      </c>
      <c r="L1698" s="3">
        <v>260.18</v>
      </c>
      <c r="M1698" s="3">
        <v>525.76</v>
      </c>
      <c r="N1698" s="3">
        <v>-265.58</v>
      </c>
      <c r="O1698" s="4">
        <v>-0.50513542300669501</v>
      </c>
      <c r="P1698" s="3">
        <v>596.1</v>
      </c>
      <c r="Q1698" s="3">
        <v>1214.9000000000001</v>
      </c>
      <c r="R1698" s="3">
        <v>-618.80000000000007</v>
      </c>
      <c r="S1698" s="4">
        <v>-0.50934233270228002</v>
      </c>
      <c r="T1698" s="2"/>
      <c r="U1698" s="5"/>
    </row>
    <row r="1699" spans="1:21">
      <c r="A1699" s="2">
        <v>287785</v>
      </c>
      <c r="B1699" t="s">
        <v>4189</v>
      </c>
      <c r="C1699" s="2">
        <v>287785</v>
      </c>
      <c r="D1699" t="s">
        <v>4189</v>
      </c>
      <c r="E1699" t="s">
        <v>4190</v>
      </c>
      <c r="F1699" t="s">
        <v>86</v>
      </c>
      <c r="G1699" t="s">
        <v>22</v>
      </c>
      <c r="H1699" t="s">
        <v>4191</v>
      </c>
      <c r="I1699" t="str">
        <f t="shared" si="26"/>
        <v>160 Simsbury Rd West Hartford, CT 06117</v>
      </c>
      <c r="J1699">
        <v>41.802318999999997</v>
      </c>
      <c r="K1699">
        <v>-72.735752000000005</v>
      </c>
      <c r="L1699" s="3"/>
      <c r="M1699" s="3">
        <v>118.72</v>
      </c>
      <c r="N1699" s="3">
        <v>-118.72</v>
      </c>
      <c r="O1699" s="4"/>
      <c r="P1699" s="3"/>
      <c r="Q1699" s="3">
        <v>306.16000000000003</v>
      </c>
      <c r="R1699" s="3">
        <v>-306.16000000000003</v>
      </c>
      <c r="S1699" s="4"/>
      <c r="T1699" s="2"/>
      <c r="U1699" s="5"/>
    </row>
    <row r="1700" spans="1:21">
      <c r="A1700" s="2">
        <v>331379</v>
      </c>
      <c r="B1700" t="s">
        <v>945</v>
      </c>
      <c r="C1700" s="2">
        <v>480441</v>
      </c>
      <c r="D1700" t="s">
        <v>4192</v>
      </c>
      <c r="E1700" t="s">
        <v>4193</v>
      </c>
      <c r="F1700" t="s">
        <v>4194</v>
      </c>
      <c r="G1700" t="s">
        <v>36</v>
      </c>
      <c r="H1700" t="s">
        <v>4195</v>
      </c>
      <c r="I1700" t="str">
        <f t="shared" si="26"/>
        <v>33 Chapel Ln Holderness, NH 03245</v>
      </c>
      <c r="J1700">
        <v>43.758343000000004</v>
      </c>
      <c r="K1700">
        <v>-71.673928000000004</v>
      </c>
      <c r="L1700" s="3">
        <v>518.94000000000005</v>
      </c>
      <c r="M1700" s="3">
        <v>414.7</v>
      </c>
      <c r="N1700" s="3">
        <v>104.24000000000007</v>
      </c>
      <c r="O1700" s="4">
        <v>0.25136243067277564</v>
      </c>
      <c r="P1700" s="3">
        <v>2260.02</v>
      </c>
      <c r="Q1700" s="3">
        <v>1658.85</v>
      </c>
      <c r="R1700" s="3">
        <v>601.17000000000007</v>
      </c>
      <c r="S1700" s="4">
        <v>0.36240166380323724</v>
      </c>
      <c r="T1700" s="2"/>
      <c r="U1700" s="5"/>
    </row>
    <row r="1701" spans="1:21">
      <c r="A1701" s="2">
        <v>251011</v>
      </c>
      <c r="B1701" t="s">
        <v>950</v>
      </c>
      <c r="C1701" s="2">
        <v>480441</v>
      </c>
      <c r="D1701" t="s">
        <v>4192</v>
      </c>
      <c r="E1701" t="s">
        <v>4193</v>
      </c>
      <c r="F1701" t="s">
        <v>4194</v>
      </c>
      <c r="G1701" t="s">
        <v>36</v>
      </c>
      <c r="H1701" t="s">
        <v>4195</v>
      </c>
      <c r="I1701" t="str">
        <f t="shared" si="26"/>
        <v>33 Chapel Ln Holderness, NH 03245</v>
      </c>
      <c r="J1701">
        <v>43.758343000000004</v>
      </c>
      <c r="K1701">
        <v>-71.673928000000004</v>
      </c>
      <c r="L1701" s="3">
        <v>496.82</v>
      </c>
      <c r="M1701" s="3">
        <v>412.05</v>
      </c>
      <c r="N1701" s="3">
        <v>84.769999999999982</v>
      </c>
      <c r="O1701" s="4">
        <v>0.20572746025967717</v>
      </c>
      <c r="P1701" s="3">
        <v>1888.15</v>
      </c>
      <c r="Q1701" s="3">
        <v>1373.45</v>
      </c>
      <c r="R1701" s="3">
        <v>514.70000000000005</v>
      </c>
      <c r="S1701" s="4">
        <v>0.37474971786377376</v>
      </c>
      <c r="T1701" s="2"/>
      <c r="U1701" s="5"/>
    </row>
    <row r="1702" spans="1:21">
      <c r="A1702" s="2">
        <v>288353</v>
      </c>
      <c r="B1702" t="s">
        <v>273</v>
      </c>
      <c r="C1702" s="2">
        <v>458498</v>
      </c>
      <c r="D1702" t="s">
        <v>4196</v>
      </c>
      <c r="E1702" t="s">
        <v>4197</v>
      </c>
      <c r="F1702" t="s">
        <v>1107</v>
      </c>
      <c r="G1702" t="s">
        <v>49</v>
      </c>
      <c r="H1702" t="s">
        <v>1108</v>
      </c>
      <c r="I1702" t="str">
        <f t="shared" si="26"/>
        <v>85 Olney St Dorchester, MA 02121</v>
      </c>
      <c r="J1702">
        <v>42.305630000000001</v>
      </c>
      <c r="K1702">
        <v>-71.073859999999996</v>
      </c>
      <c r="L1702" s="3">
        <v>1433.38</v>
      </c>
      <c r="M1702" s="3">
        <v>1001.84</v>
      </c>
      <c r="N1702" s="3">
        <v>431.54000000000008</v>
      </c>
      <c r="O1702" s="4">
        <v>0.43074742473848127</v>
      </c>
      <c r="P1702" s="3">
        <v>7503.81</v>
      </c>
      <c r="Q1702" s="3">
        <v>6193.09</v>
      </c>
      <c r="R1702" s="3">
        <v>1310.7200000000003</v>
      </c>
      <c r="S1702" s="4">
        <v>0.21164233040372418</v>
      </c>
      <c r="T1702" s="2">
        <v>2</v>
      </c>
      <c r="U1702" s="5">
        <v>150.05000000000001</v>
      </c>
    </row>
    <row r="1703" spans="1:21">
      <c r="A1703" s="2">
        <v>251180</v>
      </c>
      <c r="B1703" t="s">
        <v>4198</v>
      </c>
      <c r="C1703" s="2">
        <v>421144</v>
      </c>
      <c r="D1703" t="s">
        <v>4199</v>
      </c>
      <c r="E1703" t="s">
        <v>4200</v>
      </c>
      <c r="F1703" t="s">
        <v>4201</v>
      </c>
      <c r="G1703" t="s">
        <v>36</v>
      </c>
      <c r="H1703" t="s">
        <v>4202</v>
      </c>
      <c r="I1703" t="str">
        <f t="shared" si="26"/>
        <v>24 Cavalier Ct Hollis, NH 03049</v>
      </c>
      <c r="J1703">
        <v>42.733691999999998</v>
      </c>
      <c r="K1703">
        <v>-71.594549999999998</v>
      </c>
      <c r="L1703" s="3">
        <v>18.420000000000002</v>
      </c>
      <c r="M1703" s="3">
        <v>103.64</v>
      </c>
      <c r="N1703" s="3">
        <v>-85.22</v>
      </c>
      <c r="O1703" s="4">
        <v>-0.82226939405634891</v>
      </c>
      <c r="P1703" s="3">
        <v>0</v>
      </c>
      <c r="Q1703" s="3">
        <v>308.89999999999998</v>
      </c>
      <c r="R1703" s="3">
        <v>-308.89999999999998</v>
      </c>
      <c r="S1703" s="4">
        <v>-1</v>
      </c>
      <c r="T1703" s="2"/>
      <c r="U1703" s="5"/>
    </row>
    <row r="1704" spans="1:21">
      <c r="A1704" s="2">
        <v>303736</v>
      </c>
      <c r="B1704" t="s">
        <v>1190</v>
      </c>
      <c r="C1704" s="2">
        <v>454307</v>
      </c>
      <c r="D1704" t="s">
        <v>4203</v>
      </c>
      <c r="E1704" t="s">
        <v>4204</v>
      </c>
      <c r="F1704" t="s">
        <v>4205</v>
      </c>
      <c r="G1704" t="s">
        <v>62</v>
      </c>
      <c r="H1704" t="s">
        <v>4206</v>
      </c>
      <c r="I1704" t="str">
        <f t="shared" si="26"/>
        <v>554 River Rd Hollis Center, ME 04042</v>
      </c>
      <c r="J1704">
        <v>43.637169</v>
      </c>
      <c r="K1704">
        <v>-70.602326000000005</v>
      </c>
      <c r="L1704" s="3">
        <v>2849.75</v>
      </c>
      <c r="M1704" s="3">
        <v>1851.6</v>
      </c>
      <c r="N1704" s="3">
        <v>998.15000000000009</v>
      </c>
      <c r="O1704" s="4">
        <v>0.53907431410671858</v>
      </c>
      <c r="P1704" s="3">
        <v>8676.7199999999993</v>
      </c>
      <c r="Q1704" s="3">
        <v>7742.08</v>
      </c>
      <c r="R1704" s="3">
        <v>934.63999999999942</v>
      </c>
      <c r="S1704" s="4">
        <v>0.12072207985450931</v>
      </c>
      <c r="T1704" s="2"/>
      <c r="U1704" s="5"/>
    </row>
    <row r="1705" spans="1:21">
      <c r="A1705" s="2">
        <v>290441</v>
      </c>
      <c r="B1705" t="s">
        <v>135</v>
      </c>
      <c r="C1705" s="2">
        <v>250810</v>
      </c>
      <c r="D1705" t="s">
        <v>4207</v>
      </c>
      <c r="E1705" t="s">
        <v>4208</v>
      </c>
      <c r="F1705" t="s">
        <v>57</v>
      </c>
      <c r="G1705" t="s">
        <v>36</v>
      </c>
      <c r="H1705" t="s">
        <v>476</v>
      </c>
      <c r="I1705" t="str">
        <f t="shared" si="26"/>
        <v>357 Island Pond Rd Manchester, NH 03109</v>
      </c>
      <c r="J1705">
        <v>42.971719999999998</v>
      </c>
      <c r="K1705">
        <v>-71.417088000000007</v>
      </c>
      <c r="L1705" s="3"/>
      <c r="M1705" s="3">
        <v>-285.27</v>
      </c>
      <c r="N1705" s="3">
        <v>285.27</v>
      </c>
      <c r="O1705" s="4"/>
      <c r="P1705" s="3"/>
      <c r="Q1705" s="3">
        <v>0</v>
      </c>
      <c r="R1705" s="3">
        <v>0</v>
      </c>
      <c r="S1705" s="4"/>
      <c r="T1705" s="2"/>
      <c r="U1705" s="5"/>
    </row>
    <row r="1706" spans="1:21">
      <c r="A1706" s="2">
        <v>250810</v>
      </c>
      <c r="B1706" t="s">
        <v>4207</v>
      </c>
      <c r="C1706" s="2">
        <v>250810</v>
      </c>
      <c r="D1706" t="s">
        <v>4207</v>
      </c>
      <c r="E1706" t="s">
        <v>4208</v>
      </c>
      <c r="F1706" t="s">
        <v>57</v>
      </c>
      <c r="G1706" t="s">
        <v>36</v>
      </c>
      <c r="H1706" t="s">
        <v>476</v>
      </c>
      <c r="I1706" t="str">
        <f t="shared" si="26"/>
        <v>357 Island Pond Rd Manchester, NH 03109</v>
      </c>
      <c r="J1706">
        <v>42.971719999999998</v>
      </c>
      <c r="K1706">
        <v>-71.417088000000007</v>
      </c>
      <c r="L1706" s="3">
        <v>4347.87</v>
      </c>
      <c r="M1706" s="3">
        <v>3033.35</v>
      </c>
      <c r="N1706" s="3">
        <v>1314.52</v>
      </c>
      <c r="O1706" s="4">
        <v>0.43335586068208415</v>
      </c>
      <c r="P1706" s="3">
        <v>17099.3</v>
      </c>
      <c r="Q1706" s="3">
        <v>12031.56</v>
      </c>
      <c r="R1706" s="3">
        <v>5067.74</v>
      </c>
      <c r="S1706" s="4">
        <v>0.42120390040859207</v>
      </c>
      <c r="T1706" s="2">
        <v>9</v>
      </c>
      <c r="U1706" s="5">
        <v>181.71</v>
      </c>
    </row>
    <row r="1707" spans="1:21">
      <c r="A1707" s="2">
        <v>288348</v>
      </c>
      <c r="B1707" t="s">
        <v>2645</v>
      </c>
      <c r="C1707" s="2">
        <v>448736</v>
      </c>
      <c r="D1707" t="s">
        <v>4209</v>
      </c>
      <c r="E1707" t="s">
        <v>4210</v>
      </c>
      <c r="F1707" t="s">
        <v>880</v>
      </c>
      <c r="G1707" t="s">
        <v>49</v>
      </c>
      <c r="H1707" t="s">
        <v>881</v>
      </c>
      <c r="I1707" t="str">
        <f t="shared" si="26"/>
        <v>500 Beech St Holyoke, MA 01040</v>
      </c>
      <c r="J1707">
        <v>42.200197000000003</v>
      </c>
      <c r="K1707">
        <v>-72.623345</v>
      </c>
      <c r="L1707" s="3">
        <v>66.900000000000006</v>
      </c>
      <c r="M1707" s="3">
        <v>10.130000000000001</v>
      </c>
      <c r="N1707" s="3">
        <v>56.77</v>
      </c>
      <c r="O1707" s="4">
        <v>5.6041461006910165</v>
      </c>
      <c r="P1707" s="3">
        <v>195.13</v>
      </c>
      <c r="Q1707" s="3">
        <v>25.31</v>
      </c>
      <c r="R1707" s="3">
        <v>169.82</v>
      </c>
      <c r="S1707" s="4">
        <v>6.7096009482418015</v>
      </c>
      <c r="T1707" s="2"/>
      <c r="U1707" s="5"/>
    </row>
    <row r="1708" spans="1:21">
      <c r="A1708" s="2">
        <v>287906</v>
      </c>
      <c r="B1708" t="s">
        <v>4211</v>
      </c>
      <c r="C1708" s="2">
        <v>287906</v>
      </c>
      <c r="D1708" t="s">
        <v>4211</v>
      </c>
      <c r="E1708" t="s">
        <v>4212</v>
      </c>
      <c r="F1708" t="s">
        <v>880</v>
      </c>
      <c r="G1708" t="s">
        <v>49</v>
      </c>
      <c r="H1708" t="s">
        <v>881</v>
      </c>
      <c r="I1708" t="str">
        <f t="shared" si="26"/>
        <v>575 Beech St Holyoke, MA 01040</v>
      </c>
      <c r="J1708">
        <v>42.201121000000001</v>
      </c>
      <c r="K1708">
        <v>-72.628040999999996</v>
      </c>
      <c r="L1708" s="3">
        <v>27.75</v>
      </c>
      <c r="M1708" s="3">
        <v>53.68</v>
      </c>
      <c r="N1708" s="3">
        <v>-25.93</v>
      </c>
      <c r="O1708" s="4">
        <v>-0.48304769001490311</v>
      </c>
      <c r="P1708" s="3">
        <v>73.8</v>
      </c>
      <c r="Q1708" s="3">
        <v>134.19999999999999</v>
      </c>
      <c r="R1708" s="3">
        <v>-60.399999999999991</v>
      </c>
      <c r="S1708" s="4">
        <v>-0.4500745156482861</v>
      </c>
      <c r="T1708" s="2"/>
      <c r="U1708" s="5"/>
    </row>
    <row r="1709" spans="1:21">
      <c r="A1709" s="2">
        <v>288348</v>
      </c>
      <c r="B1709" t="s">
        <v>2645</v>
      </c>
      <c r="C1709" s="2">
        <v>288348</v>
      </c>
      <c r="D1709" t="s">
        <v>2645</v>
      </c>
      <c r="E1709" t="s">
        <v>4213</v>
      </c>
      <c r="F1709" t="s">
        <v>880</v>
      </c>
      <c r="G1709" t="s">
        <v>49</v>
      </c>
      <c r="H1709" t="s">
        <v>881</v>
      </c>
      <c r="I1709" t="str">
        <f t="shared" si="26"/>
        <v>57 Suffolk St Holyoke, MA 01040</v>
      </c>
      <c r="J1709">
        <v>42.206415999999997</v>
      </c>
      <c r="K1709">
        <v>-72.609109000000004</v>
      </c>
      <c r="L1709" s="3">
        <v>898.58</v>
      </c>
      <c r="M1709" s="3">
        <v>3294.54</v>
      </c>
      <c r="N1709" s="3">
        <v>-2395.96</v>
      </c>
      <c r="O1709" s="4">
        <v>-0.72725175593557823</v>
      </c>
      <c r="P1709" s="3">
        <v>2222.14</v>
      </c>
      <c r="Q1709" s="3">
        <v>5814.6</v>
      </c>
      <c r="R1709" s="3">
        <v>-3592.4600000000005</v>
      </c>
      <c r="S1709" s="4">
        <v>-0.61783441681285045</v>
      </c>
      <c r="T1709" s="2"/>
      <c r="U1709" s="5"/>
    </row>
    <row r="1710" spans="1:21">
      <c r="A1710" s="2">
        <v>288348</v>
      </c>
      <c r="B1710" t="s">
        <v>2645</v>
      </c>
      <c r="C1710" s="2">
        <v>444383</v>
      </c>
      <c r="D1710" t="s">
        <v>2645</v>
      </c>
      <c r="E1710" t="s">
        <v>4214</v>
      </c>
      <c r="F1710" t="s">
        <v>880</v>
      </c>
      <c r="G1710" t="s">
        <v>49</v>
      </c>
      <c r="H1710" t="s">
        <v>881</v>
      </c>
      <c r="I1710" t="str">
        <f t="shared" si="26"/>
        <v>724 Main St Holyoke, MA 01040</v>
      </c>
      <c r="J1710">
        <v>42.20317</v>
      </c>
      <c r="K1710">
        <v>-72.604190000000003</v>
      </c>
      <c r="L1710" s="3">
        <v>16338.06</v>
      </c>
      <c r="M1710" s="3">
        <v>40623.97</v>
      </c>
      <c r="N1710" s="3">
        <v>-24285.910000000003</v>
      </c>
      <c r="O1710" s="4">
        <v>-0.59782217247600378</v>
      </c>
      <c r="P1710" s="3">
        <v>42266.080000000002</v>
      </c>
      <c r="Q1710" s="3">
        <v>159166.84</v>
      </c>
      <c r="R1710" s="3">
        <v>-116900.76</v>
      </c>
      <c r="S1710" s="4">
        <v>-0.73445423682470545</v>
      </c>
      <c r="T1710" s="2">
        <v>3</v>
      </c>
      <c r="U1710" s="5">
        <v>735.75666666666666</v>
      </c>
    </row>
    <row r="1711" spans="1:21">
      <c r="A1711" s="2">
        <v>295391</v>
      </c>
      <c r="B1711" t="s">
        <v>4215</v>
      </c>
      <c r="C1711" s="2">
        <v>295391</v>
      </c>
      <c r="D1711" t="s">
        <v>4215</v>
      </c>
      <c r="E1711" t="s">
        <v>4216</v>
      </c>
      <c r="F1711" t="s">
        <v>57</v>
      </c>
      <c r="G1711" t="s">
        <v>36</v>
      </c>
      <c r="H1711" t="s">
        <v>642</v>
      </c>
      <c r="I1711" t="str">
        <f t="shared" si="26"/>
        <v>1000 Perimeter Rd Manchester, NH 03103</v>
      </c>
      <c r="J1711">
        <v>42.936363</v>
      </c>
      <c r="K1711">
        <v>-71.445295000000002</v>
      </c>
      <c r="L1711" s="3"/>
      <c r="M1711" s="3">
        <v>510.7</v>
      </c>
      <c r="N1711" s="3">
        <v>-510.7</v>
      </c>
      <c r="O1711" s="4"/>
      <c r="P1711" s="3"/>
      <c r="Q1711" s="3">
        <v>1288</v>
      </c>
      <c r="R1711" s="3">
        <v>-1288</v>
      </c>
      <c r="S1711" s="4"/>
      <c r="T1711" s="2"/>
      <c r="U1711" s="5"/>
    </row>
    <row r="1712" spans="1:21">
      <c r="A1712" s="2">
        <v>345986</v>
      </c>
      <c r="B1712" t="s">
        <v>4217</v>
      </c>
      <c r="C1712" s="2">
        <v>483790</v>
      </c>
      <c r="D1712" t="s">
        <v>4218</v>
      </c>
      <c r="E1712" t="s">
        <v>4219</v>
      </c>
      <c r="F1712" t="s">
        <v>4220</v>
      </c>
      <c r="G1712" t="s">
        <v>49</v>
      </c>
      <c r="H1712" t="s">
        <v>4221</v>
      </c>
      <c r="I1712" t="str">
        <f t="shared" si="26"/>
        <v>14 COMMERCIAL ST Adams, MA 01220</v>
      </c>
      <c r="J1712">
        <v>42.618439000000002</v>
      </c>
      <c r="K1712">
        <v>-73.120807999999997</v>
      </c>
      <c r="L1712" s="3">
        <v>1765.61</v>
      </c>
      <c r="M1712" s="3"/>
      <c r="N1712" s="3">
        <v>1765.61</v>
      </c>
      <c r="O1712" s="4"/>
      <c r="P1712" s="3">
        <v>6062.54</v>
      </c>
      <c r="Q1712" s="3"/>
      <c r="R1712" s="3">
        <v>6062.54</v>
      </c>
      <c r="S1712" s="4"/>
      <c r="T1712" s="2">
        <v>3</v>
      </c>
      <c r="U1712" s="5">
        <v>427.02333333333331</v>
      </c>
    </row>
    <row r="1713" spans="1:21">
      <c r="A1713" s="2">
        <v>290345</v>
      </c>
      <c r="B1713" t="s">
        <v>4222</v>
      </c>
      <c r="C1713" s="2">
        <v>290345</v>
      </c>
      <c r="D1713" t="s">
        <v>4222</v>
      </c>
      <c r="E1713" t="s">
        <v>4223</v>
      </c>
      <c r="F1713" t="s">
        <v>1287</v>
      </c>
      <c r="G1713" t="s">
        <v>22</v>
      </c>
      <c r="H1713" t="s">
        <v>1487</v>
      </c>
      <c r="I1713" t="str">
        <f t="shared" si="26"/>
        <v>36 Brownstone Ave Portland, CT 06480</v>
      </c>
      <c r="J1713">
        <v>41.570670999999997</v>
      </c>
      <c r="K1713">
        <v>-72.645448999999999</v>
      </c>
      <c r="L1713" s="3"/>
      <c r="M1713" s="3">
        <v>12.91</v>
      </c>
      <c r="N1713" s="3">
        <v>-12.91</v>
      </c>
      <c r="O1713" s="4"/>
      <c r="P1713" s="3"/>
      <c r="Q1713" s="3">
        <v>34.880000000000003</v>
      </c>
      <c r="R1713" s="3">
        <v>-34.880000000000003</v>
      </c>
      <c r="S1713" s="4"/>
      <c r="T1713" s="2"/>
      <c r="U1713" s="5"/>
    </row>
    <row r="1714" spans="1:21">
      <c r="A1714" s="2">
        <v>287487</v>
      </c>
      <c r="B1714" t="s">
        <v>4224</v>
      </c>
      <c r="C1714" s="2">
        <v>287487</v>
      </c>
      <c r="D1714" t="s">
        <v>4224</v>
      </c>
      <c r="E1714" t="s">
        <v>4225</v>
      </c>
      <c r="F1714" t="s">
        <v>230</v>
      </c>
      <c r="G1714" t="s">
        <v>22</v>
      </c>
      <c r="H1714" t="s">
        <v>231</v>
      </c>
      <c r="I1714" t="str">
        <f t="shared" si="26"/>
        <v>1052 Blue Hills Ave Bloomfield, CT 06002</v>
      </c>
      <c r="J1714">
        <v>41.823577999999998</v>
      </c>
      <c r="K1714">
        <v>-72.696046999999993</v>
      </c>
      <c r="L1714" s="3"/>
      <c r="M1714" s="3">
        <v>16.559999999999999</v>
      </c>
      <c r="N1714" s="3">
        <v>-16.559999999999999</v>
      </c>
      <c r="O1714" s="4"/>
      <c r="P1714" s="3"/>
      <c r="Q1714" s="3">
        <v>41.37</v>
      </c>
      <c r="R1714" s="3">
        <v>-41.37</v>
      </c>
      <c r="S1714" s="4"/>
      <c r="T1714" s="2"/>
      <c r="U1714" s="5"/>
    </row>
    <row r="1715" spans="1:21">
      <c r="A1715" s="2">
        <v>287487</v>
      </c>
      <c r="B1715" t="s">
        <v>4224</v>
      </c>
      <c r="C1715" s="2">
        <v>443160</v>
      </c>
      <c r="D1715" t="s">
        <v>4224</v>
      </c>
      <c r="E1715" t="s">
        <v>4225</v>
      </c>
      <c r="F1715" t="s">
        <v>230</v>
      </c>
      <c r="G1715" t="s">
        <v>22</v>
      </c>
      <c r="H1715" t="s">
        <v>231</v>
      </c>
      <c r="I1715" t="str">
        <f t="shared" si="26"/>
        <v>1052 Blue Hills Ave Bloomfield, CT 06002</v>
      </c>
      <c r="J1715">
        <v>41.823577999999998</v>
      </c>
      <c r="K1715">
        <v>-72.696046999999993</v>
      </c>
      <c r="L1715" s="3">
        <v>875.5</v>
      </c>
      <c r="M1715" s="3">
        <v>240.06</v>
      </c>
      <c r="N1715" s="3">
        <v>635.44000000000005</v>
      </c>
      <c r="O1715" s="4">
        <v>2.6470049154378072</v>
      </c>
      <c r="P1715" s="3">
        <v>2008.55</v>
      </c>
      <c r="Q1715" s="3">
        <v>640.04</v>
      </c>
      <c r="R1715" s="3">
        <v>1368.51</v>
      </c>
      <c r="S1715" s="4">
        <v>2.1381632397975125</v>
      </c>
      <c r="T1715" s="2"/>
      <c r="U1715" s="5"/>
    </row>
    <row r="1716" spans="1:21">
      <c r="A1716" s="2">
        <v>288258</v>
      </c>
      <c r="B1716" t="s">
        <v>1568</v>
      </c>
      <c r="C1716" s="2">
        <v>465300</v>
      </c>
      <c r="D1716" t="s">
        <v>4226</v>
      </c>
      <c r="E1716" t="s">
        <v>4227</v>
      </c>
      <c r="F1716" t="s">
        <v>4228</v>
      </c>
      <c r="G1716" t="s">
        <v>22</v>
      </c>
      <c r="H1716" t="s">
        <v>4229</v>
      </c>
      <c r="I1716" t="str">
        <f t="shared" si="26"/>
        <v>1068 Chestnut Hill Rd South Glastonbury, CT 06073</v>
      </c>
      <c r="J1716">
        <v>41.677166999999997</v>
      </c>
      <c r="K1716">
        <v>-72.553068999999994</v>
      </c>
      <c r="L1716" s="3">
        <v>2471.17</v>
      </c>
      <c r="M1716" s="3">
        <v>3714.79</v>
      </c>
      <c r="N1716" s="3">
        <v>-1243.6199999999999</v>
      </c>
      <c r="O1716" s="4">
        <v>-0.33477531704349367</v>
      </c>
      <c r="P1716" s="3">
        <v>7663.44</v>
      </c>
      <c r="Q1716" s="3">
        <v>10213.459999999999</v>
      </c>
      <c r="R1716" s="3">
        <v>-2550.0199999999995</v>
      </c>
      <c r="S1716" s="4">
        <v>-0.24967249100696529</v>
      </c>
      <c r="T1716" s="2">
        <v>2</v>
      </c>
      <c r="U1716" s="5">
        <v>294.85000000000002</v>
      </c>
    </row>
    <row r="1717" spans="1:21">
      <c r="A1717" s="2">
        <v>290180</v>
      </c>
      <c r="B1717" t="s">
        <v>4230</v>
      </c>
      <c r="C1717" s="2">
        <v>445574</v>
      </c>
      <c r="D1717" t="s">
        <v>4231</v>
      </c>
      <c r="E1717" t="s">
        <v>2276</v>
      </c>
      <c r="F1717" t="s">
        <v>1827</v>
      </c>
      <c r="G1717" t="s">
        <v>22</v>
      </c>
      <c r="H1717" t="s">
        <v>1828</v>
      </c>
      <c r="I1717" t="str">
        <f t="shared" si="26"/>
        <v>1 West St Simsbury, CT 06070</v>
      </c>
      <c r="J1717">
        <v>41.870044</v>
      </c>
      <c r="K1717">
        <v>-72.807201000000006</v>
      </c>
      <c r="L1717" s="3">
        <v>187.7</v>
      </c>
      <c r="M1717" s="3">
        <v>577.94000000000005</v>
      </c>
      <c r="N1717" s="3">
        <v>-390.24000000000007</v>
      </c>
      <c r="O1717" s="4">
        <v>-0.67522580198636539</v>
      </c>
      <c r="P1717" s="3">
        <v>469.68</v>
      </c>
      <c r="Q1717" s="3">
        <v>1292.01</v>
      </c>
      <c r="R1717" s="3">
        <v>-822.32999999999993</v>
      </c>
      <c r="S1717" s="4">
        <v>-0.63647340190865387</v>
      </c>
      <c r="T1717" s="2"/>
      <c r="U1717" s="5"/>
    </row>
    <row r="1718" spans="1:21">
      <c r="A1718" s="2">
        <v>337268</v>
      </c>
      <c r="B1718" t="s">
        <v>4232</v>
      </c>
      <c r="C1718" s="2">
        <v>337268</v>
      </c>
      <c r="D1718" t="s">
        <v>4232</v>
      </c>
      <c r="E1718" t="s">
        <v>4233</v>
      </c>
      <c r="F1718" t="s">
        <v>2099</v>
      </c>
      <c r="G1718" t="s">
        <v>22</v>
      </c>
      <c r="H1718" t="s">
        <v>2100</v>
      </c>
      <c r="I1718" t="str">
        <f t="shared" si="26"/>
        <v>625 Middle Tpke Storrs, CT 06268</v>
      </c>
      <c r="J1718">
        <v>41.827343999999997</v>
      </c>
      <c r="K1718">
        <v>-72.267694000000006</v>
      </c>
      <c r="L1718" s="3">
        <v>45.02</v>
      </c>
      <c r="M1718" s="3">
        <v>275.08999999999997</v>
      </c>
      <c r="N1718" s="3">
        <v>-230.06999999999996</v>
      </c>
      <c r="O1718" s="4">
        <v>-0.83634446908284554</v>
      </c>
      <c r="P1718" s="3">
        <v>122.58</v>
      </c>
      <c r="Q1718" s="3">
        <v>762.26</v>
      </c>
      <c r="R1718" s="3">
        <v>-639.67999999999995</v>
      </c>
      <c r="S1718" s="4">
        <v>-0.83918872825545088</v>
      </c>
      <c r="T1718" s="2"/>
      <c r="U1718" s="5"/>
    </row>
    <row r="1719" spans="1:21">
      <c r="A1719" s="2">
        <v>288614</v>
      </c>
      <c r="B1719" t="s">
        <v>548</v>
      </c>
      <c r="C1719" s="2">
        <v>444707</v>
      </c>
      <c r="D1719" t="s">
        <v>4234</v>
      </c>
      <c r="E1719" t="s">
        <v>4235</v>
      </c>
      <c r="F1719" t="s">
        <v>3091</v>
      </c>
      <c r="G1719" t="s">
        <v>49</v>
      </c>
      <c r="H1719" t="s">
        <v>3092</v>
      </c>
      <c r="I1719" t="str">
        <f t="shared" si="26"/>
        <v>222 Nevada St Newtonville, MA 02460</v>
      </c>
      <c r="J1719">
        <v>42.361266999999998</v>
      </c>
      <c r="K1719">
        <v>-71.209191000000004</v>
      </c>
      <c r="L1719" s="3"/>
      <c r="M1719" s="3">
        <v>10.75</v>
      </c>
      <c r="N1719" s="3">
        <v>-10.75</v>
      </c>
      <c r="O1719" s="4"/>
      <c r="P1719" s="3"/>
      <c r="Q1719" s="3">
        <v>48.88</v>
      </c>
      <c r="R1719" s="3">
        <v>-48.88</v>
      </c>
      <c r="S1719" s="4"/>
      <c r="T1719" s="2"/>
      <c r="U1719" s="5"/>
    </row>
    <row r="1720" spans="1:21">
      <c r="A1720" s="2">
        <v>290441</v>
      </c>
      <c r="B1720" t="s">
        <v>135</v>
      </c>
      <c r="C1720" s="2">
        <v>288101</v>
      </c>
      <c r="D1720" t="s">
        <v>4236</v>
      </c>
      <c r="E1720" t="s">
        <v>4237</v>
      </c>
      <c r="F1720" t="s">
        <v>1778</v>
      </c>
      <c r="G1720" t="s">
        <v>22</v>
      </c>
      <c r="H1720" t="s">
        <v>1779</v>
      </c>
      <c r="I1720" t="str">
        <f t="shared" si="26"/>
        <v>3 SCHOOLHOUSE RD Columbia, CT 06237</v>
      </c>
      <c r="J1720">
        <v>41.704518</v>
      </c>
      <c r="K1720">
        <v>-72.300650000000005</v>
      </c>
      <c r="L1720" s="3">
        <v>-49.77</v>
      </c>
      <c r="M1720" s="3"/>
      <c r="N1720" s="3">
        <v>-49.77</v>
      </c>
      <c r="O1720" s="4"/>
      <c r="P1720" s="3">
        <v>0</v>
      </c>
      <c r="Q1720" s="3"/>
      <c r="R1720" s="3">
        <v>0</v>
      </c>
      <c r="S1720" s="4"/>
      <c r="T1720" s="2"/>
      <c r="U1720" s="5"/>
    </row>
    <row r="1721" spans="1:21">
      <c r="A1721" s="2">
        <v>288101</v>
      </c>
      <c r="B1721" t="s">
        <v>4236</v>
      </c>
      <c r="C1721" s="2">
        <v>288101</v>
      </c>
      <c r="D1721" t="s">
        <v>4236</v>
      </c>
      <c r="E1721" t="s">
        <v>4237</v>
      </c>
      <c r="F1721" t="s">
        <v>1778</v>
      </c>
      <c r="G1721" t="s">
        <v>22</v>
      </c>
      <c r="H1721" t="s">
        <v>1779</v>
      </c>
      <c r="I1721" t="str">
        <f t="shared" si="26"/>
        <v>3 SCHOOLHOUSE RD Columbia, CT 06237</v>
      </c>
      <c r="J1721">
        <v>41.704518</v>
      </c>
      <c r="K1721">
        <v>-72.300650000000005</v>
      </c>
      <c r="L1721" s="3">
        <v>11730.8</v>
      </c>
      <c r="M1721" s="3">
        <v>10327.969999999999</v>
      </c>
      <c r="N1721" s="3">
        <v>1402.83</v>
      </c>
      <c r="O1721" s="4">
        <v>0.13582824117420944</v>
      </c>
      <c r="P1721" s="3">
        <v>29485.49</v>
      </c>
      <c r="Q1721" s="3">
        <v>27920.07</v>
      </c>
      <c r="R1721" s="3">
        <v>1565.4200000000019</v>
      </c>
      <c r="S1721" s="4">
        <v>5.6067911004521187E-2</v>
      </c>
      <c r="T1721" s="2">
        <v>3</v>
      </c>
      <c r="U1721" s="5">
        <v>715.22333333333336</v>
      </c>
    </row>
    <row r="1722" spans="1:21">
      <c r="A1722" s="2">
        <v>290299</v>
      </c>
      <c r="B1722" t="s">
        <v>2580</v>
      </c>
      <c r="C1722" s="2">
        <v>481646</v>
      </c>
      <c r="D1722" t="s">
        <v>4238</v>
      </c>
      <c r="E1722" t="s">
        <v>4239</v>
      </c>
      <c r="F1722" t="s">
        <v>1925</v>
      </c>
      <c r="G1722" t="s">
        <v>22</v>
      </c>
      <c r="H1722" t="s">
        <v>1926</v>
      </c>
      <c r="I1722" t="str">
        <f t="shared" si="26"/>
        <v>180 Schoephoester Rd Windsor Locks, CT 06096</v>
      </c>
      <c r="J1722">
        <v>41.925967999999997</v>
      </c>
      <c r="K1722">
        <v>-72.676167000000007</v>
      </c>
      <c r="L1722" s="3"/>
      <c r="M1722" s="3">
        <v>1137.48</v>
      </c>
      <c r="N1722" s="3">
        <v>-1137.48</v>
      </c>
      <c r="O1722" s="4"/>
      <c r="P1722" s="3"/>
      <c r="Q1722" s="3">
        <v>5410.31</v>
      </c>
      <c r="R1722" s="3">
        <v>-5410.31</v>
      </c>
      <c r="S1722" s="4"/>
      <c r="T1722" s="2"/>
      <c r="U1722" s="5"/>
    </row>
    <row r="1723" spans="1:21">
      <c r="A1723" s="2">
        <v>290299</v>
      </c>
      <c r="B1723" t="s">
        <v>2580</v>
      </c>
      <c r="C1723" s="2">
        <v>290299</v>
      </c>
      <c r="D1723" t="s">
        <v>2580</v>
      </c>
      <c r="E1723" t="s">
        <v>4240</v>
      </c>
      <c r="F1723" t="s">
        <v>78</v>
      </c>
      <c r="G1723" t="s">
        <v>22</v>
      </c>
      <c r="H1723" t="s">
        <v>79</v>
      </c>
      <c r="I1723" t="str">
        <f t="shared" si="26"/>
        <v>250 Governor St East Hartford, CT 06108</v>
      </c>
      <c r="J1723">
        <v>41.771349999999998</v>
      </c>
      <c r="K1723">
        <v>-72.654195999999999</v>
      </c>
      <c r="L1723" s="3">
        <v>9170.68</v>
      </c>
      <c r="M1723" s="3">
        <v>5133.57</v>
      </c>
      <c r="N1723" s="3">
        <v>4037.1100000000006</v>
      </c>
      <c r="O1723" s="4">
        <v>0.78641374326248614</v>
      </c>
      <c r="P1723" s="3">
        <v>45177.98</v>
      </c>
      <c r="Q1723" s="3">
        <v>18574.98</v>
      </c>
      <c r="R1723" s="3">
        <v>26603.000000000004</v>
      </c>
      <c r="S1723" s="4">
        <v>1.43219535095058</v>
      </c>
      <c r="T1723" s="2">
        <v>7</v>
      </c>
      <c r="U1723" s="5">
        <v>245.72428571428571</v>
      </c>
    </row>
    <row r="1724" spans="1:21">
      <c r="A1724" s="2">
        <v>290299</v>
      </c>
      <c r="B1724" t="s">
        <v>2580</v>
      </c>
      <c r="C1724" s="2">
        <v>480060</v>
      </c>
      <c r="D1724" t="s">
        <v>4241</v>
      </c>
      <c r="E1724" t="s">
        <v>4242</v>
      </c>
      <c r="F1724" t="s">
        <v>57</v>
      </c>
      <c r="G1724" t="s">
        <v>22</v>
      </c>
      <c r="H1724" t="s">
        <v>98</v>
      </c>
      <c r="I1724" t="str">
        <f t="shared" si="26"/>
        <v>586 Hilliard St Manchester, CT 06042</v>
      </c>
      <c r="J1724">
        <v>41.785663999999997</v>
      </c>
      <c r="K1724">
        <v>-72.549025</v>
      </c>
      <c r="L1724" s="3"/>
      <c r="M1724" s="3">
        <v>-197.08</v>
      </c>
      <c r="N1724" s="3">
        <v>197.08</v>
      </c>
      <c r="O1724" s="4"/>
      <c r="P1724" s="3"/>
      <c r="Q1724" s="3">
        <v>0</v>
      </c>
      <c r="R1724" s="3">
        <v>0</v>
      </c>
      <c r="S1724" s="4"/>
      <c r="T1724" s="2"/>
      <c r="U1724" s="5"/>
    </row>
    <row r="1725" spans="1:21">
      <c r="A1725" s="2">
        <v>329622</v>
      </c>
      <c r="B1725" t="s">
        <v>2344</v>
      </c>
      <c r="C1725" s="2">
        <v>470550</v>
      </c>
      <c r="D1725" t="s">
        <v>4243</v>
      </c>
      <c r="E1725" t="s">
        <v>4244</v>
      </c>
      <c r="F1725" t="s">
        <v>2342</v>
      </c>
      <c r="G1725" t="s">
        <v>49</v>
      </c>
      <c r="H1725" t="s">
        <v>2343</v>
      </c>
      <c r="I1725" t="str">
        <f t="shared" si="26"/>
        <v>1 Concord Rd Watertown, MA 02472</v>
      </c>
      <c r="J1725">
        <v>42.368554000000003</v>
      </c>
      <c r="K1725">
        <v>-71.167409000000006</v>
      </c>
      <c r="L1725" s="3">
        <v>2229.0500000000002</v>
      </c>
      <c r="M1725" s="3">
        <v>18656.939999999999</v>
      </c>
      <c r="N1725" s="3">
        <v>-16427.89</v>
      </c>
      <c r="O1725" s="4">
        <v>-0.88052435179616806</v>
      </c>
      <c r="P1725" s="3">
        <v>7773.65</v>
      </c>
      <c r="Q1725" s="3">
        <v>72101.37</v>
      </c>
      <c r="R1725" s="3">
        <v>-64327.719999999994</v>
      </c>
      <c r="S1725" s="4">
        <v>-0.89218443422087534</v>
      </c>
      <c r="T1725" s="2"/>
      <c r="U1725" s="5"/>
    </row>
    <row r="1726" spans="1:21">
      <c r="A1726" s="2">
        <v>308043</v>
      </c>
      <c r="B1726" t="s">
        <v>4245</v>
      </c>
      <c r="C1726" s="2">
        <v>308043</v>
      </c>
      <c r="D1726" t="s">
        <v>4245</v>
      </c>
      <c r="E1726" t="s">
        <v>4246</v>
      </c>
      <c r="F1726" t="s">
        <v>48</v>
      </c>
      <c r="G1726" t="s">
        <v>49</v>
      </c>
      <c r="H1726" t="s">
        <v>784</v>
      </c>
      <c r="I1726" t="str">
        <f t="shared" si="26"/>
        <v>15 Lansdowne St Boston, MA 02215</v>
      </c>
      <c r="J1726">
        <v>42.347352999999998</v>
      </c>
      <c r="K1726">
        <v>-71.095579000000001</v>
      </c>
      <c r="L1726" s="3">
        <v>9117.17</v>
      </c>
      <c r="M1726" s="3">
        <v>13149.16</v>
      </c>
      <c r="N1726" s="3">
        <v>-4031.99</v>
      </c>
      <c r="O1726" s="4">
        <v>-0.30663479644327091</v>
      </c>
      <c r="P1726" s="3">
        <v>32019.360000000001</v>
      </c>
      <c r="Q1726" s="3">
        <v>43458.39</v>
      </c>
      <c r="R1726" s="3">
        <v>-11439.029999999999</v>
      </c>
      <c r="S1726" s="4">
        <v>-0.26321798851729206</v>
      </c>
      <c r="T1726" s="2">
        <v>5</v>
      </c>
      <c r="U1726" s="5">
        <v>1010.9059999999999</v>
      </c>
    </row>
    <row r="1727" spans="1:21">
      <c r="A1727" s="2">
        <v>307619</v>
      </c>
      <c r="B1727" t="s">
        <v>4247</v>
      </c>
      <c r="C1727" s="2">
        <v>307619</v>
      </c>
      <c r="D1727" t="s">
        <v>4247</v>
      </c>
      <c r="E1727" t="s">
        <v>4248</v>
      </c>
      <c r="F1727" t="s">
        <v>204</v>
      </c>
      <c r="G1727" t="s">
        <v>36</v>
      </c>
      <c r="H1727" t="s">
        <v>205</v>
      </c>
      <c r="I1727" t="str">
        <f t="shared" si="26"/>
        <v>21 Pine Acres Rd Concord, NH 03301</v>
      </c>
      <c r="J1727">
        <v>43.224589999999999</v>
      </c>
      <c r="K1727">
        <v>-71.500690000000006</v>
      </c>
      <c r="L1727" s="3">
        <v>136.37</v>
      </c>
      <c r="M1727" s="3">
        <v>180.06</v>
      </c>
      <c r="N1727" s="3">
        <v>-43.69</v>
      </c>
      <c r="O1727" s="4">
        <v>-0.24264134177496388</v>
      </c>
      <c r="P1727" s="3">
        <v>365.66</v>
      </c>
      <c r="Q1727" s="3">
        <v>548.70000000000005</v>
      </c>
      <c r="R1727" s="3">
        <v>-183.04000000000002</v>
      </c>
      <c r="S1727" s="4">
        <v>-0.3335884818662293</v>
      </c>
      <c r="T1727" s="2"/>
      <c r="U1727" s="5"/>
    </row>
    <row r="1728" spans="1:21">
      <c r="A1728" s="2">
        <v>256977</v>
      </c>
      <c r="B1728" t="s">
        <v>4249</v>
      </c>
      <c r="C1728" s="2">
        <v>425532</v>
      </c>
      <c r="D1728" t="s">
        <v>4249</v>
      </c>
      <c r="E1728" t="s">
        <v>4250</v>
      </c>
      <c r="F1728" t="s">
        <v>3098</v>
      </c>
      <c r="G1728" t="s">
        <v>43</v>
      </c>
      <c r="H1728" t="s">
        <v>1524</v>
      </c>
      <c r="I1728" t="str">
        <f t="shared" si="26"/>
        <v>1547 Route 9 Clifton Park, NY 12065</v>
      </c>
      <c r="J1728">
        <v>42.844956000000003</v>
      </c>
      <c r="K1728">
        <v>-73.748287000000005</v>
      </c>
      <c r="L1728" s="3">
        <v>282.62</v>
      </c>
      <c r="M1728" s="3">
        <v>262.72000000000003</v>
      </c>
      <c r="N1728" s="3">
        <v>19.899999999999977</v>
      </c>
      <c r="O1728" s="4">
        <v>7.5746041412910983E-2</v>
      </c>
      <c r="P1728" s="3">
        <v>934.9</v>
      </c>
      <c r="Q1728" s="3">
        <v>767.22</v>
      </c>
      <c r="R1728" s="3">
        <v>167.67999999999995</v>
      </c>
      <c r="S1728" s="4">
        <v>0.21855530356351496</v>
      </c>
      <c r="T1728" s="2">
        <v>1</v>
      </c>
      <c r="U1728" s="5">
        <v>103.45</v>
      </c>
    </row>
    <row r="1729" spans="1:21">
      <c r="A1729" s="2">
        <v>256977</v>
      </c>
      <c r="B1729" t="s">
        <v>4249</v>
      </c>
      <c r="C1729" s="2">
        <v>431579</v>
      </c>
      <c r="D1729" t="s">
        <v>4249</v>
      </c>
      <c r="E1729" t="s">
        <v>4251</v>
      </c>
      <c r="F1729" t="s">
        <v>4252</v>
      </c>
      <c r="G1729" t="s">
        <v>43</v>
      </c>
      <c r="H1729" t="s">
        <v>4253</v>
      </c>
      <c r="I1729" t="str">
        <f t="shared" si="26"/>
        <v>20 Aviation Rd Colonie, NY 12205</v>
      </c>
      <c r="J1729">
        <v>42.715037000000002</v>
      </c>
      <c r="K1729">
        <v>-73.803813000000005</v>
      </c>
      <c r="L1729" s="3">
        <v>157.82</v>
      </c>
      <c r="M1729" s="3">
        <v>94.75</v>
      </c>
      <c r="N1729" s="3">
        <v>63.069999999999993</v>
      </c>
      <c r="O1729" s="4">
        <v>0.66564643799472289</v>
      </c>
      <c r="P1729" s="3">
        <v>410.34</v>
      </c>
      <c r="Q1729" s="3">
        <v>260.32</v>
      </c>
      <c r="R1729" s="3">
        <v>150.01999999999998</v>
      </c>
      <c r="S1729" s="4">
        <v>0.57629071911493546</v>
      </c>
      <c r="T1729" s="2"/>
      <c r="U1729" s="5"/>
    </row>
    <row r="1730" spans="1:21">
      <c r="A1730" s="2">
        <v>271089</v>
      </c>
      <c r="B1730" t="s">
        <v>3820</v>
      </c>
      <c r="C1730" s="2">
        <v>466346</v>
      </c>
      <c r="D1730" t="s">
        <v>4254</v>
      </c>
      <c r="E1730" t="s">
        <v>4255</v>
      </c>
      <c r="F1730" t="s">
        <v>943</v>
      </c>
      <c r="G1730" t="s">
        <v>43</v>
      </c>
      <c r="H1730" t="s">
        <v>1089</v>
      </c>
      <c r="I1730" t="str">
        <f t="shared" si="26"/>
        <v>1065 Baker Ave Schenectady, NY 12309</v>
      </c>
      <c r="J1730">
        <v>42.807189999999999</v>
      </c>
      <c r="K1730">
        <v>-73.905353000000005</v>
      </c>
      <c r="L1730" s="3">
        <v>160.41999999999999</v>
      </c>
      <c r="M1730" s="3"/>
      <c r="N1730" s="3">
        <v>160.41999999999999</v>
      </c>
      <c r="O1730" s="4"/>
      <c r="P1730" s="3">
        <v>345</v>
      </c>
      <c r="Q1730" s="3"/>
      <c r="R1730" s="3">
        <v>345</v>
      </c>
      <c r="S1730" s="4"/>
      <c r="T1730" s="2"/>
      <c r="U1730" s="5"/>
    </row>
    <row r="1731" spans="1:21">
      <c r="A1731" s="2">
        <v>288769</v>
      </c>
      <c r="B1731" t="s">
        <v>4256</v>
      </c>
      <c r="C1731" s="2">
        <v>447321</v>
      </c>
      <c r="D1731" t="s">
        <v>4257</v>
      </c>
      <c r="E1731" t="s">
        <v>4258</v>
      </c>
      <c r="F1731" t="s">
        <v>4259</v>
      </c>
      <c r="G1731" t="s">
        <v>49</v>
      </c>
      <c r="H1731" t="s">
        <v>4260</v>
      </c>
      <c r="I1731" t="str">
        <f t="shared" ref="I1731:I1794" si="27">E1731&amp;" "&amp;F1731&amp;","&amp;" "&amp;G1731&amp;" "&amp;TEXT(H1731, "00000")</f>
        <v>26 Central St Middleton, MA 01949</v>
      </c>
      <c r="J1731">
        <v>42.596770999999997</v>
      </c>
      <c r="K1731">
        <v>-71.015338999999997</v>
      </c>
      <c r="L1731" s="3"/>
      <c r="M1731" s="3">
        <v>17.12</v>
      </c>
      <c r="N1731" s="3">
        <v>-17.12</v>
      </c>
      <c r="O1731" s="4"/>
      <c r="P1731" s="3"/>
      <c r="Q1731" s="3">
        <v>42.8</v>
      </c>
      <c r="R1731" s="3">
        <v>-42.8</v>
      </c>
      <c r="S1731" s="4"/>
      <c r="T1731" s="2"/>
      <c r="U1731" s="5"/>
    </row>
    <row r="1732" spans="1:21">
      <c r="A1732" s="2">
        <v>291413</v>
      </c>
      <c r="B1732" t="s">
        <v>4261</v>
      </c>
      <c r="C1732" s="2">
        <v>291413</v>
      </c>
      <c r="D1732" t="s">
        <v>4261</v>
      </c>
      <c r="E1732" t="s">
        <v>4262</v>
      </c>
      <c r="F1732" t="s">
        <v>378</v>
      </c>
      <c r="G1732" t="s">
        <v>22</v>
      </c>
      <c r="H1732" t="s">
        <v>379</v>
      </c>
      <c r="I1732" t="str">
        <f t="shared" si="27"/>
        <v>57 N Park St Ellington, CT 06029</v>
      </c>
      <c r="J1732">
        <v>41.874265000000001</v>
      </c>
      <c r="K1732">
        <v>-72.449110000000005</v>
      </c>
      <c r="L1732" s="3"/>
      <c r="M1732" s="3">
        <v>23.98</v>
      </c>
      <c r="N1732" s="3">
        <v>-23.98</v>
      </c>
      <c r="O1732" s="4"/>
      <c r="P1732" s="3"/>
      <c r="Q1732" s="3">
        <v>67.209999999999994</v>
      </c>
      <c r="R1732" s="3">
        <v>-67.209999999999994</v>
      </c>
      <c r="S1732" s="4"/>
      <c r="T1732" s="2"/>
      <c r="U1732" s="5"/>
    </row>
    <row r="1733" spans="1:21">
      <c r="A1733" s="2">
        <v>288353</v>
      </c>
      <c r="B1733" t="s">
        <v>273</v>
      </c>
      <c r="C1733" s="2">
        <v>458468</v>
      </c>
      <c r="D1733" t="s">
        <v>4263</v>
      </c>
      <c r="E1733" t="s">
        <v>4264</v>
      </c>
      <c r="F1733" t="s">
        <v>2919</v>
      </c>
      <c r="G1733" t="s">
        <v>49</v>
      </c>
      <c r="H1733" t="s">
        <v>2920</v>
      </c>
      <c r="I1733" t="str">
        <f t="shared" si="27"/>
        <v>655 Metropolitan Ave Hyde Park, MA 02136</v>
      </c>
      <c r="J1733">
        <v>42.263036</v>
      </c>
      <c r="K1733">
        <v>-71.117868000000001</v>
      </c>
      <c r="L1733" s="3">
        <v>2058.02</v>
      </c>
      <c r="M1733" s="3">
        <v>1528.77</v>
      </c>
      <c r="N1733" s="3">
        <v>529.25</v>
      </c>
      <c r="O1733" s="4">
        <v>0.34619334497668058</v>
      </c>
      <c r="P1733" s="3">
        <v>9122.7900000000009</v>
      </c>
      <c r="Q1733" s="3">
        <v>6542.95</v>
      </c>
      <c r="R1733" s="3">
        <v>2579.8400000000011</v>
      </c>
      <c r="S1733" s="4">
        <v>0.39429309409364294</v>
      </c>
      <c r="T1733" s="2"/>
      <c r="U1733" s="5"/>
    </row>
    <row r="1734" spans="1:21">
      <c r="A1734" s="2">
        <v>303747</v>
      </c>
      <c r="B1734" t="s">
        <v>1987</v>
      </c>
      <c r="C1734" s="2">
        <v>473258</v>
      </c>
      <c r="D1734" t="s">
        <v>4265</v>
      </c>
      <c r="E1734" t="s">
        <v>4266</v>
      </c>
      <c r="F1734" t="s">
        <v>4267</v>
      </c>
      <c r="G1734" t="s">
        <v>49</v>
      </c>
      <c r="H1734" t="s">
        <v>4268</v>
      </c>
      <c r="I1734" t="str">
        <f t="shared" si="27"/>
        <v>10 Elizabeth Dr Chelmsford, MA 01824</v>
      </c>
      <c r="J1734">
        <v>42.587428000000003</v>
      </c>
      <c r="K1734">
        <v>-71.319436999999994</v>
      </c>
      <c r="L1734" s="3">
        <v>20.3</v>
      </c>
      <c r="M1734" s="3"/>
      <c r="N1734" s="3">
        <v>20.3</v>
      </c>
      <c r="O1734" s="4"/>
      <c r="P1734" s="3">
        <v>74.64</v>
      </c>
      <c r="Q1734" s="3"/>
      <c r="R1734" s="3">
        <v>74.64</v>
      </c>
      <c r="S1734" s="4"/>
      <c r="T1734" s="2"/>
      <c r="U1734" s="5"/>
    </row>
    <row r="1735" spans="1:21">
      <c r="A1735" s="2">
        <v>213541</v>
      </c>
      <c r="B1735" t="s">
        <v>4269</v>
      </c>
      <c r="C1735" s="2">
        <v>213541</v>
      </c>
      <c r="D1735" t="s">
        <v>4269</v>
      </c>
      <c r="E1735" t="s">
        <v>4270</v>
      </c>
      <c r="F1735" t="s">
        <v>4271</v>
      </c>
      <c r="G1735" t="s">
        <v>43</v>
      </c>
      <c r="H1735" t="s">
        <v>4272</v>
      </c>
      <c r="I1735" t="str">
        <f t="shared" si="27"/>
        <v>3665 Burgoyne Ave Hudson Falls, NY 12839</v>
      </c>
      <c r="J1735">
        <v>43.313234999999999</v>
      </c>
      <c r="K1735">
        <v>-73.569190000000006</v>
      </c>
      <c r="L1735" s="3">
        <v>66.25</v>
      </c>
      <c r="M1735" s="3">
        <v>-202.4</v>
      </c>
      <c r="N1735" s="3">
        <v>268.64999999999998</v>
      </c>
      <c r="O1735" s="4">
        <v>-1.3273221343873516</v>
      </c>
      <c r="P1735" s="3">
        <v>276.33999999999997</v>
      </c>
      <c r="Q1735" s="3">
        <v>232.5</v>
      </c>
      <c r="R1735" s="3">
        <v>43.839999999999975</v>
      </c>
      <c r="S1735" s="4">
        <v>0.18855913978494612</v>
      </c>
      <c r="T1735" s="2"/>
      <c r="U1735" s="5"/>
    </row>
    <row r="1736" spans="1:21">
      <c r="A1736" s="2">
        <v>290441</v>
      </c>
      <c r="B1736" t="s">
        <v>135</v>
      </c>
      <c r="C1736" s="2">
        <v>250624</v>
      </c>
      <c r="D1736" t="s">
        <v>4273</v>
      </c>
      <c r="E1736" t="s">
        <v>4274</v>
      </c>
      <c r="F1736" t="s">
        <v>398</v>
      </c>
      <c r="G1736" t="s">
        <v>36</v>
      </c>
      <c r="H1736" t="s">
        <v>399</v>
      </c>
      <c r="I1736" t="str">
        <f t="shared" si="27"/>
        <v>39 Ferry St Hudson, NH 03051</v>
      </c>
      <c r="J1736">
        <v>42.765259999999998</v>
      </c>
      <c r="K1736">
        <v>-71.439120000000003</v>
      </c>
      <c r="L1736" s="3"/>
      <c r="M1736" s="3">
        <v>-110.8</v>
      </c>
      <c r="N1736" s="3">
        <v>110.8</v>
      </c>
      <c r="O1736" s="4"/>
      <c r="P1736" s="3"/>
      <c r="Q1736" s="3">
        <v>0</v>
      </c>
      <c r="R1736" s="3">
        <v>0</v>
      </c>
      <c r="S1736" s="4"/>
      <c r="T1736" s="2"/>
      <c r="U1736" s="5"/>
    </row>
    <row r="1737" spans="1:21">
      <c r="A1737" s="2">
        <v>250624</v>
      </c>
      <c r="B1737" t="s">
        <v>4273</v>
      </c>
      <c r="C1737" s="2">
        <v>250624</v>
      </c>
      <c r="D1737" t="s">
        <v>4273</v>
      </c>
      <c r="E1737" t="s">
        <v>4274</v>
      </c>
      <c r="F1737" t="s">
        <v>398</v>
      </c>
      <c r="G1737" t="s">
        <v>36</v>
      </c>
      <c r="H1737" t="s">
        <v>399</v>
      </c>
      <c r="I1737" t="str">
        <f t="shared" si="27"/>
        <v>39 Ferry St Hudson, NH 03051</v>
      </c>
      <c r="J1737">
        <v>42.765259999999998</v>
      </c>
      <c r="K1737">
        <v>-71.439120000000003</v>
      </c>
      <c r="L1737" s="3">
        <v>780.73</v>
      </c>
      <c r="M1737" s="3">
        <v>1266.74</v>
      </c>
      <c r="N1737" s="3">
        <v>-486.01</v>
      </c>
      <c r="O1737" s="4">
        <v>-0.38366989279568026</v>
      </c>
      <c r="P1737" s="3">
        <v>3009.01</v>
      </c>
      <c r="Q1737" s="3">
        <v>4537.8999999999996</v>
      </c>
      <c r="R1737" s="3">
        <v>-1528.8899999999994</v>
      </c>
      <c r="S1737" s="4">
        <v>-0.33691575398311985</v>
      </c>
      <c r="T1737" s="2">
        <v>2</v>
      </c>
      <c r="U1737" s="5">
        <v>750.32500000000005</v>
      </c>
    </row>
    <row r="1738" spans="1:21">
      <c r="A1738" s="2">
        <v>299972</v>
      </c>
      <c r="B1738" t="s">
        <v>4275</v>
      </c>
      <c r="C1738" s="2">
        <v>462660</v>
      </c>
      <c r="D1738" t="s">
        <v>4276</v>
      </c>
      <c r="E1738" t="s">
        <v>4277</v>
      </c>
      <c r="F1738" t="s">
        <v>398</v>
      </c>
      <c r="G1738" t="s">
        <v>49</v>
      </c>
      <c r="H1738" t="s">
        <v>4278</v>
      </c>
      <c r="I1738" t="str">
        <f t="shared" si="27"/>
        <v>69 Brigham St Hudson, MA 01749</v>
      </c>
      <c r="J1738">
        <v>42.380552999999999</v>
      </c>
      <c r="K1738">
        <v>-71.580033999999998</v>
      </c>
      <c r="L1738" s="3"/>
      <c r="M1738" s="3">
        <v>136.33000000000001</v>
      </c>
      <c r="N1738" s="3">
        <v>-136.33000000000001</v>
      </c>
      <c r="O1738" s="4"/>
      <c r="P1738" s="3"/>
      <c r="Q1738" s="3">
        <v>430.18</v>
      </c>
      <c r="R1738" s="3">
        <v>-430.18</v>
      </c>
      <c r="S1738" s="4"/>
      <c r="T1738" s="2"/>
      <c r="U1738" s="5"/>
    </row>
    <row r="1739" spans="1:21">
      <c r="A1739" s="2">
        <v>250745</v>
      </c>
      <c r="B1739" t="s">
        <v>4279</v>
      </c>
      <c r="C1739" s="2">
        <v>250745</v>
      </c>
      <c r="D1739" t="s">
        <v>4279</v>
      </c>
      <c r="E1739" t="s">
        <v>4280</v>
      </c>
      <c r="F1739" t="s">
        <v>398</v>
      </c>
      <c r="G1739" t="s">
        <v>36</v>
      </c>
      <c r="H1739" t="s">
        <v>399</v>
      </c>
      <c r="I1739" t="str">
        <f t="shared" si="27"/>
        <v>225 Derry Rd Hudson, NH 03051</v>
      </c>
      <c r="J1739">
        <v>42.800865000000002</v>
      </c>
      <c r="K1739">
        <v>-71.432023000000001</v>
      </c>
      <c r="L1739" s="3">
        <v>477.15</v>
      </c>
      <c r="M1739" s="3">
        <v>321.77</v>
      </c>
      <c r="N1739" s="3">
        <v>155.38</v>
      </c>
      <c r="O1739" s="4">
        <v>0.48289150635547129</v>
      </c>
      <c r="P1739" s="3">
        <v>1050.03</v>
      </c>
      <c r="Q1739" s="3">
        <v>735.45</v>
      </c>
      <c r="R1739" s="3">
        <v>314.57999999999993</v>
      </c>
      <c r="S1739" s="4">
        <v>0.42773811951866192</v>
      </c>
      <c r="T1739" s="2">
        <v>3</v>
      </c>
      <c r="U1739" s="5">
        <v>61.923333333333339</v>
      </c>
    </row>
    <row r="1740" spans="1:21">
      <c r="A1740" s="2">
        <v>251177</v>
      </c>
      <c r="B1740" t="s">
        <v>400</v>
      </c>
      <c r="C1740" s="2">
        <v>421151</v>
      </c>
      <c r="D1740" t="s">
        <v>4281</v>
      </c>
      <c r="E1740" t="s">
        <v>4282</v>
      </c>
      <c r="F1740" t="s">
        <v>398</v>
      </c>
      <c r="G1740" t="s">
        <v>36</v>
      </c>
      <c r="H1740" t="s">
        <v>399</v>
      </c>
      <c r="I1740" t="str">
        <f t="shared" si="27"/>
        <v>1 Memorial Dr Hudson, NH 03051</v>
      </c>
      <c r="J1740">
        <v>42.762827000000001</v>
      </c>
      <c r="K1740">
        <v>-71.424673999999996</v>
      </c>
      <c r="L1740" s="3">
        <v>2757.72</v>
      </c>
      <c r="M1740" s="3">
        <v>3588.11</v>
      </c>
      <c r="N1740" s="3">
        <v>-830.39000000000033</v>
      </c>
      <c r="O1740" s="4">
        <v>-0.23142824495347142</v>
      </c>
      <c r="P1740" s="3">
        <v>10366.870000000001</v>
      </c>
      <c r="Q1740" s="3">
        <v>16291.39</v>
      </c>
      <c r="R1740" s="3">
        <v>-5924.5199999999986</v>
      </c>
      <c r="S1740" s="4">
        <v>-0.36365957723681031</v>
      </c>
      <c r="T1740" s="2">
        <v>3</v>
      </c>
      <c r="U1740" s="5">
        <v>156.9</v>
      </c>
    </row>
    <row r="1741" spans="1:21">
      <c r="A1741" s="2">
        <v>299972</v>
      </c>
      <c r="B1741" t="s">
        <v>4275</v>
      </c>
      <c r="C1741" s="2">
        <v>299972</v>
      </c>
      <c r="D1741" t="s">
        <v>4275</v>
      </c>
      <c r="E1741" t="s">
        <v>4283</v>
      </c>
      <c r="F1741" t="s">
        <v>398</v>
      </c>
      <c r="G1741" t="s">
        <v>49</v>
      </c>
      <c r="H1741" t="s">
        <v>4278</v>
      </c>
      <c r="I1741" t="str">
        <f t="shared" si="27"/>
        <v>155 Apsley St Hudson, MA 01749</v>
      </c>
      <c r="J1741">
        <v>42.395657</v>
      </c>
      <c r="K1741">
        <v>-71.568736000000001</v>
      </c>
      <c r="L1741" s="3">
        <v>590</v>
      </c>
      <c r="M1741" s="3">
        <v>1543.89</v>
      </c>
      <c r="N1741" s="3">
        <v>-953.8900000000001</v>
      </c>
      <c r="O1741" s="4">
        <v>-0.61784842184352518</v>
      </c>
      <c r="P1741" s="3">
        <v>1263</v>
      </c>
      <c r="Q1741" s="3">
        <v>4108.79</v>
      </c>
      <c r="R1741" s="3">
        <v>-2845.79</v>
      </c>
      <c r="S1741" s="4">
        <v>-0.69261023318300519</v>
      </c>
      <c r="T1741" s="2"/>
      <c r="U1741" s="5"/>
    </row>
    <row r="1742" spans="1:21">
      <c r="A1742" s="2">
        <v>289884</v>
      </c>
      <c r="B1742" t="s">
        <v>4284</v>
      </c>
      <c r="C1742" s="2">
        <v>447531</v>
      </c>
      <c r="D1742" t="s">
        <v>4285</v>
      </c>
      <c r="E1742" t="s">
        <v>4286</v>
      </c>
      <c r="F1742" t="s">
        <v>398</v>
      </c>
      <c r="G1742" t="s">
        <v>49</v>
      </c>
      <c r="H1742" t="s">
        <v>4278</v>
      </c>
      <c r="I1742" t="str">
        <f t="shared" si="27"/>
        <v>300 Cox St Hudson, MA 01749</v>
      </c>
      <c r="J1742">
        <v>42.397965999999997</v>
      </c>
      <c r="K1742">
        <v>-71.542734999999993</v>
      </c>
      <c r="L1742" s="3">
        <v>596.64</v>
      </c>
      <c r="M1742" s="3">
        <v>392.71</v>
      </c>
      <c r="N1742" s="3">
        <v>203.93</v>
      </c>
      <c r="O1742" s="4">
        <v>0.51928904280512345</v>
      </c>
      <c r="P1742" s="3">
        <v>2103.29</v>
      </c>
      <c r="Q1742" s="3">
        <v>890.23</v>
      </c>
      <c r="R1742" s="3">
        <v>1213.06</v>
      </c>
      <c r="S1742" s="4">
        <v>1.3626366219965627</v>
      </c>
      <c r="T1742" s="2">
        <v>1</v>
      </c>
      <c r="U1742" s="5">
        <v>245.28</v>
      </c>
    </row>
    <row r="1743" spans="1:21">
      <c r="A1743" s="2">
        <v>266329</v>
      </c>
      <c r="B1743" t="s">
        <v>4287</v>
      </c>
      <c r="C1743" s="2">
        <v>447368</v>
      </c>
      <c r="D1743" t="s">
        <v>4288</v>
      </c>
      <c r="E1743" t="s">
        <v>4289</v>
      </c>
      <c r="F1743" t="s">
        <v>3264</v>
      </c>
      <c r="G1743" t="s">
        <v>36</v>
      </c>
      <c r="H1743" t="s">
        <v>3265</v>
      </c>
      <c r="I1743" t="str">
        <f t="shared" si="27"/>
        <v>140 HIGH STREET Littleton, NH 03561</v>
      </c>
      <c r="J1743">
        <v>44.309489999999997</v>
      </c>
      <c r="K1743">
        <v>-71.773750000000007</v>
      </c>
      <c r="L1743" s="3"/>
      <c r="M1743" s="3">
        <v>26775.41</v>
      </c>
      <c r="N1743" s="3">
        <v>-26775.41</v>
      </c>
      <c r="O1743" s="4"/>
      <c r="P1743" s="3"/>
      <c r="Q1743" s="3">
        <v>62825.95</v>
      </c>
      <c r="R1743" s="3">
        <v>-62825.95</v>
      </c>
      <c r="S1743" s="4"/>
      <c r="T1743" s="2"/>
      <c r="U1743" s="5"/>
    </row>
    <row r="1744" spans="1:21">
      <c r="A1744" s="2">
        <v>288353</v>
      </c>
      <c r="B1744" t="s">
        <v>273</v>
      </c>
      <c r="C1744" s="2">
        <v>458475</v>
      </c>
      <c r="D1744" t="s">
        <v>4290</v>
      </c>
      <c r="E1744" t="s">
        <v>4291</v>
      </c>
      <c r="F1744" t="s">
        <v>2349</v>
      </c>
      <c r="G1744" t="s">
        <v>49</v>
      </c>
      <c r="H1744" t="s">
        <v>2350</v>
      </c>
      <c r="I1744" t="str">
        <f t="shared" si="27"/>
        <v>33 Trenton St East Boston, MA 02128</v>
      </c>
      <c r="J1744">
        <v>42.378067999999999</v>
      </c>
      <c r="K1744">
        <v>-71.038003000000003</v>
      </c>
      <c r="L1744" s="3">
        <v>425.2</v>
      </c>
      <c r="M1744" s="3">
        <v>613.62</v>
      </c>
      <c r="N1744" s="3">
        <v>-188.42000000000002</v>
      </c>
      <c r="O1744" s="4">
        <v>-0.30706300316156582</v>
      </c>
      <c r="P1744" s="3">
        <v>1981.73</v>
      </c>
      <c r="Q1744" s="3">
        <v>3062.02</v>
      </c>
      <c r="R1744" s="3">
        <v>-1080.29</v>
      </c>
      <c r="S1744" s="4">
        <v>-0.35280305158032932</v>
      </c>
      <c r="T1744" s="2">
        <v>4</v>
      </c>
      <c r="U1744" s="5">
        <v>59.21</v>
      </c>
    </row>
    <row r="1745" spans="1:21">
      <c r="A1745" s="2">
        <v>321595</v>
      </c>
      <c r="B1745" t="s">
        <v>380</v>
      </c>
      <c r="C1745" s="2">
        <v>480283</v>
      </c>
      <c r="D1745" t="s">
        <v>4292</v>
      </c>
      <c r="E1745" t="s">
        <v>4293</v>
      </c>
      <c r="F1745" t="s">
        <v>320</v>
      </c>
      <c r="G1745" t="s">
        <v>43</v>
      </c>
      <c r="H1745" t="s">
        <v>843</v>
      </c>
      <c r="I1745" t="str">
        <f t="shared" si="27"/>
        <v>140 Huguenot St New Rochelle, NY 10801</v>
      </c>
      <c r="J1745">
        <v>40.913564999999998</v>
      </c>
      <c r="K1745">
        <v>-73.779477999999997</v>
      </c>
      <c r="L1745" s="3"/>
      <c r="M1745" s="3">
        <v>338.38</v>
      </c>
      <c r="N1745" s="3">
        <v>-338.38</v>
      </c>
      <c r="O1745" s="4"/>
      <c r="P1745" s="3"/>
      <c r="Q1745" s="3">
        <v>1138.02</v>
      </c>
      <c r="R1745" s="3">
        <v>-1138.02</v>
      </c>
      <c r="S1745" s="4"/>
      <c r="T1745" s="2"/>
      <c r="U1745" s="5"/>
    </row>
    <row r="1746" spans="1:21">
      <c r="A1746" s="2">
        <v>290978</v>
      </c>
      <c r="B1746" t="s">
        <v>4294</v>
      </c>
      <c r="C1746" s="2">
        <v>290978</v>
      </c>
      <c r="D1746" t="s">
        <v>4294</v>
      </c>
      <c r="E1746" t="s">
        <v>4295</v>
      </c>
      <c r="F1746" t="s">
        <v>116</v>
      </c>
      <c r="G1746" t="s">
        <v>22</v>
      </c>
      <c r="H1746" t="s">
        <v>117</v>
      </c>
      <c r="I1746" t="str">
        <f t="shared" si="27"/>
        <v>303 Boston Tpke Bolton, CT 06043</v>
      </c>
      <c r="J1746">
        <v>41.784816999999997</v>
      </c>
      <c r="K1746">
        <v>-72.456734999999995</v>
      </c>
      <c r="L1746" s="3"/>
      <c r="M1746" s="3">
        <v>31.33</v>
      </c>
      <c r="N1746" s="3">
        <v>-31.33</v>
      </c>
      <c r="O1746" s="4"/>
      <c r="P1746" s="3"/>
      <c r="Q1746" s="3">
        <v>89.53</v>
      </c>
      <c r="R1746" s="3">
        <v>-89.53</v>
      </c>
      <c r="S1746" s="4"/>
      <c r="T1746" s="2"/>
      <c r="U1746" s="5"/>
    </row>
    <row r="1747" spans="1:21">
      <c r="A1747" s="2">
        <v>290030</v>
      </c>
      <c r="B1747" t="s">
        <v>866</v>
      </c>
      <c r="C1747" s="2">
        <v>461361</v>
      </c>
      <c r="D1747" t="s">
        <v>4296</v>
      </c>
      <c r="E1747" t="s">
        <v>4297</v>
      </c>
      <c r="F1747" t="s">
        <v>869</v>
      </c>
      <c r="G1747" t="s">
        <v>49</v>
      </c>
      <c r="H1747" t="s">
        <v>3882</v>
      </c>
      <c r="I1747" t="str">
        <f t="shared" si="27"/>
        <v>28 Cameron St Wellesley, MA 02482</v>
      </c>
      <c r="J1747">
        <v>42.295470000000002</v>
      </c>
      <c r="K1747">
        <v>-71.290024000000003</v>
      </c>
      <c r="L1747" s="3"/>
      <c r="M1747" s="3">
        <v>424.69</v>
      </c>
      <c r="N1747" s="3">
        <v>-424.69</v>
      </c>
      <c r="O1747" s="4"/>
      <c r="P1747" s="3"/>
      <c r="Q1747" s="3">
        <v>1291.3599999999999</v>
      </c>
      <c r="R1747" s="3">
        <v>-1291.3599999999999</v>
      </c>
      <c r="S1747" s="4"/>
      <c r="T1747" s="2"/>
      <c r="U1747" s="5"/>
    </row>
    <row r="1748" spans="1:21">
      <c r="A1748" s="2">
        <v>290441</v>
      </c>
      <c r="B1748" t="s">
        <v>135</v>
      </c>
      <c r="C1748" s="2">
        <v>309243</v>
      </c>
      <c r="D1748" t="s">
        <v>4298</v>
      </c>
      <c r="E1748" t="s">
        <v>4299</v>
      </c>
      <c r="F1748" t="s">
        <v>324</v>
      </c>
      <c r="G1748" t="s">
        <v>36</v>
      </c>
      <c r="H1748" t="s">
        <v>325</v>
      </c>
      <c r="I1748" t="str">
        <f t="shared" si="27"/>
        <v>10 Allds St Nashua, NH 03060</v>
      </c>
      <c r="J1748">
        <v>42.750388999999998</v>
      </c>
      <c r="K1748">
        <v>-71.458931000000007</v>
      </c>
      <c r="L1748" s="3">
        <v>-55.37</v>
      </c>
      <c r="M1748" s="3">
        <v>-43.04</v>
      </c>
      <c r="N1748" s="3">
        <v>-12.329999999999998</v>
      </c>
      <c r="O1748" s="4">
        <v>0.28647769516728622</v>
      </c>
      <c r="P1748" s="3">
        <v>0</v>
      </c>
      <c r="Q1748" s="3">
        <v>0</v>
      </c>
      <c r="R1748" s="3">
        <v>0</v>
      </c>
      <c r="S1748" s="4"/>
      <c r="T1748" s="2"/>
      <c r="U1748" s="5"/>
    </row>
    <row r="1749" spans="1:21">
      <c r="A1749" s="2">
        <v>309243</v>
      </c>
      <c r="B1749" t="s">
        <v>4298</v>
      </c>
      <c r="C1749" s="2">
        <v>309243</v>
      </c>
      <c r="D1749" t="s">
        <v>4298</v>
      </c>
      <c r="E1749" t="s">
        <v>4299</v>
      </c>
      <c r="F1749" t="s">
        <v>324</v>
      </c>
      <c r="G1749" t="s">
        <v>36</v>
      </c>
      <c r="H1749" t="s">
        <v>325</v>
      </c>
      <c r="I1749" t="str">
        <f t="shared" si="27"/>
        <v>10 Allds St Nashua, NH 03060</v>
      </c>
      <c r="J1749">
        <v>42.750388999999998</v>
      </c>
      <c r="K1749">
        <v>-71.458931000000007</v>
      </c>
      <c r="L1749" s="3">
        <v>1905.49</v>
      </c>
      <c r="M1749" s="3">
        <v>542.61</v>
      </c>
      <c r="N1749" s="3">
        <v>1362.88</v>
      </c>
      <c r="O1749" s="4">
        <v>2.5117119109489323</v>
      </c>
      <c r="P1749" s="3">
        <v>7682.65</v>
      </c>
      <c r="Q1749" s="3">
        <v>1854.48</v>
      </c>
      <c r="R1749" s="3">
        <v>5828.17</v>
      </c>
      <c r="S1749" s="4">
        <v>3.1427516069194601</v>
      </c>
      <c r="T1749" s="2"/>
      <c r="U1749" s="5"/>
    </row>
    <row r="1750" spans="1:21">
      <c r="A1750" s="2">
        <v>309243</v>
      </c>
      <c r="B1750" t="s">
        <v>4298</v>
      </c>
      <c r="C1750" s="2">
        <v>460414</v>
      </c>
      <c r="D1750" t="s">
        <v>4300</v>
      </c>
      <c r="E1750" t="s">
        <v>4299</v>
      </c>
      <c r="F1750" t="s">
        <v>324</v>
      </c>
      <c r="G1750" t="s">
        <v>36</v>
      </c>
      <c r="H1750" t="s">
        <v>325</v>
      </c>
      <c r="I1750" t="str">
        <f t="shared" si="27"/>
        <v>10 Allds St Nashua, NH 03060</v>
      </c>
      <c r="J1750">
        <v>42.750388999999998</v>
      </c>
      <c r="K1750">
        <v>-71.458931000000007</v>
      </c>
      <c r="L1750" s="3">
        <v>813.95</v>
      </c>
      <c r="M1750" s="3"/>
      <c r="N1750" s="3">
        <v>813.95</v>
      </c>
      <c r="O1750" s="4"/>
      <c r="P1750" s="3">
        <v>2424.36</v>
      </c>
      <c r="Q1750" s="3"/>
      <c r="R1750" s="3">
        <v>2424.36</v>
      </c>
      <c r="S1750" s="4"/>
      <c r="T1750" s="2"/>
      <c r="U1750" s="5"/>
    </row>
    <row r="1751" spans="1:21">
      <c r="A1751" s="2">
        <v>288160</v>
      </c>
      <c r="B1751" t="s">
        <v>4301</v>
      </c>
      <c r="C1751" s="2">
        <v>471029</v>
      </c>
      <c r="D1751" t="s">
        <v>4302</v>
      </c>
      <c r="E1751" t="s">
        <v>4303</v>
      </c>
      <c r="F1751" t="s">
        <v>1598</v>
      </c>
      <c r="G1751" t="s">
        <v>22</v>
      </c>
      <c r="H1751" t="s">
        <v>4304</v>
      </c>
      <c r="I1751" t="str">
        <f t="shared" si="27"/>
        <v>9 School Rd Weston, CT 06883</v>
      </c>
      <c r="J1751">
        <v>41.203305999999998</v>
      </c>
      <c r="K1751">
        <v>-73.380332999999993</v>
      </c>
      <c r="L1751" s="3">
        <v>5462.02</v>
      </c>
      <c r="M1751" s="3">
        <v>2493.8200000000002</v>
      </c>
      <c r="N1751" s="3">
        <v>2968.2000000000003</v>
      </c>
      <c r="O1751" s="4">
        <v>1.1902222293509557</v>
      </c>
      <c r="P1751" s="3">
        <v>19785.09</v>
      </c>
      <c r="Q1751" s="3">
        <v>10115.120000000001</v>
      </c>
      <c r="R1751" s="3">
        <v>9669.9699999999993</v>
      </c>
      <c r="S1751" s="4">
        <v>0.95599162441968044</v>
      </c>
      <c r="T1751" s="2">
        <v>2</v>
      </c>
      <c r="U1751" s="5">
        <v>282.13499999999999</v>
      </c>
    </row>
    <row r="1752" spans="1:21">
      <c r="A1752" s="2">
        <v>306332</v>
      </c>
      <c r="B1752" t="s">
        <v>3364</v>
      </c>
      <c r="C1752" s="2">
        <v>306332</v>
      </c>
      <c r="D1752" t="s">
        <v>3364</v>
      </c>
      <c r="E1752" t="s">
        <v>4305</v>
      </c>
      <c r="F1752" t="s">
        <v>2919</v>
      </c>
      <c r="G1752" t="s">
        <v>43</v>
      </c>
      <c r="H1752" t="s">
        <v>3973</v>
      </c>
      <c r="I1752" t="str">
        <f t="shared" si="27"/>
        <v>11 Boice Rd Hyde Park, NY 12538</v>
      </c>
      <c r="J1752">
        <v>41.789312000000002</v>
      </c>
      <c r="K1752">
        <v>-73.933537999999999</v>
      </c>
      <c r="L1752" s="3">
        <v>1636.09</v>
      </c>
      <c r="M1752" s="3">
        <v>827.38</v>
      </c>
      <c r="N1752" s="3">
        <v>808.70999999999992</v>
      </c>
      <c r="O1752" s="4">
        <v>0.97743479416954715</v>
      </c>
      <c r="P1752" s="3">
        <v>5370.67</v>
      </c>
      <c r="Q1752" s="3">
        <v>2393.7800000000002</v>
      </c>
      <c r="R1752" s="3">
        <v>2976.89</v>
      </c>
      <c r="S1752" s="4">
        <v>1.2435938139678666</v>
      </c>
      <c r="T1752" s="2">
        <v>2</v>
      </c>
      <c r="U1752" s="5">
        <v>606.92499999999995</v>
      </c>
    </row>
    <row r="1753" spans="1:21">
      <c r="A1753" s="2">
        <v>288353</v>
      </c>
      <c r="B1753" t="s">
        <v>273</v>
      </c>
      <c r="C1753" s="2">
        <v>448454</v>
      </c>
      <c r="D1753" t="s">
        <v>4306</v>
      </c>
      <c r="E1753" t="s">
        <v>4307</v>
      </c>
      <c r="F1753" t="s">
        <v>2919</v>
      </c>
      <c r="G1753" t="s">
        <v>49</v>
      </c>
      <c r="H1753" t="s">
        <v>2920</v>
      </c>
      <c r="I1753" t="str">
        <f t="shared" si="27"/>
        <v>651 Metropolitan Ave Hyde Park, MA 02136</v>
      </c>
      <c r="J1753">
        <v>42.263820000000003</v>
      </c>
      <c r="K1753">
        <v>-71.117767999999998</v>
      </c>
      <c r="L1753" s="3">
        <v>270.06</v>
      </c>
      <c r="M1753" s="3">
        <v>261.42</v>
      </c>
      <c r="N1753" s="3">
        <v>8.6399999999999864</v>
      </c>
      <c r="O1753" s="4">
        <v>3.3050263943080048E-2</v>
      </c>
      <c r="P1753" s="3">
        <v>1363.51</v>
      </c>
      <c r="Q1753" s="3">
        <v>1612.65</v>
      </c>
      <c r="R1753" s="3">
        <v>-249.1400000000001</v>
      </c>
      <c r="S1753" s="4">
        <v>-0.15449105509565006</v>
      </c>
      <c r="T1753" s="2">
        <v>5</v>
      </c>
      <c r="U1753" s="5">
        <v>256.238</v>
      </c>
    </row>
    <row r="1754" spans="1:21">
      <c r="A1754" s="2">
        <v>251095</v>
      </c>
      <c r="B1754" t="s">
        <v>4308</v>
      </c>
      <c r="C1754" s="2">
        <v>432717</v>
      </c>
      <c r="D1754" t="s">
        <v>4309</v>
      </c>
      <c r="E1754" t="s">
        <v>4310</v>
      </c>
      <c r="F1754" t="s">
        <v>3831</v>
      </c>
      <c r="G1754" t="s">
        <v>36</v>
      </c>
      <c r="H1754" t="s">
        <v>3832</v>
      </c>
      <c r="I1754" t="str">
        <f t="shared" si="27"/>
        <v>1 Stephen K Batchelder Pkwy Raymond, NH 03077</v>
      </c>
      <c r="J1754">
        <v>43.039783999999997</v>
      </c>
      <c r="K1754">
        <v>-71.178838999999996</v>
      </c>
      <c r="L1754" s="3">
        <v>1389.93</v>
      </c>
      <c r="M1754" s="3">
        <v>2413.37</v>
      </c>
      <c r="N1754" s="3">
        <v>-1023.4399999999998</v>
      </c>
      <c r="O1754" s="4">
        <v>-0.42407090500006211</v>
      </c>
      <c r="P1754" s="3">
        <v>4437.2700000000004</v>
      </c>
      <c r="Q1754" s="3">
        <v>8443.31</v>
      </c>
      <c r="R1754" s="3">
        <v>-4006.0399999999991</v>
      </c>
      <c r="S1754" s="4">
        <v>-0.47446321407125869</v>
      </c>
      <c r="T1754" s="2">
        <v>3</v>
      </c>
      <c r="U1754" s="5">
        <v>42.603333333333332</v>
      </c>
    </row>
    <row r="1755" spans="1:21">
      <c r="A1755" s="2">
        <v>342871</v>
      </c>
      <c r="B1755" t="s">
        <v>4311</v>
      </c>
      <c r="C1755" s="2">
        <v>481148</v>
      </c>
      <c r="D1755" t="s">
        <v>4312</v>
      </c>
      <c r="E1755" t="s">
        <v>2131</v>
      </c>
      <c r="F1755" t="s">
        <v>1179</v>
      </c>
      <c r="G1755" t="s">
        <v>22</v>
      </c>
      <c r="H1755" t="s">
        <v>1180</v>
      </c>
      <c r="I1755" t="str">
        <f t="shared" si="27"/>
        <v>8 Main St Stafford Springs, CT 06076</v>
      </c>
      <c r="J1755">
        <v>41.953434999999999</v>
      </c>
      <c r="K1755">
        <v>-72.303771999999995</v>
      </c>
      <c r="L1755" s="3"/>
      <c r="M1755" s="3">
        <v>363.12</v>
      </c>
      <c r="N1755" s="3">
        <v>-363.12</v>
      </c>
      <c r="O1755" s="4"/>
      <c r="P1755" s="3"/>
      <c r="Q1755" s="3">
        <v>1127.6199999999999</v>
      </c>
      <c r="R1755" s="3">
        <v>-1127.6199999999999</v>
      </c>
      <c r="S1755" s="4"/>
      <c r="T1755" s="2"/>
      <c r="U1755" s="5"/>
    </row>
    <row r="1756" spans="1:21">
      <c r="A1756" s="2">
        <v>304906</v>
      </c>
      <c r="B1756" t="s">
        <v>4313</v>
      </c>
      <c r="C1756" s="2">
        <v>304906</v>
      </c>
      <c r="D1756" t="s">
        <v>4313</v>
      </c>
      <c r="E1756" t="s">
        <v>4314</v>
      </c>
      <c r="F1756" t="s">
        <v>4315</v>
      </c>
      <c r="G1756" t="s">
        <v>62</v>
      </c>
      <c r="H1756" t="s">
        <v>4316</v>
      </c>
      <c r="I1756" t="str">
        <f t="shared" si="27"/>
        <v>16 Mossy Oaks Dr Wiscasset, ME 04578</v>
      </c>
      <c r="J1756">
        <v>44.037889999999997</v>
      </c>
      <c r="K1756">
        <v>-69.694000000000003</v>
      </c>
      <c r="L1756" s="3">
        <v>258.68</v>
      </c>
      <c r="M1756" s="3"/>
      <c r="N1756" s="3">
        <v>258.68</v>
      </c>
      <c r="O1756" s="4"/>
      <c r="P1756" s="3">
        <v>862.3</v>
      </c>
      <c r="Q1756" s="3"/>
      <c r="R1756" s="3">
        <v>862.3</v>
      </c>
      <c r="S1756" s="4"/>
      <c r="T1756" s="2"/>
      <c r="U1756" s="5"/>
    </row>
    <row r="1757" spans="1:21">
      <c r="A1757" s="2">
        <v>304906</v>
      </c>
      <c r="B1757" t="s">
        <v>4313</v>
      </c>
      <c r="C1757" s="2">
        <v>455141</v>
      </c>
      <c r="D1757" t="s">
        <v>4313</v>
      </c>
      <c r="E1757" t="s">
        <v>4314</v>
      </c>
      <c r="F1757" t="s">
        <v>4315</v>
      </c>
      <c r="G1757" t="s">
        <v>62</v>
      </c>
      <c r="H1757" t="s">
        <v>4316</v>
      </c>
      <c r="I1757" t="str">
        <f t="shared" si="27"/>
        <v>16 Mossy Oaks Dr Wiscasset, ME 04578</v>
      </c>
      <c r="J1757">
        <v>44.037889999999997</v>
      </c>
      <c r="K1757">
        <v>-69.694000000000003</v>
      </c>
      <c r="L1757" s="3">
        <v>258.68</v>
      </c>
      <c r="M1757" s="3">
        <v>301.69</v>
      </c>
      <c r="N1757" s="3">
        <v>-43.009999999999991</v>
      </c>
      <c r="O1757" s="4">
        <v>-0.14256355861977524</v>
      </c>
      <c r="P1757" s="3">
        <v>862.3</v>
      </c>
      <c r="Q1757" s="3">
        <v>946.57</v>
      </c>
      <c r="R1757" s="3">
        <v>-84.270000000000095</v>
      </c>
      <c r="S1757" s="4">
        <v>-8.9026696388011542E-2</v>
      </c>
      <c r="T1757" s="2"/>
      <c r="U1757" s="5"/>
    </row>
    <row r="1758" spans="1:21">
      <c r="A1758" s="2">
        <v>290441</v>
      </c>
      <c r="B1758" t="s">
        <v>135</v>
      </c>
      <c r="C1758" s="2">
        <v>290180</v>
      </c>
      <c r="D1758" t="s">
        <v>4230</v>
      </c>
      <c r="E1758" t="s">
        <v>4317</v>
      </c>
      <c r="F1758" t="s">
        <v>120</v>
      </c>
      <c r="G1758" t="s">
        <v>22</v>
      </c>
      <c r="H1758" t="s">
        <v>1749</v>
      </c>
      <c r="I1758" t="str">
        <f t="shared" si="27"/>
        <v>635 Farmington Ave Hartford, CT 06105</v>
      </c>
      <c r="J1758">
        <v>41.765540000000001</v>
      </c>
      <c r="K1758">
        <v>-72.714392000000004</v>
      </c>
      <c r="L1758" s="3"/>
      <c r="M1758" s="3">
        <v>-12.52</v>
      </c>
      <c r="N1758" s="3">
        <v>12.52</v>
      </c>
      <c r="O1758" s="4"/>
      <c r="P1758" s="3"/>
      <c r="Q1758" s="3">
        <v>0</v>
      </c>
      <c r="R1758" s="3">
        <v>0</v>
      </c>
      <c r="S1758" s="4"/>
      <c r="T1758" s="2"/>
      <c r="U1758" s="5"/>
    </row>
    <row r="1759" spans="1:21">
      <c r="A1759" s="2">
        <v>290180</v>
      </c>
      <c r="B1759" t="s">
        <v>4230</v>
      </c>
      <c r="C1759" s="2">
        <v>290180</v>
      </c>
      <c r="D1759" t="s">
        <v>4230</v>
      </c>
      <c r="E1759" t="s">
        <v>4317</v>
      </c>
      <c r="F1759" t="s">
        <v>120</v>
      </c>
      <c r="G1759" t="s">
        <v>22</v>
      </c>
      <c r="H1759" t="s">
        <v>1749</v>
      </c>
      <c r="I1759" t="str">
        <f t="shared" si="27"/>
        <v>635 Farmington Ave Hartford, CT 06105</v>
      </c>
      <c r="J1759">
        <v>41.765540000000001</v>
      </c>
      <c r="K1759">
        <v>-72.714392000000004</v>
      </c>
      <c r="L1759" s="3">
        <v>344.17</v>
      </c>
      <c r="M1759" s="3"/>
      <c r="N1759" s="3">
        <v>344.17</v>
      </c>
      <c r="O1759" s="4"/>
      <c r="P1759" s="3">
        <v>765.48</v>
      </c>
      <c r="Q1759" s="3"/>
      <c r="R1759" s="3">
        <v>765.48</v>
      </c>
      <c r="S1759" s="4"/>
      <c r="T1759" s="2"/>
      <c r="U1759" s="5"/>
    </row>
    <row r="1760" spans="1:21">
      <c r="A1760" s="2">
        <v>287202</v>
      </c>
      <c r="B1760" t="s">
        <v>4318</v>
      </c>
      <c r="C1760" s="2">
        <v>287202</v>
      </c>
      <c r="D1760" t="s">
        <v>4318</v>
      </c>
      <c r="E1760" t="s">
        <v>4319</v>
      </c>
      <c r="F1760" t="s">
        <v>120</v>
      </c>
      <c r="G1760" t="s">
        <v>22</v>
      </c>
      <c r="H1760" t="s">
        <v>1749</v>
      </c>
      <c r="I1760" t="str">
        <f t="shared" si="27"/>
        <v>15 Woodland St Hartford, CT 06105</v>
      </c>
      <c r="J1760">
        <v>41.768360999999999</v>
      </c>
      <c r="K1760">
        <v>-72.702595000000002</v>
      </c>
      <c r="L1760" s="3">
        <v>275.67</v>
      </c>
      <c r="M1760" s="3"/>
      <c r="N1760" s="3">
        <v>275.67</v>
      </c>
      <c r="O1760" s="4"/>
      <c r="P1760" s="3">
        <v>656.35</v>
      </c>
      <c r="Q1760" s="3"/>
      <c r="R1760" s="3">
        <v>656.35</v>
      </c>
      <c r="S1760" s="4"/>
      <c r="T1760" s="2"/>
      <c r="U1760" s="5"/>
    </row>
    <row r="1761" spans="1:21">
      <c r="A1761" s="2">
        <v>287542</v>
      </c>
      <c r="B1761" t="s">
        <v>4320</v>
      </c>
      <c r="C1761" s="2">
        <v>287542</v>
      </c>
      <c r="D1761" t="s">
        <v>4320</v>
      </c>
      <c r="E1761" t="s">
        <v>4321</v>
      </c>
      <c r="F1761" t="s">
        <v>365</v>
      </c>
      <c r="G1761" t="s">
        <v>22</v>
      </c>
      <c r="H1761" t="s">
        <v>595</v>
      </c>
      <c r="I1761" t="str">
        <f t="shared" si="27"/>
        <v>154 MEADOW ST Bristol, CT 06010</v>
      </c>
      <c r="J1761">
        <v>41.673827000000003</v>
      </c>
      <c r="K1761">
        <v>-72.949190000000002</v>
      </c>
      <c r="L1761" s="3">
        <v>35.619999999999997</v>
      </c>
      <c r="M1761" s="3"/>
      <c r="N1761" s="3">
        <v>35.619999999999997</v>
      </c>
      <c r="O1761" s="4"/>
      <c r="P1761" s="3">
        <v>101.78</v>
      </c>
      <c r="Q1761" s="3"/>
      <c r="R1761" s="3">
        <v>101.78</v>
      </c>
      <c r="S1761" s="4"/>
      <c r="T1761" s="2"/>
      <c r="U1761" s="5"/>
    </row>
    <row r="1762" spans="1:21">
      <c r="A1762" s="2">
        <v>290293</v>
      </c>
      <c r="B1762" t="s">
        <v>4322</v>
      </c>
      <c r="C1762" s="2">
        <v>290293</v>
      </c>
      <c r="D1762" t="s">
        <v>4322</v>
      </c>
      <c r="E1762" t="s">
        <v>4323</v>
      </c>
      <c r="F1762" t="s">
        <v>214</v>
      </c>
      <c r="G1762" t="s">
        <v>22</v>
      </c>
      <c r="H1762" t="s">
        <v>215</v>
      </c>
      <c r="I1762" t="str">
        <f t="shared" si="27"/>
        <v>648 Sullivan Ave South Windsor, CT 06074</v>
      </c>
      <c r="J1762">
        <v>41.85116</v>
      </c>
      <c r="K1762">
        <v>-72.575608000000003</v>
      </c>
      <c r="L1762" s="3">
        <v>489.5</v>
      </c>
      <c r="M1762" s="3">
        <v>169.2</v>
      </c>
      <c r="N1762" s="3">
        <v>320.3</v>
      </c>
      <c r="O1762" s="4">
        <v>1.8930260047281326</v>
      </c>
      <c r="P1762" s="3">
        <v>1347.5</v>
      </c>
      <c r="Q1762" s="3">
        <v>476.56</v>
      </c>
      <c r="R1762" s="3">
        <v>870.94</v>
      </c>
      <c r="S1762" s="4">
        <v>1.8275558166862516</v>
      </c>
      <c r="T1762" s="2"/>
      <c r="U1762" s="5"/>
    </row>
    <row r="1763" spans="1:21">
      <c r="A1763" s="2">
        <v>344150</v>
      </c>
      <c r="B1763" t="s">
        <v>4324</v>
      </c>
      <c r="C1763" s="2">
        <v>344150</v>
      </c>
      <c r="D1763" t="s">
        <v>4324</v>
      </c>
      <c r="E1763" t="s">
        <v>4325</v>
      </c>
      <c r="F1763" t="s">
        <v>1433</v>
      </c>
      <c r="G1763" t="s">
        <v>22</v>
      </c>
      <c r="H1763" t="s">
        <v>1434</v>
      </c>
      <c r="I1763" t="str">
        <f t="shared" si="27"/>
        <v>275 Middlesex Tpke Old Saybrook, CT 06475</v>
      </c>
      <c r="J1763">
        <v>41.307630000000003</v>
      </c>
      <c r="K1763">
        <v>-72.382589999999993</v>
      </c>
      <c r="L1763" s="3"/>
      <c r="M1763" s="3">
        <v>0</v>
      </c>
      <c r="N1763" s="3">
        <v>0</v>
      </c>
      <c r="O1763" s="4"/>
      <c r="P1763" s="3"/>
      <c r="Q1763" s="3">
        <v>7500</v>
      </c>
      <c r="R1763" s="3">
        <v>-7500</v>
      </c>
      <c r="S1763" s="4"/>
      <c r="T1763" s="2"/>
      <c r="U1763" s="5"/>
    </row>
    <row r="1764" spans="1:21">
      <c r="A1764" s="2">
        <v>288745</v>
      </c>
      <c r="B1764" t="s">
        <v>190</v>
      </c>
      <c r="C1764" s="2">
        <v>288745</v>
      </c>
      <c r="D1764" t="s">
        <v>190</v>
      </c>
      <c r="E1764" t="s">
        <v>799</v>
      </c>
      <c r="F1764" t="s">
        <v>78</v>
      </c>
      <c r="G1764" t="s">
        <v>22</v>
      </c>
      <c r="H1764" t="s">
        <v>79</v>
      </c>
      <c r="I1764" t="str">
        <f t="shared" si="27"/>
        <v>127 Park Ave East Hartford, CT 06108</v>
      </c>
      <c r="J1764">
        <v>41.778717999999998</v>
      </c>
      <c r="K1764">
        <v>-72.630718999999999</v>
      </c>
      <c r="L1764" s="3">
        <v>-180.33</v>
      </c>
      <c r="M1764" s="3">
        <v>-188.45</v>
      </c>
      <c r="N1764" s="3">
        <v>8.1199999999999761</v>
      </c>
      <c r="O1764" s="4">
        <v>-4.3088352348102821E-2</v>
      </c>
      <c r="P1764" s="3">
        <v>61.09</v>
      </c>
      <c r="Q1764" s="3">
        <v>0</v>
      </c>
      <c r="R1764" s="3">
        <v>61.09</v>
      </c>
      <c r="S1764" s="4"/>
      <c r="T1764" s="2"/>
      <c r="U1764" s="5"/>
    </row>
    <row r="1765" spans="1:21">
      <c r="A1765" s="2">
        <v>288739</v>
      </c>
      <c r="B1765" t="s">
        <v>4326</v>
      </c>
      <c r="C1765" s="2">
        <v>288739</v>
      </c>
      <c r="D1765" t="s">
        <v>4326</v>
      </c>
      <c r="E1765" t="s">
        <v>469</v>
      </c>
      <c r="F1765" t="s">
        <v>57</v>
      </c>
      <c r="G1765" t="s">
        <v>22</v>
      </c>
      <c r="H1765" t="s">
        <v>58</v>
      </c>
      <c r="I1765" t="str">
        <f t="shared" si="27"/>
        <v xml:space="preserve"> Manchester, CT 06040</v>
      </c>
      <c r="J1765">
        <v>41.771341999999997</v>
      </c>
      <c r="K1765">
        <v>-72.527165999999994</v>
      </c>
      <c r="L1765" s="3"/>
      <c r="M1765" s="3">
        <v>-5.65</v>
      </c>
      <c r="N1765" s="3">
        <v>5.65</v>
      </c>
      <c r="O1765" s="4"/>
      <c r="P1765" s="3"/>
      <c r="Q1765" s="3">
        <v>0</v>
      </c>
      <c r="R1765" s="3">
        <v>0</v>
      </c>
      <c r="S1765" s="4"/>
      <c r="T1765" s="2"/>
      <c r="U1765" s="5"/>
    </row>
    <row r="1766" spans="1:21">
      <c r="A1766" s="2">
        <v>342553</v>
      </c>
      <c r="B1766" t="s">
        <v>4327</v>
      </c>
      <c r="C1766" s="2">
        <v>342553</v>
      </c>
      <c r="D1766" t="s">
        <v>4327</v>
      </c>
      <c r="E1766" t="s">
        <v>4328</v>
      </c>
      <c r="F1766" t="s">
        <v>4329</v>
      </c>
      <c r="G1766" t="s">
        <v>62</v>
      </c>
      <c r="H1766" t="s">
        <v>4330</v>
      </c>
      <c r="I1766" t="str">
        <f t="shared" si="27"/>
        <v>2 Hillside Rd Orono, ME 04473</v>
      </c>
      <c r="J1766">
        <v>44.888316000000003</v>
      </c>
      <c r="K1766">
        <v>-68.659017000000006</v>
      </c>
      <c r="L1766" s="3"/>
      <c r="M1766" s="3">
        <v>27.85</v>
      </c>
      <c r="N1766" s="3">
        <v>-27.85</v>
      </c>
      <c r="O1766" s="4"/>
      <c r="P1766" s="3"/>
      <c r="Q1766" s="3">
        <v>306.25</v>
      </c>
      <c r="R1766" s="3">
        <v>-306.25</v>
      </c>
      <c r="S1766" s="4"/>
      <c r="T1766" s="2"/>
      <c r="U1766" s="5"/>
    </row>
    <row r="1767" spans="1:21">
      <c r="A1767" s="2">
        <v>288326</v>
      </c>
      <c r="B1767" t="s">
        <v>4331</v>
      </c>
      <c r="C1767" s="2">
        <v>288326</v>
      </c>
      <c r="D1767" t="s">
        <v>4331</v>
      </c>
      <c r="E1767" t="s">
        <v>4332</v>
      </c>
      <c r="F1767" t="s">
        <v>809</v>
      </c>
      <c r="G1767" t="s">
        <v>49</v>
      </c>
      <c r="H1767" t="s">
        <v>810</v>
      </c>
      <c r="I1767" t="str">
        <f t="shared" si="27"/>
        <v>1475 Roosevelt Ave Springfield, MA 01109</v>
      </c>
      <c r="J1767">
        <v>42.12189</v>
      </c>
      <c r="K1767">
        <v>-72.549329999999998</v>
      </c>
      <c r="L1767" s="3">
        <v>3559.54</v>
      </c>
      <c r="M1767" s="3">
        <v>3227.81</v>
      </c>
      <c r="N1767" s="3">
        <v>331.73</v>
      </c>
      <c r="O1767" s="4">
        <v>0.10277246802011271</v>
      </c>
      <c r="P1767" s="3">
        <v>9639.56</v>
      </c>
      <c r="Q1767" s="3">
        <v>8614.41</v>
      </c>
      <c r="R1767" s="3">
        <v>1025.1499999999996</v>
      </c>
      <c r="S1767" s="4">
        <v>0.11900408733738001</v>
      </c>
      <c r="T1767" s="2">
        <v>1</v>
      </c>
      <c r="U1767" s="5">
        <v>15.1</v>
      </c>
    </row>
    <row r="1768" spans="1:21">
      <c r="A1768" s="2">
        <v>287930</v>
      </c>
      <c r="B1768" t="s">
        <v>1323</v>
      </c>
      <c r="C1768" s="2">
        <v>443704</v>
      </c>
      <c r="D1768" t="s">
        <v>4333</v>
      </c>
      <c r="E1768" t="s">
        <v>4334</v>
      </c>
      <c r="F1768" t="s">
        <v>1325</v>
      </c>
      <c r="G1768" t="s">
        <v>22</v>
      </c>
      <c r="H1768" t="s">
        <v>1326</v>
      </c>
      <c r="I1768" t="str">
        <f t="shared" si="27"/>
        <v>12 Melrose Ave Branford, CT 06405</v>
      </c>
      <c r="J1768">
        <v>41.268301999999998</v>
      </c>
      <c r="K1768">
        <v>-72.806251000000003</v>
      </c>
      <c r="L1768" s="3">
        <v>1402.42</v>
      </c>
      <c r="M1768" s="3">
        <v>956.8</v>
      </c>
      <c r="N1768" s="3">
        <v>445.62000000000012</v>
      </c>
      <c r="O1768" s="4">
        <v>0.46573996655518407</v>
      </c>
      <c r="P1768" s="3">
        <v>4889.33</v>
      </c>
      <c r="Q1768" s="3">
        <v>3440.6</v>
      </c>
      <c r="R1768" s="3">
        <v>1448.73</v>
      </c>
      <c r="S1768" s="4">
        <v>0.42106899959309424</v>
      </c>
      <c r="T1768" s="2">
        <v>2</v>
      </c>
      <c r="U1768" s="5">
        <v>168.20500000000001</v>
      </c>
    </row>
    <row r="1769" spans="1:21">
      <c r="A1769" s="2">
        <v>288343</v>
      </c>
      <c r="B1769" t="s">
        <v>806</v>
      </c>
      <c r="C1769" s="2">
        <v>442939</v>
      </c>
      <c r="D1769" t="s">
        <v>4335</v>
      </c>
      <c r="E1769" t="s">
        <v>4336</v>
      </c>
      <c r="F1769" t="s">
        <v>809</v>
      </c>
      <c r="G1769" t="s">
        <v>49</v>
      </c>
      <c r="H1769" t="s">
        <v>4337</v>
      </c>
      <c r="I1769" t="str">
        <f t="shared" si="27"/>
        <v>95 Milton St Springfield, MA 01151</v>
      </c>
      <c r="J1769">
        <v>42.154995999999997</v>
      </c>
      <c r="K1769">
        <v>-72.493804999999995</v>
      </c>
      <c r="L1769" s="3">
        <v>2346</v>
      </c>
      <c r="M1769" s="3">
        <v>2976.49</v>
      </c>
      <c r="N1769" s="3">
        <v>-630.48999999999978</v>
      </c>
      <c r="O1769" s="4">
        <v>-0.21182332210086371</v>
      </c>
      <c r="P1769" s="3">
        <v>11332.48</v>
      </c>
      <c r="Q1769" s="3">
        <v>13881.13</v>
      </c>
      <c r="R1769" s="3">
        <v>-2548.6499999999996</v>
      </c>
      <c r="S1769" s="4">
        <v>-0.18360536930350771</v>
      </c>
      <c r="T1769" s="2">
        <v>3</v>
      </c>
      <c r="U1769" s="5">
        <v>956.2833333333333</v>
      </c>
    </row>
    <row r="1770" spans="1:21">
      <c r="A1770" s="2">
        <v>251112</v>
      </c>
      <c r="B1770" t="s">
        <v>1626</v>
      </c>
      <c r="C1770" s="2">
        <v>471285</v>
      </c>
      <c r="D1770" t="s">
        <v>4338</v>
      </c>
      <c r="E1770" t="s">
        <v>4339</v>
      </c>
      <c r="F1770" t="s">
        <v>1629</v>
      </c>
      <c r="G1770" t="s">
        <v>36</v>
      </c>
      <c r="H1770" t="s">
        <v>1630</v>
      </c>
      <c r="I1770" t="str">
        <f t="shared" si="27"/>
        <v>45 Royal Rd CANAAN, NH 03741</v>
      </c>
      <c r="J1770">
        <v>43.651221999999997</v>
      </c>
      <c r="K1770">
        <v>-72.099536000000001</v>
      </c>
      <c r="L1770" s="3">
        <v>595.27</v>
      </c>
      <c r="M1770" s="3">
        <v>289.52</v>
      </c>
      <c r="N1770" s="3">
        <v>305.75</v>
      </c>
      <c r="O1770" s="4">
        <v>1.056058303398729</v>
      </c>
      <c r="P1770" s="3">
        <v>1590.06</v>
      </c>
      <c r="Q1770" s="3">
        <v>912.42</v>
      </c>
      <c r="R1770" s="3">
        <v>677.64</v>
      </c>
      <c r="S1770" s="4">
        <v>0.74268429012954562</v>
      </c>
      <c r="T1770" s="2">
        <v>1</v>
      </c>
      <c r="U1770" s="5">
        <v>82.7</v>
      </c>
    </row>
    <row r="1771" spans="1:21">
      <c r="A1771" s="2">
        <v>288538</v>
      </c>
      <c r="B1771" t="s">
        <v>4340</v>
      </c>
      <c r="C1771" s="2">
        <v>444586</v>
      </c>
      <c r="D1771" t="s">
        <v>4341</v>
      </c>
      <c r="E1771" t="s">
        <v>4342</v>
      </c>
      <c r="F1771" t="s">
        <v>1833</v>
      </c>
      <c r="G1771" t="s">
        <v>22</v>
      </c>
      <c r="H1771" t="s">
        <v>1834</v>
      </c>
      <c r="I1771" t="str">
        <f t="shared" si="27"/>
        <v>465 Mountain Grove St Bridgeport, CT 06605</v>
      </c>
      <c r="J1771">
        <v>41.172229999999999</v>
      </c>
      <c r="K1771">
        <v>-73.218029999999999</v>
      </c>
      <c r="L1771" s="3">
        <v>0</v>
      </c>
      <c r="M1771" s="3">
        <v>-66.78</v>
      </c>
      <c r="N1771" s="3">
        <v>66.78</v>
      </c>
      <c r="O1771" s="4">
        <v>-1</v>
      </c>
      <c r="P1771" s="3">
        <v>0</v>
      </c>
      <c r="Q1771" s="3">
        <v>0</v>
      </c>
      <c r="R1771" s="3">
        <v>0</v>
      </c>
      <c r="S1771" s="4"/>
      <c r="T1771" s="2"/>
      <c r="U1771" s="5"/>
    </row>
    <row r="1772" spans="1:21">
      <c r="A1772" s="2">
        <v>288538</v>
      </c>
      <c r="B1772" t="s">
        <v>4340</v>
      </c>
      <c r="C1772" s="2">
        <v>451566</v>
      </c>
      <c r="D1772" t="s">
        <v>4341</v>
      </c>
      <c r="E1772" t="s">
        <v>4343</v>
      </c>
      <c r="F1772" t="s">
        <v>445</v>
      </c>
      <c r="G1772" t="s">
        <v>22</v>
      </c>
      <c r="H1772" t="s">
        <v>446</v>
      </c>
      <c r="I1772" t="str">
        <f t="shared" si="27"/>
        <v>53 Green Hill Rd ORANGE, CT 06477</v>
      </c>
      <c r="J1772">
        <v>41.304355000000001</v>
      </c>
      <c r="K1772">
        <v>-73.022639999999996</v>
      </c>
      <c r="L1772" s="3">
        <v>123.7</v>
      </c>
      <c r="M1772" s="3"/>
      <c r="N1772" s="3">
        <v>123.7</v>
      </c>
      <c r="O1772" s="4"/>
      <c r="P1772" s="3">
        <v>412.24</v>
      </c>
      <c r="Q1772" s="3"/>
      <c r="R1772" s="3">
        <v>412.24</v>
      </c>
      <c r="S1772" s="4"/>
      <c r="T1772" s="2"/>
      <c r="U1772" s="5"/>
    </row>
    <row r="1773" spans="1:21">
      <c r="A1773" s="2">
        <v>290654</v>
      </c>
      <c r="B1773" t="s">
        <v>4344</v>
      </c>
      <c r="C1773" s="2">
        <v>290654</v>
      </c>
      <c r="D1773" t="s">
        <v>4344</v>
      </c>
      <c r="E1773" t="s">
        <v>4345</v>
      </c>
      <c r="F1773" t="s">
        <v>78</v>
      </c>
      <c r="G1773" t="s">
        <v>22</v>
      </c>
      <c r="H1773" t="s">
        <v>1495</v>
      </c>
      <c r="I1773" t="str">
        <f t="shared" si="27"/>
        <v>357 Main St East Hartford, CT 06118</v>
      </c>
      <c r="J1773">
        <v>41.7468</v>
      </c>
      <c r="K1773">
        <v>-72.636247999999995</v>
      </c>
      <c r="L1773" s="3">
        <v>61.25</v>
      </c>
      <c r="M1773" s="3">
        <v>105.43</v>
      </c>
      <c r="N1773" s="3">
        <v>-44.180000000000007</v>
      </c>
      <c r="O1773" s="4">
        <v>-0.41904581238736605</v>
      </c>
      <c r="P1773" s="3">
        <v>132.80000000000001</v>
      </c>
      <c r="Q1773" s="3">
        <v>232.87</v>
      </c>
      <c r="R1773" s="3">
        <v>-100.07</v>
      </c>
      <c r="S1773" s="4">
        <v>-0.42972473912483355</v>
      </c>
      <c r="T1773" s="2"/>
      <c r="U1773" s="5"/>
    </row>
    <row r="1774" spans="1:21">
      <c r="A1774" s="2">
        <v>256464</v>
      </c>
      <c r="B1774" t="s">
        <v>326</v>
      </c>
      <c r="C1774" s="2">
        <v>256464</v>
      </c>
      <c r="D1774" t="s">
        <v>326</v>
      </c>
      <c r="E1774" t="s">
        <v>4346</v>
      </c>
      <c r="F1774" t="s">
        <v>324</v>
      </c>
      <c r="G1774" t="s">
        <v>36</v>
      </c>
      <c r="H1774" t="s">
        <v>325</v>
      </c>
      <c r="I1774" t="str">
        <f t="shared" si="27"/>
        <v>11 Marmon Dr Nashua, NH 03060</v>
      </c>
      <c r="J1774">
        <v>42.729990000000001</v>
      </c>
      <c r="K1774">
        <v>-71.445620000000005</v>
      </c>
      <c r="L1774" s="3">
        <v>1701.46</v>
      </c>
      <c r="M1774" s="3">
        <v>1460.09</v>
      </c>
      <c r="N1774" s="3">
        <v>241.37000000000012</v>
      </c>
      <c r="O1774" s="4">
        <v>0.16531172735927246</v>
      </c>
      <c r="P1774" s="3">
        <v>5566.81</v>
      </c>
      <c r="Q1774" s="3">
        <v>5488.36</v>
      </c>
      <c r="R1774" s="3">
        <v>78.450000000000728</v>
      </c>
      <c r="S1774" s="4">
        <v>1.4293887427209719E-2</v>
      </c>
      <c r="T1774" s="2">
        <v>2</v>
      </c>
      <c r="U1774" s="5">
        <v>199.35</v>
      </c>
    </row>
    <row r="1775" spans="1:21">
      <c r="A1775" s="2">
        <v>250656</v>
      </c>
      <c r="B1775" t="s">
        <v>1648</v>
      </c>
      <c r="C1775" s="2">
        <v>421318</v>
      </c>
      <c r="D1775" t="s">
        <v>4347</v>
      </c>
      <c r="E1775" t="s">
        <v>4348</v>
      </c>
      <c r="F1775" t="s">
        <v>846</v>
      </c>
      <c r="G1775" t="s">
        <v>36</v>
      </c>
      <c r="H1775" t="s">
        <v>847</v>
      </c>
      <c r="I1775" t="str">
        <f t="shared" si="27"/>
        <v>1 Sally Sweet Way Salem, NH 03079</v>
      </c>
      <c r="J1775">
        <v>42.777318000000001</v>
      </c>
      <c r="K1775">
        <v>-71.208357000000007</v>
      </c>
      <c r="L1775" s="3">
        <v>593.30999999999995</v>
      </c>
      <c r="M1775" s="3">
        <v>751.94</v>
      </c>
      <c r="N1775" s="3">
        <v>-158.63000000000011</v>
      </c>
      <c r="O1775" s="4">
        <v>-0.21096098092932961</v>
      </c>
      <c r="P1775" s="3">
        <v>1877.72</v>
      </c>
      <c r="Q1775" s="3">
        <v>2034.2</v>
      </c>
      <c r="R1775" s="3">
        <v>-156.48000000000002</v>
      </c>
      <c r="S1775" s="4">
        <v>-7.692458951922132E-2</v>
      </c>
      <c r="T1775" s="2"/>
      <c r="U1775" s="5"/>
    </row>
    <row r="1776" spans="1:21">
      <c r="A1776" s="2">
        <v>290150</v>
      </c>
      <c r="B1776" t="s">
        <v>4349</v>
      </c>
      <c r="C1776" s="2">
        <v>290150</v>
      </c>
      <c r="D1776" t="s">
        <v>4349</v>
      </c>
      <c r="E1776" t="s">
        <v>4350</v>
      </c>
      <c r="F1776" t="s">
        <v>230</v>
      </c>
      <c r="G1776" t="s">
        <v>22</v>
      </c>
      <c r="H1776" t="s">
        <v>231</v>
      </c>
      <c r="I1776" t="str">
        <f t="shared" si="27"/>
        <v>109 W Dudley Town Rd Bloomfield, CT 06002</v>
      </c>
      <c r="J1776">
        <v>41.858350999999999</v>
      </c>
      <c r="K1776">
        <v>-72.719690999999997</v>
      </c>
      <c r="L1776" s="3">
        <v>20.73</v>
      </c>
      <c r="M1776" s="3">
        <v>484.96</v>
      </c>
      <c r="N1776" s="3">
        <v>-464.22999999999996</v>
      </c>
      <c r="O1776" s="4">
        <v>-0.95725420653249749</v>
      </c>
      <c r="P1776" s="3">
        <v>62.79</v>
      </c>
      <c r="Q1776" s="3">
        <v>1638.93</v>
      </c>
      <c r="R1776" s="3">
        <v>-1576.14</v>
      </c>
      <c r="S1776" s="4">
        <v>-0.96168841866339627</v>
      </c>
      <c r="T1776" s="2"/>
      <c r="U1776" s="5"/>
    </row>
    <row r="1777" spans="1:21">
      <c r="A1777" s="2">
        <v>317867</v>
      </c>
      <c r="B1777" t="s">
        <v>573</v>
      </c>
      <c r="C1777" s="2">
        <v>480107</v>
      </c>
      <c r="D1777" t="s">
        <v>4351</v>
      </c>
      <c r="E1777" t="s">
        <v>4352</v>
      </c>
      <c r="F1777" t="s">
        <v>576</v>
      </c>
      <c r="G1777" t="s">
        <v>49</v>
      </c>
      <c r="H1777" t="s">
        <v>577</v>
      </c>
      <c r="I1777" t="str">
        <f t="shared" si="27"/>
        <v>23 Maple St Arlington, MA 02476</v>
      </c>
      <c r="J1777">
        <v>42.41489</v>
      </c>
      <c r="K1777">
        <v>-71.156480000000002</v>
      </c>
      <c r="L1777" s="3">
        <v>78.69</v>
      </c>
      <c r="M1777" s="3">
        <v>78.760000000000005</v>
      </c>
      <c r="N1777" s="3">
        <v>-7.000000000000739E-2</v>
      </c>
      <c r="O1777" s="4">
        <v>-8.8877602844092667E-4</v>
      </c>
      <c r="P1777" s="3">
        <v>319.74</v>
      </c>
      <c r="Q1777" s="3">
        <v>364.72</v>
      </c>
      <c r="R1777" s="3">
        <v>-44.980000000000018</v>
      </c>
      <c r="S1777" s="4">
        <v>-0.12332748409738982</v>
      </c>
      <c r="T1777" s="2"/>
      <c r="U1777" s="5"/>
    </row>
    <row r="1778" spans="1:21">
      <c r="A1778" s="2">
        <v>335616</v>
      </c>
      <c r="B1778" t="s">
        <v>1541</v>
      </c>
      <c r="C1778" s="2">
        <v>481822</v>
      </c>
      <c r="D1778" t="s">
        <v>4353</v>
      </c>
      <c r="E1778" t="s">
        <v>4354</v>
      </c>
      <c r="F1778" t="s">
        <v>1543</v>
      </c>
      <c r="G1778" t="s">
        <v>177</v>
      </c>
      <c r="H1778" t="s">
        <v>1544</v>
      </c>
      <c r="I1778" t="str">
        <f t="shared" si="27"/>
        <v>6 Archibald St Burlington, VT 05401</v>
      </c>
      <c r="J1778">
        <v>44.488343</v>
      </c>
      <c r="K1778">
        <v>-73.213751000000002</v>
      </c>
      <c r="L1778" s="3">
        <v>701.12</v>
      </c>
      <c r="M1778" s="3"/>
      <c r="N1778" s="3">
        <v>701.12</v>
      </c>
      <c r="O1778" s="4"/>
      <c r="P1778" s="3">
        <v>1836.87</v>
      </c>
      <c r="Q1778" s="3"/>
      <c r="R1778" s="3">
        <v>1836.87</v>
      </c>
      <c r="S1778" s="4"/>
      <c r="T1778" s="2"/>
      <c r="U1778" s="5"/>
    </row>
    <row r="1779" spans="1:21">
      <c r="A1779" s="2">
        <v>291312</v>
      </c>
      <c r="B1779" t="s">
        <v>4355</v>
      </c>
      <c r="C1779" s="2">
        <v>291312</v>
      </c>
      <c r="D1779" t="s">
        <v>4355</v>
      </c>
      <c r="E1779" t="s">
        <v>4356</v>
      </c>
      <c r="F1779" t="s">
        <v>81</v>
      </c>
      <c r="G1779" t="s">
        <v>22</v>
      </c>
      <c r="H1779" t="s">
        <v>82</v>
      </c>
      <c r="I1779" t="str">
        <f t="shared" si="27"/>
        <v>210 Moody Rd Enfield, CT 06082</v>
      </c>
      <c r="J1779">
        <v>42.004328000000001</v>
      </c>
      <c r="K1779">
        <v>-72.516862000000003</v>
      </c>
      <c r="L1779" s="3">
        <v>302.22000000000003</v>
      </c>
      <c r="M1779" s="3">
        <v>105.86</v>
      </c>
      <c r="N1779" s="3">
        <v>196.36</v>
      </c>
      <c r="O1779" s="4">
        <v>1.8549027016814663</v>
      </c>
      <c r="P1779" s="3">
        <v>822.82</v>
      </c>
      <c r="Q1779" s="3">
        <v>294.3</v>
      </c>
      <c r="R1779" s="3">
        <v>528.52</v>
      </c>
      <c r="S1779" s="4">
        <v>1.7958545701664967</v>
      </c>
      <c r="T1779" s="2">
        <v>1</v>
      </c>
      <c r="U1779" s="5">
        <v>134.32</v>
      </c>
    </row>
    <row r="1780" spans="1:21">
      <c r="A1780" s="2">
        <v>287890</v>
      </c>
      <c r="B1780" t="s">
        <v>4357</v>
      </c>
      <c r="C1780" s="2">
        <v>287890</v>
      </c>
      <c r="D1780" t="s">
        <v>4357</v>
      </c>
      <c r="E1780" t="s">
        <v>4358</v>
      </c>
      <c r="F1780" t="s">
        <v>149</v>
      </c>
      <c r="G1780" t="s">
        <v>22</v>
      </c>
      <c r="H1780" t="s">
        <v>150</v>
      </c>
      <c r="I1780" t="str">
        <f t="shared" si="27"/>
        <v>650 Park Ave Windsor, CT 06095</v>
      </c>
      <c r="J1780">
        <v>41.837266</v>
      </c>
      <c r="K1780">
        <v>-72.681473999999994</v>
      </c>
      <c r="L1780" s="3">
        <v>163.19999999999999</v>
      </c>
      <c r="M1780" s="3">
        <v>108.79</v>
      </c>
      <c r="N1780" s="3">
        <v>54.409999999999982</v>
      </c>
      <c r="O1780" s="4">
        <v>0.50013788031988216</v>
      </c>
      <c r="P1780" s="3">
        <v>488.45</v>
      </c>
      <c r="Q1780" s="3">
        <v>259.98</v>
      </c>
      <c r="R1780" s="3">
        <v>228.46999999999997</v>
      </c>
      <c r="S1780" s="4">
        <v>0.87879836910531561</v>
      </c>
      <c r="T1780" s="2"/>
      <c r="U1780" s="5"/>
    </row>
    <row r="1781" spans="1:21">
      <c r="A1781" s="2">
        <v>342091</v>
      </c>
      <c r="B1781" t="s">
        <v>4359</v>
      </c>
      <c r="C1781" s="2">
        <v>342091</v>
      </c>
      <c r="D1781" t="s">
        <v>4359</v>
      </c>
      <c r="E1781" t="s">
        <v>4360</v>
      </c>
      <c r="F1781" t="s">
        <v>1827</v>
      </c>
      <c r="G1781" t="s">
        <v>22</v>
      </c>
      <c r="H1781" t="s">
        <v>1828</v>
      </c>
      <c r="I1781" t="str">
        <f t="shared" si="27"/>
        <v>1375 Hopmeadow St Simsbury, CT 06070</v>
      </c>
      <c r="J1781">
        <v>41.902535</v>
      </c>
      <c r="K1781">
        <v>-72.789254999999997</v>
      </c>
      <c r="L1781" s="3">
        <v>768.9</v>
      </c>
      <c r="M1781" s="3">
        <v>2436.5500000000002</v>
      </c>
      <c r="N1781" s="3">
        <v>-1667.65</v>
      </c>
      <c r="O1781" s="4">
        <v>-0.68443085510250146</v>
      </c>
      <c r="P1781" s="3">
        <v>2201.0300000000002</v>
      </c>
      <c r="Q1781" s="3">
        <v>6821.87</v>
      </c>
      <c r="R1781" s="3">
        <v>-4620.84</v>
      </c>
      <c r="S1781" s="4">
        <v>-0.67735679513095381</v>
      </c>
      <c r="T1781" s="2"/>
      <c r="U1781" s="5"/>
    </row>
    <row r="1782" spans="1:21">
      <c r="A1782" s="2">
        <v>250051</v>
      </c>
      <c r="B1782" t="s">
        <v>4361</v>
      </c>
      <c r="C1782" s="2">
        <v>250051</v>
      </c>
      <c r="D1782" t="s">
        <v>4361</v>
      </c>
      <c r="E1782" t="s">
        <v>4362</v>
      </c>
      <c r="F1782" t="s">
        <v>57</v>
      </c>
      <c r="G1782" t="s">
        <v>36</v>
      </c>
      <c r="H1782" t="s">
        <v>642</v>
      </c>
      <c r="I1782" t="str">
        <f t="shared" si="27"/>
        <v>33 Auto Center Rd Manchester, NH 03103</v>
      </c>
      <c r="J1782">
        <v>42.952295999999997</v>
      </c>
      <c r="K1782">
        <v>-71.438518999999999</v>
      </c>
      <c r="L1782" s="3">
        <v>4367.3599999999997</v>
      </c>
      <c r="M1782" s="3">
        <v>3931.96</v>
      </c>
      <c r="N1782" s="3">
        <v>435.39999999999964</v>
      </c>
      <c r="O1782" s="4">
        <v>0.1107335781645794</v>
      </c>
      <c r="P1782" s="3">
        <v>13362.37</v>
      </c>
      <c r="Q1782" s="3">
        <v>14698.66</v>
      </c>
      <c r="R1782" s="3">
        <v>-1336.2899999999991</v>
      </c>
      <c r="S1782" s="4">
        <v>-9.0912368882605565E-2</v>
      </c>
      <c r="T1782" s="2">
        <v>1</v>
      </c>
      <c r="U1782" s="5">
        <v>1520.83</v>
      </c>
    </row>
    <row r="1783" spans="1:21">
      <c r="A1783" s="2">
        <v>288168</v>
      </c>
      <c r="B1783" t="s">
        <v>1291</v>
      </c>
      <c r="C1783" s="2">
        <v>459552</v>
      </c>
      <c r="D1783" t="s">
        <v>4363</v>
      </c>
      <c r="E1783" t="s">
        <v>4364</v>
      </c>
      <c r="F1783" t="s">
        <v>1294</v>
      </c>
      <c r="G1783" t="s">
        <v>22</v>
      </c>
      <c r="H1783" t="s">
        <v>1295</v>
      </c>
      <c r="I1783" t="str">
        <f t="shared" si="27"/>
        <v>9 Garden Pl Derby, CT 06418</v>
      </c>
      <c r="J1783">
        <v>41.327706999999997</v>
      </c>
      <c r="K1783">
        <v>-73.088038999999995</v>
      </c>
      <c r="L1783" s="3">
        <v>2647.8</v>
      </c>
      <c r="M1783" s="3">
        <v>6853.61</v>
      </c>
      <c r="N1783" s="3">
        <v>-4205.8099999999995</v>
      </c>
      <c r="O1783" s="4">
        <v>-0.61366345619315943</v>
      </c>
      <c r="P1783" s="3">
        <v>9806.7000000000007</v>
      </c>
      <c r="Q1783" s="3">
        <v>22694.05</v>
      </c>
      <c r="R1783" s="3">
        <v>-12887.349999999999</v>
      </c>
      <c r="S1783" s="4">
        <v>-0.56787351750789294</v>
      </c>
      <c r="T1783" s="2">
        <v>1</v>
      </c>
      <c r="U1783" s="5">
        <v>504.31</v>
      </c>
    </row>
    <row r="1784" spans="1:21">
      <c r="A1784" s="2">
        <v>321595</v>
      </c>
      <c r="B1784" t="s">
        <v>380</v>
      </c>
      <c r="C1784" s="2">
        <v>468978</v>
      </c>
      <c r="D1784" t="s">
        <v>4365</v>
      </c>
      <c r="E1784" t="s">
        <v>4366</v>
      </c>
      <c r="F1784" t="s">
        <v>320</v>
      </c>
      <c r="G1784" t="s">
        <v>43</v>
      </c>
      <c r="H1784" t="s">
        <v>4367</v>
      </c>
      <c r="I1784" t="str">
        <f t="shared" si="27"/>
        <v>270 Centre Ave New Rochelle, NY 10805</v>
      </c>
      <c r="J1784">
        <v>40.902385000000002</v>
      </c>
      <c r="K1784">
        <v>-73.777738999999997</v>
      </c>
      <c r="L1784" s="3"/>
      <c r="M1784" s="3">
        <v>434.4</v>
      </c>
      <c r="N1784" s="3">
        <v>-434.4</v>
      </c>
      <c r="O1784" s="4"/>
      <c r="P1784" s="3"/>
      <c r="Q1784" s="3">
        <v>1646.4</v>
      </c>
      <c r="R1784" s="3">
        <v>-1646.4</v>
      </c>
      <c r="S1784" s="4"/>
      <c r="T1784" s="2"/>
      <c r="U1784" s="5"/>
    </row>
    <row r="1785" spans="1:21">
      <c r="A1785" s="2">
        <v>321595</v>
      </c>
      <c r="B1785" t="s">
        <v>380</v>
      </c>
      <c r="C1785" s="2">
        <v>469262</v>
      </c>
      <c r="D1785" t="s">
        <v>4368</v>
      </c>
      <c r="E1785" t="s">
        <v>4366</v>
      </c>
      <c r="F1785" t="s">
        <v>320</v>
      </c>
      <c r="G1785" t="s">
        <v>43</v>
      </c>
      <c r="H1785" t="s">
        <v>4367</v>
      </c>
      <c r="I1785" t="str">
        <f t="shared" si="27"/>
        <v>270 Centre Ave New Rochelle, NY 10805</v>
      </c>
      <c r="J1785">
        <v>40.902385000000002</v>
      </c>
      <c r="K1785">
        <v>-73.777738999999997</v>
      </c>
      <c r="L1785" s="3">
        <v>116.1</v>
      </c>
      <c r="M1785" s="3">
        <v>1465.13</v>
      </c>
      <c r="N1785" s="3">
        <v>-1349.0300000000002</v>
      </c>
      <c r="O1785" s="4">
        <v>-0.92075788496583932</v>
      </c>
      <c r="P1785" s="3">
        <v>402.89</v>
      </c>
      <c r="Q1785" s="3">
        <v>4614.3599999999997</v>
      </c>
      <c r="R1785" s="3">
        <v>-4211.4699999999993</v>
      </c>
      <c r="S1785" s="4">
        <v>-0.91268778335457135</v>
      </c>
      <c r="T1785" s="2"/>
      <c r="U1785" s="5"/>
    </row>
    <row r="1786" spans="1:21">
      <c r="A1786" s="2">
        <v>335826</v>
      </c>
      <c r="B1786" t="s">
        <v>317</v>
      </c>
      <c r="C1786" s="2">
        <v>474313</v>
      </c>
      <c r="D1786" t="s">
        <v>4369</v>
      </c>
      <c r="E1786" t="s">
        <v>4366</v>
      </c>
      <c r="F1786" t="s">
        <v>320</v>
      </c>
      <c r="G1786" t="s">
        <v>43</v>
      </c>
      <c r="H1786" t="s">
        <v>4367</v>
      </c>
      <c r="I1786" t="str">
        <f t="shared" si="27"/>
        <v>270 Centre Ave New Rochelle, NY 10805</v>
      </c>
      <c r="J1786">
        <v>40.902385000000002</v>
      </c>
      <c r="K1786">
        <v>-73.777738999999997</v>
      </c>
      <c r="L1786" s="3">
        <v>2863.02</v>
      </c>
      <c r="M1786" s="3">
        <v>2809.65</v>
      </c>
      <c r="N1786" s="3">
        <v>53.369999999999891</v>
      </c>
      <c r="O1786" s="4">
        <v>1.8995248518498705E-2</v>
      </c>
      <c r="P1786" s="3">
        <v>7206.08</v>
      </c>
      <c r="Q1786" s="3">
        <v>7184.8</v>
      </c>
      <c r="R1786" s="3">
        <v>21.279999999999745</v>
      </c>
      <c r="S1786" s="4">
        <v>2.9618082618861688E-3</v>
      </c>
      <c r="T1786" s="2"/>
      <c r="U1786" s="5"/>
    </row>
    <row r="1787" spans="1:21">
      <c r="A1787" s="2">
        <v>300141</v>
      </c>
      <c r="B1787" t="s">
        <v>4370</v>
      </c>
      <c r="C1787" s="2">
        <v>300141</v>
      </c>
      <c r="D1787" t="s">
        <v>4370</v>
      </c>
      <c r="E1787" t="s">
        <v>4371</v>
      </c>
      <c r="F1787" t="s">
        <v>4372</v>
      </c>
      <c r="G1787" t="s">
        <v>49</v>
      </c>
      <c r="H1787" t="s">
        <v>1210</v>
      </c>
      <c r="I1787" t="str">
        <f t="shared" si="27"/>
        <v>100 Malcolm X Blvd Roxbury Crossing, MA 02120</v>
      </c>
      <c r="J1787">
        <v>42.330891000000001</v>
      </c>
      <c r="K1787">
        <v>-71.093357999999995</v>
      </c>
      <c r="L1787" s="3">
        <v>86.75</v>
      </c>
      <c r="M1787" s="3">
        <v>148.96</v>
      </c>
      <c r="N1787" s="3">
        <v>-62.210000000000008</v>
      </c>
      <c r="O1787" s="4">
        <v>-0.41762889366272826</v>
      </c>
      <c r="P1787" s="3">
        <v>230.7</v>
      </c>
      <c r="Q1787" s="3">
        <v>380.3</v>
      </c>
      <c r="R1787" s="3">
        <v>-149.60000000000002</v>
      </c>
      <c r="S1787" s="4">
        <v>-0.39337365237970029</v>
      </c>
      <c r="T1787" s="2"/>
      <c r="U1787" s="5"/>
    </row>
    <row r="1788" spans="1:21">
      <c r="A1788" s="2">
        <v>287970</v>
      </c>
      <c r="B1788" t="s">
        <v>968</v>
      </c>
      <c r="C1788" s="2">
        <v>449105</v>
      </c>
      <c r="D1788" t="s">
        <v>4373</v>
      </c>
      <c r="E1788" t="s">
        <v>4374</v>
      </c>
      <c r="F1788" t="s">
        <v>284</v>
      </c>
      <c r="G1788" t="s">
        <v>22</v>
      </c>
      <c r="H1788" t="s">
        <v>563</v>
      </c>
      <c r="I1788" t="str">
        <f t="shared" si="27"/>
        <v>133 Parker Ave Meriden, CT 06450</v>
      </c>
      <c r="J1788">
        <v>41.529656000000003</v>
      </c>
      <c r="K1788">
        <v>-72.792366999999999</v>
      </c>
      <c r="L1788" s="3">
        <v>1705.02</v>
      </c>
      <c r="M1788" s="3">
        <v>1197.68</v>
      </c>
      <c r="N1788" s="3">
        <v>507.33999999999992</v>
      </c>
      <c r="O1788" s="4">
        <v>0.42360229777569958</v>
      </c>
      <c r="P1788" s="3">
        <v>7145.27</v>
      </c>
      <c r="Q1788" s="3">
        <v>4716.3</v>
      </c>
      <c r="R1788" s="3">
        <v>2428.9700000000003</v>
      </c>
      <c r="S1788" s="4">
        <v>0.51501600831160022</v>
      </c>
      <c r="T1788" s="2">
        <v>1</v>
      </c>
      <c r="U1788" s="5">
        <v>41.85</v>
      </c>
    </row>
    <row r="1789" spans="1:21">
      <c r="A1789" s="2">
        <v>328031</v>
      </c>
      <c r="B1789" t="s">
        <v>1398</v>
      </c>
      <c r="C1789" s="2">
        <v>469854</v>
      </c>
      <c r="D1789" t="s">
        <v>4375</v>
      </c>
      <c r="E1789" t="s">
        <v>4376</v>
      </c>
      <c r="F1789" t="s">
        <v>365</v>
      </c>
      <c r="G1789" t="s">
        <v>22</v>
      </c>
      <c r="H1789" t="s">
        <v>595</v>
      </c>
      <c r="I1789" t="str">
        <f t="shared" si="27"/>
        <v>160 Ivy Dr Bristol, CT 06010</v>
      </c>
      <c r="J1789">
        <v>41.704948999999999</v>
      </c>
      <c r="K1789">
        <v>-72.901712000000003</v>
      </c>
      <c r="L1789" s="3">
        <v>225.85</v>
      </c>
      <c r="M1789" s="3">
        <v>307.74</v>
      </c>
      <c r="N1789" s="3">
        <v>-81.890000000000015</v>
      </c>
      <c r="O1789" s="4">
        <v>-0.26610125430558268</v>
      </c>
      <c r="P1789" s="3">
        <v>981.73</v>
      </c>
      <c r="Q1789" s="3">
        <v>1071.21</v>
      </c>
      <c r="R1789" s="3">
        <v>-89.480000000000018</v>
      </c>
      <c r="S1789" s="4">
        <v>-8.3531707134922209E-2</v>
      </c>
      <c r="T1789" s="2"/>
      <c r="U1789" s="5"/>
    </row>
    <row r="1790" spans="1:21">
      <c r="A1790" s="2">
        <v>289495</v>
      </c>
      <c r="B1790" t="s">
        <v>4377</v>
      </c>
      <c r="C1790" s="2">
        <v>289495</v>
      </c>
      <c r="D1790" t="s">
        <v>4377</v>
      </c>
      <c r="E1790" t="s">
        <v>4378</v>
      </c>
      <c r="F1790" t="s">
        <v>1983</v>
      </c>
      <c r="G1790" t="s">
        <v>49</v>
      </c>
      <c r="H1790" t="s">
        <v>1984</v>
      </c>
      <c r="I1790" t="str">
        <f t="shared" si="27"/>
        <v>41 Airport Rd Westfield, MA 01085</v>
      </c>
      <c r="J1790">
        <v>42.160939999999997</v>
      </c>
      <c r="K1790">
        <v>-72.722809999999996</v>
      </c>
      <c r="L1790" s="3">
        <v>1848.53</v>
      </c>
      <c r="M1790" s="3">
        <v>2457.11</v>
      </c>
      <c r="N1790" s="3">
        <v>-608.58000000000015</v>
      </c>
      <c r="O1790" s="4">
        <v>-0.24768121899304474</v>
      </c>
      <c r="P1790" s="3">
        <v>7018.24</v>
      </c>
      <c r="Q1790" s="3">
        <v>7126.82</v>
      </c>
      <c r="R1790" s="3">
        <v>-108.57999999999993</v>
      </c>
      <c r="S1790" s="4">
        <v>-1.5235406534751816E-2</v>
      </c>
      <c r="T1790" s="2">
        <v>5</v>
      </c>
      <c r="U1790" s="5">
        <v>88.39</v>
      </c>
    </row>
    <row r="1791" spans="1:21">
      <c r="A1791" s="2">
        <v>290441</v>
      </c>
      <c r="B1791" t="s">
        <v>135</v>
      </c>
      <c r="C1791" s="2">
        <v>213553</v>
      </c>
      <c r="D1791" t="s">
        <v>4379</v>
      </c>
      <c r="E1791" t="s">
        <v>4380</v>
      </c>
      <c r="F1791" t="s">
        <v>306</v>
      </c>
      <c r="G1791" t="s">
        <v>43</v>
      </c>
      <c r="H1791" t="s">
        <v>3519</v>
      </c>
      <c r="I1791" t="str">
        <f t="shared" si="27"/>
        <v>501 S Pearl St Albany, NY 12202</v>
      </c>
      <c r="J1791">
        <v>42.635745</v>
      </c>
      <c r="K1791">
        <v>-73.761825000000002</v>
      </c>
      <c r="L1791" s="3"/>
      <c r="M1791" s="3">
        <v>-185.95</v>
      </c>
      <c r="N1791" s="3">
        <v>185.95</v>
      </c>
      <c r="O1791" s="4"/>
      <c r="P1791" s="3"/>
      <c r="Q1791" s="3">
        <v>0</v>
      </c>
      <c r="R1791" s="3">
        <v>0</v>
      </c>
      <c r="S1791" s="4"/>
      <c r="T1791" s="2"/>
      <c r="U1791" s="5"/>
    </row>
    <row r="1792" spans="1:21">
      <c r="A1792" s="2">
        <v>213553</v>
      </c>
      <c r="B1792" t="s">
        <v>4379</v>
      </c>
      <c r="C1792" s="2">
        <v>213553</v>
      </c>
      <c r="D1792" t="s">
        <v>4379</v>
      </c>
      <c r="E1792" t="s">
        <v>4380</v>
      </c>
      <c r="F1792" t="s">
        <v>306</v>
      </c>
      <c r="G1792" t="s">
        <v>43</v>
      </c>
      <c r="H1792" t="s">
        <v>3519</v>
      </c>
      <c r="I1792" t="str">
        <f t="shared" si="27"/>
        <v>501 S Pearl St Albany, NY 12202</v>
      </c>
      <c r="J1792">
        <v>42.635745</v>
      </c>
      <c r="K1792">
        <v>-73.761825000000002</v>
      </c>
      <c r="L1792" s="3">
        <v>53622.61</v>
      </c>
      <c r="M1792" s="3">
        <v>28693.23</v>
      </c>
      <c r="N1792" s="3">
        <v>24929.38</v>
      </c>
      <c r="O1792" s="4">
        <v>0.8688244578947717</v>
      </c>
      <c r="P1792" s="3">
        <v>212673.73</v>
      </c>
      <c r="Q1792" s="3">
        <v>141820.31</v>
      </c>
      <c r="R1792" s="3">
        <v>70853.420000000013</v>
      </c>
      <c r="S1792" s="4">
        <v>0.49959995151611231</v>
      </c>
      <c r="T1792" s="2">
        <v>1</v>
      </c>
      <c r="U1792" s="5">
        <v>1236.3599999999999</v>
      </c>
    </row>
    <row r="1793" spans="1:21">
      <c r="A1793" s="2">
        <v>287999</v>
      </c>
      <c r="B1793" t="s">
        <v>1463</v>
      </c>
      <c r="C1793" s="2">
        <v>444031</v>
      </c>
      <c r="D1793" t="s">
        <v>4381</v>
      </c>
      <c r="E1793" t="s">
        <v>4382</v>
      </c>
      <c r="F1793" t="s">
        <v>1466</v>
      </c>
      <c r="G1793" t="s">
        <v>22</v>
      </c>
      <c r="H1793" t="s">
        <v>1467</v>
      </c>
      <c r="I1793" t="str">
        <f t="shared" si="27"/>
        <v>332 Copse Rd Madison, CT 06443</v>
      </c>
      <c r="J1793">
        <v>41.295631999999998</v>
      </c>
      <c r="K1793">
        <v>-72.614352999999994</v>
      </c>
      <c r="L1793" s="3">
        <v>1183.71</v>
      </c>
      <c r="M1793" s="3"/>
      <c r="N1793" s="3">
        <v>1183.71</v>
      </c>
      <c r="O1793" s="4"/>
      <c r="P1793" s="3">
        <v>4671.97</v>
      </c>
      <c r="Q1793" s="3"/>
      <c r="R1793" s="3">
        <v>4671.97</v>
      </c>
      <c r="S1793" s="4"/>
      <c r="T1793" s="2">
        <v>3</v>
      </c>
      <c r="U1793" s="5">
        <v>468.39333333333337</v>
      </c>
    </row>
    <row r="1794" spans="1:21">
      <c r="A1794" s="2">
        <v>329622</v>
      </c>
      <c r="B1794" t="s">
        <v>2344</v>
      </c>
      <c r="C1794" s="2">
        <v>470551</v>
      </c>
      <c r="D1794" t="s">
        <v>4383</v>
      </c>
      <c r="E1794" t="s">
        <v>4384</v>
      </c>
      <c r="F1794" t="s">
        <v>2342</v>
      </c>
      <c r="G1794" t="s">
        <v>49</v>
      </c>
      <c r="H1794" t="s">
        <v>2343</v>
      </c>
      <c r="I1794" t="str">
        <f t="shared" si="27"/>
        <v>175 Orchard St Watertown, MA 02472</v>
      </c>
      <c r="J1794">
        <v>42.376992000000001</v>
      </c>
      <c r="K1794">
        <v>-71.183513000000005</v>
      </c>
      <c r="L1794" s="3">
        <v>3688.83</v>
      </c>
      <c r="M1794" s="3"/>
      <c r="N1794" s="3">
        <v>3688.83</v>
      </c>
      <c r="O1794" s="4"/>
      <c r="P1794" s="3">
        <v>10545.55</v>
      </c>
      <c r="Q1794" s="3"/>
      <c r="R1794" s="3">
        <v>10545.55</v>
      </c>
      <c r="S1794" s="4"/>
      <c r="T1794" s="2"/>
      <c r="U1794" s="5"/>
    </row>
    <row r="1795" spans="1:21">
      <c r="A1795" s="2">
        <v>343484</v>
      </c>
      <c r="B1795" t="s">
        <v>4385</v>
      </c>
      <c r="C1795" s="2">
        <v>343484</v>
      </c>
      <c r="D1795" t="s">
        <v>4385</v>
      </c>
      <c r="E1795" t="s">
        <v>4386</v>
      </c>
      <c r="F1795" t="s">
        <v>129</v>
      </c>
      <c r="G1795" t="s">
        <v>49</v>
      </c>
      <c r="H1795" t="s">
        <v>4387</v>
      </c>
      <c r="I1795" t="str">
        <f t="shared" ref="I1795:I1858" si="28">E1795&amp;" "&amp;F1795&amp;","&amp;" "&amp;G1795&amp;" "&amp;TEXT(H1795, "00000")</f>
        <v>17 Cross St Plainville, MA 02762</v>
      </c>
      <c r="J1795">
        <v>42.022655</v>
      </c>
      <c r="K1795">
        <v>-71.349006000000003</v>
      </c>
      <c r="L1795" s="3"/>
      <c r="M1795" s="3">
        <v>248.45</v>
      </c>
      <c r="N1795" s="3">
        <v>-248.45</v>
      </c>
      <c r="O1795" s="4"/>
      <c r="P1795" s="3"/>
      <c r="Q1795" s="3">
        <v>625</v>
      </c>
      <c r="R1795" s="3">
        <v>-625</v>
      </c>
      <c r="S1795" s="4"/>
      <c r="T1795" s="2"/>
      <c r="U1795" s="5"/>
    </row>
    <row r="1796" spans="1:21">
      <c r="A1796" s="2">
        <v>335616</v>
      </c>
      <c r="B1796" t="s">
        <v>1541</v>
      </c>
      <c r="C1796" s="2">
        <v>481821</v>
      </c>
      <c r="D1796" t="s">
        <v>4388</v>
      </c>
      <c r="E1796" t="s">
        <v>4389</v>
      </c>
      <c r="F1796" t="s">
        <v>1543</v>
      </c>
      <c r="G1796" t="s">
        <v>177</v>
      </c>
      <c r="H1796" t="s">
        <v>1583</v>
      </c>
      <c r="I1796" t="str">
        <f t="shared" si="28"/>
        <v>1645 North Ave Burlington, VT 05408</v>
      </c>
      <c r="J1796">
        <v>44.517083</v>
      </c>
      <c r="K1796">
        <v>-73.259957</v>
      </c>
      <c r="L1796" s="3">
        <v>1148.24</v>
      </c>
      <c r="M1796" s="3"/>
      <c r="N1796" s="3">
        <v>1148.24</v>
      </c>
      <c r="O1796" s="4"/>
      <c r="P1796" s="3">
        <v>3174.99</v>
      </c>
      <c r="Q1796" s="3"/>
      <c r="R1796" s="3">
        <v>3174.99</v>
      </c>
      <c r="S1796" s="4"/>
      <c r="T1796" s="2">
        <v>2</v>
      </c>
      <c r="U1796" s="5">
        <v>47.34</v>
      </c>
    </row>
    <row r="1797" spans="1:21">
      <c r="A1797" s="2">
        <v>346064</v>
      </c>
      <c r="B1797" t="s">
        <v>4390</v>
      </c>
      <c r="C1797" s="2">
        <v>484101</v>
      </c>
      <c r="D1797" t="s">
        <v>4391</v>
      </c>
      <c r="E1797" t="s">
        <v>4392</v>
      </c>
      <c r="F1797" t="s">
        <v>4393</v>
      </c>
      <c r="G1797" t="s">
        <v>62</v>
      </c>
      <c r="H1797" t="s">
        <v>4394</v>
      </c>
      <c r="I1797" t="str">
        <f t="shared" si="28"/>
        <v>812 PORTLAND RD Saco, ME 04072</v>
      </c>
      <c r="J1797">
        <v>43.533499999999997</v>
      </c>
      <c r="K1797">
        <v>-70.425870000000003</v>
      </c>
      <c r="L1797" s="3">
        <v>171.7</v>
      </c>
      <c r="M1797" s="3"/>
      <c r="N1797" s="3">
        <v>171.7</v>
      </c>
      <c r="O1797" s="4"/>
      <c r="P1797" s="3">
        <v>660.52</v>
      </c>
      <c r="Q1797" s="3"/>
      <c r="R1797" s="3">
        <v>660.52</v>
      </c>
      <c r="S1797" s="4"/>
      <c r="T1797" s="2"/>
      <c r="U1797" s="5"/>
    </row>
    <row r="1798" spans="1:21">
      <c r="A1798" s="2">
        <v>344104</v>
      </c>
      <c r="B1798" t="s">
        <v>4395</v>
      </c>
      <c r="C1798" s="2">
        <v>483588</v>
      </c>
      <c r="D1798" t="s">
        <v>4390</v>
      </c>
      <c r="E1798" t="s">
        <v>4396</v>
      </c>
      <c r="F1798" t="s">
        <v>4393</v>
      </c>
      <c r="G1798" t="s">
        <v>62</v>
      </c>
      <c r="H1798" t="s">
        <v>4394</v>
      </c>
      <c r="I1798" t="str">
        <f t="shared" si="28"/>
        <v>824 Portland Rd Saco, ME 04072</v>
      </c>
      <c r="J1798">
        <v>43.534610000000001</v>
      </c>
      <c r="K1798">
        <v>-70.424651999999995</v>
      </c>
      <c r="L1798" s="3">
        <v>230.2</v>
      </c>
      <c r="M1798" s="3"/>
      <c r="N1798" s="3">
        <v>230.2</v>
      </c>
      <c r="O1798" s="4"/>
      <c r="P1798" s="3">
        <v>820.62</v>
      </c>
      <c r="Q1798" s="3"/>
      <c r="R1798" s="3">
        <v>820.62</v>
      </c>
      <c r="S1798" s="4"/>
      <c r="T1798" s="2">
        <v>5</v>
      </c>
      <c r="U1798" s="5">
        <v>75.36</v>
      </c>
    </row>
    <row r="1799" spans="1:21">
      <c r="A1799" s="2">
        <v>288187</v>
      </c>
      <c r="B1799" t="s">
        <v>785</v>
      </c>
      <c r="C1799" s="2">
        <v>444131</v>
      </c>
      <c r="D1799" t="s">
        <v>4397</v>
      </c>
      <c r="E1799" t="s">
        <v>4398</v>
      </c>
      <c r="F1799" t="s">
        <v>386</v>
      </c>
      <c r="G1799" t="s">
        <v>22</v>
      </c>
      <c r="H1799" t="s">
        <v>387</v>
      </c>
      <c r="I1799" t="str">
        <f t="shared" si="28"/>
        <v>215 Halls Hill Rd Colchester, CT 06415</v>
      </c>
      <c r="J1799">
        <v>41.57105</v>
      </c>
      <c r="K1799">
        <v>-72.322280000000006</v>
      </c>
      <c r="L1799" s="3">
        <v>7859.52</v>
      </c>
      <c r="M1799" s="3">
        <v>4240.5</v>
      </c>
      <c r="N1799" s="3">
        <v>3619.0200000000004</v>
      </c>
      <c r="O1799" s="4">
        <v>0.85344181110718087</v>
      </c>
      <c r="P1799" s="3">
        <v>24217.88</v>
      </c>
      <c r="Q1799" s="3">
        <v>15389.68</v>
      </c>
      <c r="R1799" s="3">
        <v>8828.2000000000007</v>
      </c>
      <c r="S1799" s="4">
        <v>0.57364415634373167</v>
      </c>
      <c r="T1799" s="2"/>
      <c r="U1799" s="5"/>
    </row>
    <row r="1800" spans="1:21">
      <c r="A1800" s="2">
        <v>303736</v>
      </c>
      <c r="B1800" t="s">
        <v>1190</v>
      </c>
      <c r="C1800" s="2">
        <v>455407</v>
      </c>
      <c r="D1800" t="s">
        <v>4399</v>
      </c>
      <c r="E1800" t="s">
        <v>4400</v>
      </c>
      <c r="F1800" t="s">
        <v>1197</v>
      </c>
      <c r="G1800" t="s">
        <v>62</v>
      </c>
      <c r="H1800" t="s">
        <v>1198</v>
      </c>
      <c r="I1800" t="str">
        <f t="shared" si="28"/>
        <v>290 Parker Farm Rd Buxton, ME 04093</v>
      </c>
      <c r="J1800">
        <v>43.680430000000001</v>
      </c>
      <c r="K1800">
        <v>-70.582350000000005</v>
      </c>
      <c r="L1800" s="3">
        <v>522.11</v>
      </c>
      <c r="M1800" s="3">
        <v>534.59</v>
      </c>
      <c r="N1800" s="3">
        <v>-12.480000000000018</v>
      </c>
      <c r="O1800" s="4">
        <v>-2.3344993359396955E-2</v>
      </c>
      <c r="P1800" s="3">
        <v>1249.3</v>
      </c>
      <c r="Q1800" s="3">
        <v>2027.96</v>
      </c>
      <c r="R1800" s="3">
        <v>-778.66000000000008</v>
      </c>
      <c r="S1800" s="4">
        <v>-0.38396220832758043</v>
      </c>
      <c r="T1800" s="2"/>
      <c r="U1800" s="5"/>
    </row>
    <row r="1801" spans="1:21">
      <c r="A1801" s="2">
        <v>290441</v>
      </c>
      <c r="B1801" t="s">
        <v>135</v>
      </c>
      <c r="C1801" s="2">
        <v>289664</v>
      </c>
      <c r="D1801" t="s">
        <v>4401</v>
      </c>
      <c r="E1801" t="s">
        <v>3693</v>
      </c>
      <c r="F1801" t="s">
        <v>188</v>
      </c>
      <c r="G1801" t="s">
        <v>49</v>
      </c>
      <c r="H1801" t="s">
        <v>355</v>
      </c>
      <c r="I1801" t="str">
        <f t="shared" si="28"/>
        <v>12 Birchwood Rd Worcester, MA 01609</v>
      </c>
      <c r="J1801">
        <v>42.302053000000001</v>
      </c>
      <c r="K1801">
        <v>-71.838579999999993</v>
      </c>
      <c r="L1801" s="3">
        <v>-48.42</v>
      </c>
      <c r="M1801" s="3">
        <v>-41.79</v>
      </c>
      <c r="N1801" s="3">
        <v>-6.6300000000000026</v>
      </c>
      <c r="O1801" s="4">
        <v>0.15865039483129942</v>
      </c>
      <c r="P1801" s="3">
        <v>0</v>
      </c>
      <c r="Q1801" s="3">
        <v>0</v>
      </c>
      <c r="R1801" s="3">
        <v>0</v>
      </c>
      <c r="S1801" s="4"/>
      <c r="T1801" s="2"/>
      <c r="U1801" s="5"/>
    </row>
    <row r="1802" spans="1:21">
      <c r="A1802" s="2">
        <v>289639</v>
      </c>
      <c r="B1802" t="s">
        <v>2469</v>
      </c>
      <c r="C1802" s="2">
        <v>289664</v>
      </c>
      <c r="D1802" t="s">
        <v>4401</v>
      </c>
      <c r="E1802" t="s">
        <v>3693</v>
      </c>
      <c r="F1802" t="s">
        <v>188</v>
      </c>
      <c r="G1802" t="s">
        <v>49</v>
      </c>
      <c r="H1802" t="s">
        <v>355</v>
      </c>
      <c r="I1802" t="str">
        <f t="shared" si="28"/>
        <v>12 Birchwood Rd Worcester, MA 01609</v>
      </c>
      <c r="J1802">
        <v>42.302053000000001</v>
      </c>
      <c r="K1802">
        <v>-71.838579999999993</v>
      </c>
      <c r="L1802" s="3"/>
      <c r="M1802" s="3">
        <v>-90.6</v>
      </c>
      <c r="N1802" s="3">
        <v>90.6</v>
      </c>
      <c r="O1802" s="4"/>
      <c r="P1802" s="3"/>
      <c r="Q1802" s="3">
        <v>0</v>
      </c>
      <c r="R1802" s="3">
        <v>0</v>
      </c>
      <c r="S1802" s="4"/>
      <c r="T1802" s="2"/>
      <c r="U1802" s="5"/>
    </row>
    <row r="1803" spans="1:21">
      <c r="A1803" s="2">
        <v>346063</v>
      </c>
      <c r="B1803" t="s">
        <v>4402</v>
      </c>
      <c r="C1803" s="2">
        <v>483587</v>
      </c>
      <c r="D1803" t="s">
        <v>4402</v>
      </c>
      <c r="E1803" t="s">
        <v>4403</v>
      </c>
      <c r="F1803" t="s">
        <v>4393</v>
      </c>
      <c r="G1803" t="s">
        <v>62</v>
      </c>
      <c r="H1803" t="s">
        <v>4394</v>
      </c>
      <c r="I1803" t="str">
        <f t="shared" si="28"/>
        <v>784 Portland Rd Saco, ME 04072</v>
      </c>
      <c r="J1803">
        <v>43.529631000000002</v>
      </c>
      <c r="K1803">
        <v>-70.427293000000006</v>
      </c>
      <c r="L1803" s="3">
        <v>374.88</v>
      </c>
      <c r="M1803" s="3"/>
      <c r="N1803" s="3">
        <v>374.88</v>
      </c>
      <c r="O1803" s="4"/>
      <c r="P1803" s="3">
        <v>1133.3</v>
      </c>
      <c r="Q1803" s="3"/>
      <c r="R1803" s="3">
        <v>1133.3</v>
      </c>
      <c r="S1803" s="4"/>
      <c r="T1803" s="2">
        <v>3</v>
      </c>
      <c r="U1803" s="5">
        <v>70.266666666666666</v>
      </c>
    </row>
    <row r="1804" spans="1:21">
      <c r="A1804" s="2">
        <v>344104</v>
      </c>
      <c r="B1804" t="s">
        <v>4395</v>
      </c>
      <c r="C1804" s="2">
        <v>483587</v>
      </c>
      <c r="D1804" t="s">
        <v>4402</v>
      </c>
      <c r="E1804" t="s">
        <v>4403</v>
      </c>
      <c r="F1804" t="s">
        <v>4393</v>
      </c>
      <c r="G1804" t="s">
        <v>62</v>
      </c>
      <c r="H1804" t="s">
        <v>4394</v>
      </c>
      <c r="I1804" t="str">
        <f t="shared" si="28"/>
        <v>784 Portland Rd Saco, ME 04072</v>
      </c>
      <c r="J1804">
        <v>43.529631000000002</v>
      </c>
      <c r="K1804">
        <v>-70.427293000000006</v>
      </c>
      <c r="L1804" s="3">
        <v>100.68</v>
      </c>
      <c r="M1804" s="3"/>
      <c r="N1804" s="3">
        <v>100.68</v>
      </c>
      <c r="O1804" s="4"/>
      <c r="P1804" s="3">
        <v>348.83</v>
      </c>
      <c r="Q1804" s="3"/>
      <c r="R1804" s="3">
        <v>348.83</v>
      </c>
      <c r="S1804" s="4"/>
      <c r="T1804" s="2"/>
      <c r="U1804" s="5"/>
    </row>
    <row r="1805" spans="1:21">
      <c r="A1805" s="2">
        <v>288353</v>
      </c>
      <c r="B1805" t="s">
        <v>273</v>
      </c>
      <c r="C1805" s="2">
        <v>448456</v>
      </c>
      <c r="D1805" t="s">
        <v>4404</v>
      </c>
      <c r="E1805" t="s">
        <v>4405</v>
      </c>
      <c r="F1805" t="s">
        <v>2087</v>
      </c>
      <c r="G1805" t="s">
        <v>49</v>
      </c>
      <c r="H1805" t="s">
        <v>2088</v>
      </c>
      <c r="I1805" t="str">
        <f t="shared" si="28"/>
        <v>40 Armington St Allston, MA 02134</v>
      </c>
      <c r="J1805">
        <v>42.352030999999997</v>
      </c>
      <c r="K1805">
        <v>-71.137703000000002</v>
      </c>
      <c r="L1805" s="3">
        <v>2020.26</v>
      </c>
      <c r="M1805" s="3">
        <v>1870.77</v>
      </c>
      <c r="N1805" s="3">
        <v>149.49</v>
      </c>
      <c r="O1805" s="4">
        <v>7.9908273064032462E-2</v>
      </c>
      <c r="P1805" s="3">
        <v>7413.31</v>
      </c>
      <c r="Q1805" s="3">
        <v>7702.68</v>
      </c>
      <c r="R1805" s="3">
        <v>-289.36999999999989</v>
      </c>
      <c r="S1805" s="4">
        <v>-3.7567444058431598E-2</v>
      </c>
      <c r="T1805" s="2">
        <v>4</v>
      </c>
      <c r="U1805" s="5">
        <v>129.785</v>
      </c>
    </row>
    <row r="1806" spans="1:21">
      <c r="A1806" s="2">
        <v>289134</v>
      </c>
      <c r="B1806" t="s">
        <v>4406</v>
      </c>
      <c r="C1806" s="2">
        <v>289134</v>
      </c>
      <c r="D1806" t="s">
        <v>4406</v>
      </c>
      <c r="E1806" t="s">
        <v>4407</v>
      </c>
      <c r="F1806" t="s">
        <v>505</v>
      </c>
      <c r="G1806" t="s">
        <v>22</v>
      </c>
      <c r="H1806" t="s">
        <v>506</v>
      </c>
      <c r="I1806" t="str">
        <f t="shared" si="28"/>
        <v>110 Elm St Apt 3 West Haven, CT 06516</v>
      </c>
      <c r="J1806">
        <v>41.278210000000001</v>
      </c>
      <c r="K1806">
        <v>-72.944180000000003</v>
      </c>
      <c r="L1806" s="3"/>
      <c r="M1806" s="3">
        <v>291.58999999999997</v>
      </c>
      <c r="N1806" s="3">
        <v>-291.58999999999997</v>
      </c>
      <c r="O1806" s="4"/>
      <c r="P1806" s="3"/>
      <c r="Q1806" s="3">
        <v>854.11</v>
      </c>
      <c r="R1806" s="3">
        <v>-854.11</v>
      </c>
      <c r="S1806" s="4"/>
      <c r="T1806" s="2"/>
      <c r="U1806" s="5"/>
    </row>
    <row r="1807" spans="1:21">
      <c r="A1807" s="2">
        <v>254057</v>
      </c>
      <c r="B1807" t="s">
        <v>4408</v>
      </c>
      <c r="C1807" s="2">
        <v>254057</v>
      </c>
      <c r="D1807" t="s">
        <v>4408</v>
      </c>
      <c r="E1807" t="s">
        <v>4409</v>
      </c>
      <c r="F1807" t="s">
        <v>939</v>
      </c>
      <c r="G1807" t="s">
        <v>36</v>
      </c>
      <c r="H1807" t="s">
        <v>940</v>
      </c>
      <c r="I1807" t="str">
        <f t="shared" si="28"/>
        <v>20 Plantation Dr Jaffrey, NH 03452</v>
      </c>
      <c r="J1807">
        <v>42.804212</v>
      </c>
      <c r="K1807">
        <v>-72.010317000000001</v>
      </c>
      <c r="L1807" s="3"/>
      <c r="M1807" s="3">
        <v>0</v>
      </c>
      <c r="N1807" s="3">
        <v>0</v>
      </c>
      <c r="O1807" s="4"/>
      <c r="P1807" s="3"/>
      <c r="Q1807" s="3">
        <v>0</v>
      </c>
      <c r="R1807" s="3">
        <v>0</v>
      </c>
      <c r="S1807" s="4"/>
      <c r="T1807" s="2"/>
      <c r="U1807" s="5"/>
    </row>
    <row r="1808" spans="1:21">
      <c r="A1808" s="2">
        <v>254057</v>
      </c>
      <c r="B1808" t="s">
        <v>4408</v>
      </c>
      <c r="C1808" s="2">
        <v>471586</v>
      </c>
      <c r="D1808" t="s">
        <v>4408</v>
      </c>
      <c r="E1808" t="s">
        <v>4409</v>
      </c>
      <c r="F1808" t="s">
        <v>939</v>
      </c>
      <c r="G1808" t="s">
        <v>36</v>
      </c>
      <c r="H1808" t="s">
        <v>940</v>
      </c>
      <c r="I1808" t="str">
        <f t="shared" si="28"/>
        <v>20 Plantation Dr Jaffrey, NH 03452</v>
      </c>
      <c r="J1808">
        <v>42.804212</v>
      </c>
      <c r="K1808">
        <v>-72.010317000000001</v>
      </c>
      <c r="L1808" s="3">
        <v>189.89</v>
      </c>
      <c r="M1808" s="3">
        <v>125.68</v>
      </c>
      <c r="N1808" s="3">
        <v>64.20999999999998</v>
      </c>
      <c r="O1808" s="4">
        <v>0.51090070019096101</v>
      </c>
      <c r="P1808" s="3">
        <v>570.16</v>
      </c>
      <c r="Q1808" s="3">
        <v>337.16</v>
      </c>
      <c r="R1808" s="3">
        <v>232.99999999999994</v>
      </c>
      <c r="S1808" s="4">
        <v>0.6910665559378335</v>
      </c>
      <c r="T1808" s="2">
        <v>2</v>
      </c>
      <c r="U1808" s="5">
        <v>17.565000000000001</v>
      </c>
    </row>
    <row r="1809" spans="1:21">
      <c r="A1809" s="2">
        <v>288353</v>
      </c>
      <c r="B1809" t="s">
        <v>273</v>
      </c>
      <c r="C1809" s="2">
        <v>458404</v>
      </c>
      <c r="D1809" t="s">
        <v>4410</v>
      </c>
      <c r="E1809" t="s">
        <v>4411</v>
      </c>
      <c r="F1809" t="s">
        <v>1237</v>
      </c>
      <c r="G1809" t="s">
        <v>49</v>
      </c>
      <c r="H1809" t="s">
        <v>1238</v>
      </c>
      <c r="I1809" t="str">
        <f t="shared" si="28"/>
        <v>200 D St South Boston, MA 02127</v>
      </c>
      <c r="J1809">
        <v>42.338230000000003</v>
      </c>
      <c r="K1809">
        <v>-71.052496000000005</v>
      </c>
      <c r="L1809" s="3">
        <v>2328.34</v>
      </c>
      <c r="M1809" s="3">
        <v>2220.38</v>
      </c>
      <c r="N1809" s="3">
        <v>107.96000000000004</v>
      </c>
      <c r="O1809" s="4">
        <v>4.862230789324351E-2</v>
      </c>
      <c r="P1809" s="3">
        <v>10981.84</v>
      </c>
      <c r="Q1809" s="3">
        <v>10515.22</v>
      </c>
      <c r="R1809" s="3">
        <v>466.6200000000008</v>
      </c>
      <c r="S1809" s="4">
        <v>4.4375676400493842E-2</v>
      </c>
      <c r="T1809" s="2">
        <v>2</v>
      </c>
      <c r="U1809" s="5">
        <v>271.19499999999999</v>
      </c>
    </row>
    <row r="1810" spans="1:21">
      <c r="A1810" s="2">
        <v>288353</v>
      </c>
      <c r="B1810" t="s">
        <v>273</v>
      </c>
      <c r="C1810" s="2">
        <v>458384</v>
      </c>
      <c r="D1810" t="s">
        <v>4412</v>
      </c>
      <c r="E1810" t="s">
        <v>4413</v>
      </c>
      <c r="F1810" t="s">
        <v>2919</v>
      </c>
      <c r="G1810" t="s">
        <v>49</v>
      </c>
      <c r="H1810" t="s">
        <v>2920</v>
      </c>
      <c r="I1810" t="str">
        <f t="shared" si="28"/>
        <v>154 Ruskindale Rd Hyde Park, MA 02136</v>
      </c>
      <c r="J1810">
        <v>42.267310999999999</v>
      </c>
      <c r="K1810">
        <v>-71.104772999999994</v>
      </c>
      <c r="L1810" s="3">
        <v>354.91</v>
      </c>
      <c r="M1810" s="3">
        <v>541.29</v>
      </c>
      <c r="N1810" s="3">
        <v>-186.37999999999994</v>
      </c>
      <c r="O1810" s="4">
        <v>-0.34432559256590728</v>
      </c>
      <c r="P1810" s="3">
        <v>1562.5</v>
      </c>
      <c r="Q1810" s="3">
        <v>2937.01</v>
      </c>
      <c r="R1810" s="3">
        <v>-1374.5100000000002</v>
      </c>
      <c r="S1810" s="4">
        <v>-0.46799636364874486</v>
      </c>
      <c r="T1810" s="2">
        <v>2</v>
      </c>
      <c r="U1810" s="5">
        <v>48.31</v>
      </c>
    </row>
    <row r="1811" spans="1:21">
      <c r="A1811" s="2">
        <v>290441</v>
      </c>
      <c r="B1811" t="s">
        <v>135</v>
      </c>
      <c r="C1811" s="2">
        <v>444028</v>
      </c>
      <c r="D1811" t="s">
        <v>4414</v>
      </c>
      <c r="E1811" t="s">
        <v>4415</v>
      </c>
      <c r="F1811" t="s">
        <v>4416</v>
      </c>
      <c r="G1811" t="s">
        <v>22</v>
      </c>
      <c r="H1811" t="s">
        <v>4417</v>
      </c>
      <c r="I1811" t="str">
        <f t="shared" si="28"/>
        <v>10 East St Morris, CT 06763</v>
      </c>
      <c r="J1811">
        <v>41.683511000000003</v>
      </c>
      <c r="K1811">
        <v>-73.198015999999996</v>
      </c>
      <c r="L1811" s="3">
        <v>-53.31</v>
      </c>
      <c r="M1811" s="3">
        <v>-26.41</v>
      </c>
      <c r="N1811" s="3">
        <v>-26.900000000000002</v>
      </c>
      <c r="O1811" s="4">
        <v>1.0185535781900796</v>
      </c>
      <c r="P1811" s="3">
        <v>0</v>
      </c>
      <c r="Q1811" s="3">
        <v>0</v>
      </c>
      <c r="R1811" s="3">
        <v>0</v>
      </c>
      <c r="S1811" s="4"/>
      <c r="T1811" s="2"/>
      <c r="U1811" s="5"/>
    </row>
    <row r="1812" spans="1:21">
      <c r="A1812" s="2">
        <v>288137</v>
      </c>
      <c r="B1812" t="s">
        <v>3578</v>
      </c>
      <c r="C1812" s="2">
        <v>444028</v>
      </c>
      <c r="D1812" t="s">
        <v>4414</v>
      </c>
      <c r="E1812" t="s">
        <v>4415</v>
      </c>
      <c r="F1812" t="s">
        <v>4416</v>
      </c>
      <c r="G1812" t="s">
        <v>22</v>
      </c>
      <c r="H1812" t="s">
        <v>4417</v>
      </c>
      <c r="I1812" t="str">
        <f t="shared" si="28"/>
        <v>10 East St Morris, CT 06763</v>
      </c>
      <c r="J1812">
        <v>41.683511000000003</v>
      </c>
      <c r="K1812">
        <v>-73.198015999999996</v>
      </c>
      <c r="L1812" s="3">
        <v>30.87</v>
      </c>
      <c r="M1812" s="3">
        <v>1676.67</v>
      </c>
      <c r="N1812" s="3">
        <v>-1645.8000000000002</v>
      </c>
      <c r="O1812" s="4">
        <v>-0.98158850578825896</v>
      </c>
      <c r="P1812" s="3">
        <v>114.3</v>
      </c>
      <c r="Q1812" s="3">
        <v>5211.32</v>
      </c>
      <c r="R1812" s="3">
        <v>-5097.0199999999995</v>
      </c>
      <c r="S1812" s="4">
        <v>-0.97806697727255276</v>
      </c>
      <c r="T1812" s="2"/>
      <c r="U1812" s="5"/>
    </row>
    <row r="1813" spans="1:21">
      <c r="A1813" s="2">
        <v>288353</v>
      </c>
      <c r="B1813" t="s">
        <v>273</v>
      </c>
      <c r="C1813" s="2">
        <v>458478</v>
      </c>
      <c r="D1813" t="s">
        <v>4418</v>
      </c>
      <c r="E1813" t="s">
        <v>4419</v>
      </c>
      <c r="F1813" t="s">
        <v>2349</v>
      </c>
      <c r="G1813" t="s">
        <v>49</v>
      </c>
      <c r="H1813" t="s">
        <v>2350</v>
      </c>
      <c r="I1813" t="str">
        <f t="shared" si="28"/>
        <v>218 Marion St East Boston, MA 02128</v>
      </c>
      <c r="J1813">
        <v>42.375236000000001</v>
      </c>
      <c r="K1813">
        <v>-71.033919999999995</v>
      </c>
      <c r="L1813" s="3">
        <v>769.66</v>
      </c>
      <c r="M1813" s="3">
        <v>518.82000000000005</v>
      </c>
      <c r="N1813" s="3">
        <v>250.83999999999992</v>
      </c>
      <c r="O1813" s="4">
        <v>0.48348174704136287</v>
      </c>
      <c r="P1813" s="3">
        <v>3707.35</v>
      </c>
      <c r="Q1813" s="3">
        <v>2551.56</v>
      </c>
      <c r="R1813" s="3">
        <v>1155.79</v>
      </c>
      <c r="S1813" s="4">
        <v>0.45297386696765901</v>
      </c>
      <c r="T1813" s="2">
        <v>4</v>
      </c>
      <c r="U1813" s="5">
        <v>62.24</v>
      </c>
    </row>
    <row r="1814" spans="1:21">
      <c r="A1814" s="2">
        <v>288353</v>
      </c>
      <c r="B1814" t="s">
        <v>273</v>
      </c>
      <c r="C1814" s="2">
        <v>448461</v>
      </c>
      <c r="D1814" t="s">
        <v>4420</v>
      </c>
      <c r="E1814" t="s">
        <v>4421</v>
      </c>
      <c r="F1814" t="s">
        <v>1490</v>
      </c>
      <c r="G1814" t="s">
        <v>49</v>
      </c>
      <c r="H1814" t="s">
        <v>1491</v>
      </c>
      <c r="I1814" t="str">
        <f t="shared" si="28"/>
        <v>205 Roxbury St Roxbury, MA 02119</v>
      </c>
      <c r="J1814">
        <v>42.330508999999999</v>
      </c>
      <c r="K1814">
        <v>-71.091077999999996</v>
      </c>
      <c r="L1814" s="3">
        <v>755.81</v>
      </c>
      <c r="M1814" s="3">
        <v>1397.11</v>
      </c>
      <c r="N1814" s="3">
        <v>-641.29999999999995</v>
      </c>
      <c r="O1814" s="4">
        <v>-0.45901897488386739</v>
      </c>
      <c r="P1814" s="3">
        <v>2736.51</v>
      </c>
      <c r="Q1814" s="3">
        <v>5282.98</v>
      </c>
      <c r="R1814" s="3">
        <v>-2546.4699999999993</v>
      </c>
      <c r="S1814" s="4">
        <v>-0.48201393910255186</v>
      </c>
      <c r="T1814" s="2">
        <v>3</v>
      </c>
      <c r="U1814" s="5">
        <v>124.30666666666667</v>
      </c>
    </row>
    <row r="1815" spans="1:21">
      <c r="A1815" s="2">
        <v>345429</v>
      </c>
      <c r="B1815" t="s">
        <v>4422</v>
      </c>
      <c r="C1815" s="2">
        <v>345429</v>
      </c>
      <c r="D1815" t="s">
        <v>4422</v>
      </c>
      <c r="E1815" t="s">
        <v>4423</v>
      </c>
      <c r="F1815" t="s">
        <v>1778</v>
      </c>
      <c r="G1815" t="s">
        <v>22</v>
      </c>
      <c r="H1815" t="s">
        <v>1779</v>
      </c>
      <c r="I1815" t="str">
        <f t="shared" si="28"/>
        <v>11 Fox Run Columbia, CT 06237</v>
      </c>
      <c r="J1815">
        <v>41.672184000000001</v>
      </c>
      <c r="K1815">
        <v>-72.317269999999994</v>
      </c>
      <c r="L1815" s="3">
        <v>98.35</v>
      </c>
      <c r="M1815" s="3"/>
      <c r="N1815" s="3">
        <v>98.35</v>
      </c>
      <c r="O1815" s="4"/>
      <c r="P1815" s="3">
        <v>184.88</v>
      </c>
      <c r="Q1815" s="3"/>
      <c r="R1815" s="3">
        <v>184.88</v>
      </c>
      <c r="S1815" s="4"/>
      <c r="T1815" s="2"/>
      <c r="U1815" s="5"/>
    </row>
    <row r="1816" spans="1:21">
      <c r="A1816" s="2">
        <v>289155</v>
      </c>
      <c r="B1816" t="s">
        <v>4424</v>
      </c>
      <c r="C1816" s="2">
        <v>444982</v>
      </c>
      <c r="D1816" t="s">
        <v>4425</v>
      </c>
      <c r="E1816" t="s">
        <v>4426</v>
      </c>
      <c r="F1816" t="s">
        <v>756</v>
      </c>
      <c r="G1816" t="s">
        <v>22</v>
      </c>
      <c r="H1816" t="s">
        <v>937</v>
      </c>
      <c r="I1816" t="str">
        <f t="shared" si="28"/>
        <v>370 James St New Haven, CT 06513</v>
      </c>
      <c r="J1816">
        <v>41.313249999999996</v>
      </c>
      <c r="K1816">
        <v>-72.904255000000006</v>
      </c>
      <c r="L1816" s="3">
        <v>105</v>
      </c>
      <c r="M1816" s="3"/>
      <c r="N1816" s="3">
        <v>105</v>
      </c>
      <c r="O1816" s="4"/>
      <c r="P1816" s="3">
        <v>404.05</v>
      </c>
      <c r="Q1816" s="3"/>
      <c r="R1816" s="3">
        <v>404.05</v>
      </c>
      <c r="S1816" s="4"/>
      <c r="T1816" s="2">
        <v>1</v>
      </c>
      <c r="U1816" s="5">
        <v>228.05</v>
      </c>
    </row>
    <row r="1817" spans="1:21">
      <c r="A1817" s="2">
        <v>288353</v>
      </c>
      <c r="B1817" t="s">
        <v>273</v>
      </c>
      <c r="C1817" s="2">
        <v>458433</v>
      </c>
      <c r="D1817" t="s">
        <v>4427</v>
      </c>
      <c r="E1817" t="s">
        <v>852</v>
      </c>
      <c r="F1817" t="s">
        <v>276</v>
      </c>
      <c r="G1817" t="s">
        <v>49</v>
      </c>
      <c r="H1817" t="s">
        <v>277</v>
      </c>
      <c r="I1817" t="str">
        <f t="shared" si="28"/>
        <v>200 Heath St Jamaica Plain, MA 02130</v>
      </c>
      <c r="J1817">
        <v>42.326106000000003</v>
      </c>
      <c r="K1817">
        <v>-71.106682000000006</v>
      </c>
      <c r="L1817" s="3">
        <v>1510.28</v>
      </c>
      <c r="M1817" s="3">
        <v>953.37</v>
      </c>
      <c r="N1817" s="3">
        <v>556.91</v>
      </c>
      <c r="O1817" s="4">
        <v>0.58414886140742839</v>
      </c>
      <c r="P1817" s="3">
        <v>7277.6</v>
      </c>
      <c r="Q1817" s="3">
        <v>5223.8999999999996</v>
      </c>
      <c r="R1817" s="3">
        <v>2053.7000000000007</v>
      </c>
      <c r="S1817" s="4">
        <v>0.39313539692566873</v>
      </c>
      <c r="T1817" s="2">
        <v>2</v>
      </c>
      <c r="U1817" s="5">
        <v>112.65</v>
      </c>
    </row>
    <row r="1818" spans="1:21">
      <c r="A1818" s="2">
        <v>346339</v>
      </c>
      <c r="B1818" t="s">
        <v>4428</v>
      </c>
      <c r="C1818" s="2">
        <v>346339</v>
      </c>
      <c r="D1818" t="s">
        <v>4428</v>
      </c>
      <c r="E1818" t="s">
        <v>4429</v>
      </c>
      <c r="F1818" t="s">
        <v>4430</v>
      </c>
      <c r="G1818" t="s">
        <v>4431</v>
      </c>
      <c r="H1818" t="s">
        <v>4432</v>
      </c>
      <c r="I1818" t="str">
        <f t="shared" si="28"/>
        <v>1209 N ORANGE ST Wilmington, DE 19801</v>
      </c>
      <c r="J1818">
        <v>39.748440000000002</v>
      </c>
      <c r="K1818">
        <v>-75.547725999999997</v>
      </c>
      <c r="L1818" s="3">
        <v>183.78</v>
      </c>
      <c r="M1818" s="3"/>
      <c r="N1818" s="3">
        <v>183.78</v>
      </c>
      <c r="O1818" s="4"/>
      <c r="P1818" s="3">
        <v>345.48</v>
      </c>
      <c r="Q1818" s="3"/>
      <c r="R1818" s="3">
        <v>345.48</v>
      </c>
      <c r="S1818" s="4"/>
      <c r="T1818" s="2"/>
      <c r="U1818" s="5"/>
    </row>
    <row r="1819" spans="1:21">
      <c r="A1819" s="2">
        <v>291683</v>
      </c>
      <c r="B1819" t="s">
        <v>54</v>
      </c>
      <c r="C1819" s="2">
        <v>444538</v>
      </c>
      <c r="D1819" t="s">
        <v>4433</v>
      </c>
      <c r="E1819" t="s">
        <v>56</v>
      </c>
      <c r="F1819" t="s">
        <v>57</v>
      </c>
      <c r="G1819" t="s">
        <v>22</v>
      </c>
      <c r="H1819" t="s">
        <v>58</v>
      </c>
      <c r="I1819" t="str">
        <f t="shared" si="28"/>
        <v>51 Downey Dr Manchester, CT 06040</v>
      </c>
      <c r="J1819">
        <v>41.778278999999998</v>
      </c>
      <c r="K1819">
        <v>-72.575880999999995</v>
      </c>
      <c r="L1819" s="3"/>
      <c r="M1819" s="3">
        <v>13.56</v>
      </c>
      <c r="N1819" s="3">
        <v>-13.56</v>
      </c>
      <c r="O1819" s="4"/>
      <c r="P1819" s="3"/>
      <c r="Q1819" s="3">
        <v>39</v>
      </c>
      <c r="R1819" s="3">
        <v>-39</v>
      </c>
      <c r="S1819" s="4"/>
      <c r="T1819" s="2"/>
      <c r="U1819" s="5"/>
    </row>
    <row r="1820" spans="1:21">
      <c r="A1820" s="2">
        <v>291683</v>
      </c>
      <c r="B1820" t="s">
        <v>54</v>
      </c>
      <c r="C1820" s="2">
        <v>291683</v>
      </c>
      <c r="D1820" t="s">
        <v>54</v>
      </c>
      <c r="E1820" t="s">
        <v>4434</v>
      </c>
      <c r="F1820" t="s">
        <v>78</v>
      </c>
      <c r="G1820" t="s">
        <v>22</v>
      </c>
      <c r="H1820" t="s">
        <v>79</v>
      </c>
      <c r="I1820" t="str">
        <f t="shared" si="28"/>
        <v>477 Connecticut Blvd East Hartford, CT 06108</v>
      </c>
      <c r="J1820">
        <v>41.769078</v>
      </c>
      <c r="K1820">
        <v>-72.654460999999998</v>
      </c>
      <c r="L1820" s="3"/>
      <c r="M1820" s="3">
        <v>296.57</v>
      </c>
      <c r="N1820" s="3">
        <v>-296.57</v>
      </c>
      <c r="O1820" s="4"/>
      <c r="P1820" s="3"/>
      <c r="Q1820" s="3">
        <v>1247.24</v>
      </c>
      <c r="R1820" s="3">
        <v>-1247.24</v>
      </c>
      <c r="S1820" s="4"/>
      <c r="T1820" s="2"/>
      <c r="U1820" s="5"/>
    </row>
    <row r="1821" spans="1:21">
      <c r="A1821" s="2">
        <v>331208</v>
      </c>
      <c r="B1821" t="s">
        <v>291</v>
      </c>
      <c r="C1821" s="2">
        <v>471540</v>
      </c>
      <c r="D1821" t="s">
        <v>4435</v>
      </c>
      <c r="E1821" t="s">
        <v>4436</v>
      </c>
      <c r="F1821" t="s">
        <v>294</v>
      </c>
      <c r="G1821" t="s">
        <v>22</v>
      </c>
      <c r="H1821" t="s">
        <v>295</v>
      </c>
      <c r="I1821" t="str">
        <f t="shared" si="28"/>
        <v>190 Park Ln Trumbull, CT 06611</v>
      </c>
      <c r="J1821">
        <v>41.254612999999999</v>
      </c>
      <c r="K1821">
        <v>-73.227182999999997</v>
      </c>
      <c r="L1821" s="3">
        <v>7389.21</v>
      </c>
      <c r="M1821" s="3">
        <v>4783.3</v>
      </c>
      <c r="N1821" s="3">
        <v>2605.91</v>
      </c>
      <c r="O1821" s="4">
        <v>0.54479334350762021</v>
      </c>
      <c r="P1821" s="3">
        <v>26451.14</v>
      </c>
      <c r="Q1821" s="3">
        <v>18028.240000000002</v>
      </c>
      <c r="R1821" s="3">
        <v>8422.8999999999978</v>
      </c>
      <c r="S1821" s="4">
        <v>0.46720589475178925</v>
      </c>
      <c r="T1821" s="2">
        <v>2</v>
      </c>
      <c r="U1821" s="5">
        <v>316.31</v>
      </c>
    </row>
    <row r="1822" spans="1:21">
      <c r="A1822" s="2">
        <v>287813</v>
      </c>
      <c r="B1822" t="s">
        <v>4437</v>
      </c>
      <c r="C1822" s="2">
        <v>443377</v>
      </c>
      <c r="D1822" t="s">
        <v>4438</v>
      </c>
      <c r="E1822" t="s">
        <v>4439</v>
      </c>
      <c r="F1822" t="s">
        <v>21</v>
      </c>
      <c r="G1822" t="s">
        <v>22</v>
      </c>
      <c r="H1822" t="s">
        <v>23</v>
      </c>
      <c r="I1822" t="str">
        <f t="shared" si="28"/>
        <v>40 Cold Spring Rd Rocky Hill, CT 06067</v>
      </c>
      <c r="J1822">
        <v>41.642541000000001</v>
      </c>
      <c r="K1822">
        <v>-72.679615999999996</v>
      </c>
      <c r="L1822" s="3"/>
      <c r="M1822" s="3">
        <v>125.02</v>
      </c>
      <c r="N1822" s="3">
        <v>-125.02</v>
      </c>
      <c r="O1822" s="4"/>
      <c r="P1822" s="3"/>
      <c r="Q1822" s="3">
        <v>410.58</v>
      </c>
      <c r="R1822" s="3">
        <v>-410.58</v>
      </c>
      <c r="S1822" s="4"/>
      <c r="T1822" s="2"/>
      <c r="U1822" s="5"/>
    </row>
    <row r="1823" spans="1:21">
      <c r="A1823" s="2">
        <v>287813</v>
      </c>
      <c r="B1823" t="s">
        <v>4437</v>
      </c>
      <c r="C1823" s="2">
        <v>443345</v>
      </c>
      <c r="D1823" t="s">
        <v>4440</v>
      </c>
      <c r="E1823" t="s">
        <v>4441</v>
      </c>
      <c r="F1823" t="s">
        <v>57</v>
      </c>
      <c r="G1823" t="s">
        <v>22</v>
      </c>
      <c r="H1823" t="s">
        <v>58</v>
      </c>
      <c r="I1823" t="str">
        <f t="shared" si="28"/>
        <v>62 Linden St Manchester, CT 06040</v>
      </c>
      <c r="J1823">
        <v>41.772660000000002</v>
      </c>
      <c r="K1823">
        <v>-72.523290000000003</v>
      </c>
      <c r="L1823" s="3">
        <v>427.53</v>
      </c>
      <c r="M1823" s="3">
        <v>1126.42</v>
      </c>
      <c r="N1823" s="3">
        <v>-698.8900000000001</v>
      </c>
      <c r="O1823" s="4">
        <v>-0.62045240673993718</v>
      </c>
      <c r="P1823" s="3">
        <v>1379.65</v>
      </c>
      <c r="Q1823" s="3">
        <v>3379.64</v>
      </c>
      <c r="R1823" s="3">
        <v>-1999.9899999999998</v>
      </c>
      <c r="S1823" s="4">
        <v>-0.59177604715295118</v>
      </c>
      <c r="T1823" s="2">
        <v>1</v>
      </c>
      <c r="U1823" s="5">
        <v>112.4</v>
      </c>
    </row>
    <row r="1824" spans="1:21">
      <c r="A1824" s="2">
        <v>287813</v>
      </c>
      <c r="B1824" t="s">
        <v>4437</v>
      </c>
      <c r="C1824" s="2">
        <v>287813</v>
      </c>
      <c r="D1824" t="s">
        <v>4437</v>
      </c>
      <c r="E1824" t="s">
        <v>4439</v>
      </c>
      <c r="F1824" t="s">
        <v>21</v>
      </c>
      <c r="G1824" t="s">
        <v>22</v>
      </c>
      <c r="H1824" t="s">
        <v>23</v>
      </c>
      <c r="I1824" t="str">
        <f t="shared" si="28"/>
        <v>40 Cold Spring Rd Rocky Hill, CT 06067</v>
      </c>
      <c r="J1824">
        <v>41.642541000000001</v>
      </c>
      <c r="K1824">
        <v>-72.679615999999996</v>
      </c>
      <c r="L1824" s="3"/>
      <c r="M1824" s="3">
        <v>162.12</v>
      </c>
      <c r="N1824" s="3">
        <v>-162.12</v>
      </c>
      <c r="O1824" s="4"/>
      <c r="P1824" s="3"/>
      <c r="Q1824" s="3">
        <v>452.67</v>
      </c>
      <c r="R1824" s="3">
        <v>-452.67</v>
      </c>
      <c r="S1824" s="4"/>
      <c r="T1824" s="2"/>
      <c r="U1824" s="5"/>
    </row>
    <row r="1825" spans="1:21">
      <c r="A1825" s="2">
        <v>249681</v>
      </c>
      <c r="B1825" t="s">
        <v>4442</v>
      </c>
      <c r="C1825" s="2">
        <v>249681</v>
      </c>
      <c r="D1825" t="s">
        <v>4442</v>
      </c>
      <c r="E1825" t="s">
        <v>4443</v>
      </c>
      <c r="F1825" t="s">
        <v>1134</v>
      </c>
      <c r="G1825" t="s">
        <v>36</v>
      </c>
      <c r="H1825" t="s">
        <v>1135</v>
      </c>
      <c r="I1825" t="str">
        <f t="shared" si="28"/>
        <v>100 Jarvis Ave Rochester, NH 03868</v>
      </c>
      <c r="J1825">
        <v>43.327829999999999</v>
      </c>
      <c r="K1825">
        <v>-70.972656000000001</v>
      </c>
      <c r="L1825" s="3">
        <v>1881.73</v>
      </c>
      <c r="M1825" s="3">
        <v>732.17</v>
      </c>
      <c r="N1825" s="3">
        <v>1149.56</v>
      </c>
      <c r="O1825" s="4">
        <v>1.5700725241405684</v>
      </c>
      <c r="P1825" s="3">
        <v>4892.68</v>
      </c>
      <c r="Q1825" s="3">
        <v>1929.53</v>
      </c>
      <c r="R1825" s="3">
        <v>2963.1500000000005</v>
      </c>
      <c r="S1825" s="4">
        <v>1.5356848558975504</v>
      </c>
      <c r="T1825" s="2">
        <v>4</v>
      </c>
      <c r="U1825" s="5">
        <v>129.44999999999999</v>
      </c>
    </row>
    <row r="1826" spans="1:21">
      <c r="A1826" s="2">
        <v>265931</v>
      </c>
      <c r="B1826" t="s">
        <v>4444</v>
      </c>
      <c r="C1826" s="2">
        <v>429839</v>
      </c>
      <c r="D1826" t="s">
        <v>4444</v>
      </c>
      <c r="E1826" t="s">
        <v>4445</v>
      </c>
      <c r="F1826" t="s">
        <v>434</v>
      </c>
      <c r="G1826" t="s">
        <v>36</v>
      </c>
      <c r="H1826" t="s">
        <v>435</v>
      </c>
      <c r="I1826" t="str">
        <f t="shared" si="28"/>
        <v>325 Boston Post Rd Amherst, NH 03031</v>
      </c>
      <c r="J1826">
        <v>42.844499999999996</v>
      </c>
      <c r="K1826">
        <v>-71.604297000000003</v>
      </c>
      <c r="L1826" s="3">
        <v>60.62</v>
      </c>
      <c r="M1826" s="3">
        <v>351.42</v>
      </c>
      <c r="N1826" s="3">
        <v>-290.8</v>
      </c>
      <c r="O1826" s="4">
        <v>-0.82749985772010703</v>
      </c>
      <c r="P1826" s="3">
        <v>224.53</v>
      </c>
      <c r="Q1826" s="3">
        <v>1202.75</v>
      </c>
      <c r="R1826" s="3">
        <v>-978.22</v>
      </c>
      <c r="S1826" s="4">
        <v>-0.81331947620037415</v>
      </c>
      <c r="T1826" s="2"/>
      <c r="U1826" s="5"/>
    </row>
    <row r="1827" spans="1:21">
      <c r="A1827" s="2">
        <v>288347</v>
      </c>
      <c r="B1827" t="s">
        <v>3566</v>
      </c>
      <c r="C1827" s="2">
        <v>479449</v>
      </c>
      <c r="D1827" t="s">
        <v>4446</v>
      </c>
      <c r="E1827" t="s">
        <v>4447</v>
      </c>
      <c r="F1827" t="s">
        <v>638</v>
      </c>
      <c r="G1827" t="s">
        <v>49</v>
      </c>
      <c r="H1827" t="s">
        <v>639</v>
      </c>
      <c r="I1827" t="str">
        <f t="shared" si="28"/>
        <v>444 Hosmer St Marlborough, MA 01752</v>
      </c>
      <c r="J1827">
        <v>42.366343000000001</v>
      </c>
      <c r="K1827">
        <v>-71.533287999999999</v>
      </c>
      <c r="L1827" s="3">
        <v>3392.45</v>
      </c>
      <c r="M1827" s="3"/>
      <c r="N1827" s="3">
        <v>3392.45</v>
      </c>
      <c r="O1827" s="4"/>
      <c r="P1827" s="3">
        <v>14435.95</v>
      </c>
      <c r="Q1827" s="3"/>
      <c r="R1827" s="3">
        <v>14435.95</v>
      </c>
      <c r="S1827" s="4"/>
      <c r="T1827" s="2">
        <v>1</v>
      </c>
      <c r="U1827" s="5">
        <v>180.6</v>
      </c>
    </row>
    <row r="1828" spans="1:21">
      <c r="A1828" s="2">
        <v>305779</v>
      </c>
      <c r="B1828" t="s">
        <v>4448</v>
      </c>
      <c r="C1828" s="2">
        <v>305779</v>
      </c>
      <c r="D1828" t="s">
        <v>4448</v>
      </c>
      <c r="E1828" t="s">
        <v>4449</v>
      </c>
      <c r="F1828" t="s">
        <v>78</v>
      </c>
      <c r="G1828" t="s">
        <v>22</v>
      </c>
      <c r="H1828" t="s">
        <v>79</v>
      </c>
      <c r="I1828" t="str">
        <f t="shared" si="28"/>
        <v>87 THOMAS ST East Hartford, CT 06108</v>
      </c>
      <c r="J1828">
        <v>41.774000999999998</v>
      </c>
      <c r="K1828">
        <v>-72.653189999999995</v>
      </c>
      <c r="L1828" s="3"/>
      <c r="M1828" s="3">
        <v>123.3</v>
      </c>
      <c r="N1828" s="3">
        <v>-123.3</v>
      </c>
      <c r="O1828" s="4"/>
      <c r="P1828" s="3"/>
      <c r="Q1828" s="3">
        <v>279.92</v>
      </c>
      <c r="R1828" s="3">
        <v>-279.92</v>
      </c>
      <c r="S1828" s="4"/>
      <c r="T1828" s="2"/>
      <c r="U1828" s="5"/>
    </row>
    <row r="1829" spans="1:21">
      <c r="A1829" s="2">
        <v>249640</v>
      </c>
      <c r="B1829" t="s">
        <v>2823</v>
      </c>
      <c r="C1829" s="2">
        <v>249640</v>
      </c>
      <c r="D1829" t="s">
        <v>2823</v>
      </c>
      <c r="E1829" t="s">
        <v>4450</v>
      </c>
      <c r="F1829" t="s">
        <v>57</v>
      </c>
      <c r="G1829" t="s">
        <v>36</v>
      </c>
      <c r="H1829" t="s">
        <v>403</v>
      </c>
      <c r="I1829" t="str">
        <f t="shared" si="28"/>
        <v>540 N Commercial St Manchester, NH 03101</v>
      </c>
      <c r="J1829">
        <v>42.995677999999998</v>
      </c>
      <c r="K1829">
        <v>-71.468131</v>
      </c>
      <c r="L1829" s="3">
        <v>-22.47</v>
      </c>
      <c r="M1829" s="3"/>
      <c r="N1829" s="3">
        <v>-22.47</v>
      </c>
      <c r="O1829" s="4"/>
      <c r="P1829" s="3">
        <v>22.94</v>
      </c>
      <c r="Q1829" s="3"/>
      <c r="R1829" s="3">
        <v>22.94</v>
      </c>
      <c r="S1829" s="4"/>
      <c r="T1829" s="2"/>
      <c r="U1829" s="5"/>
    </row>
    <row r="1830" spans="1:21">
      <c r="A1830" s="2">
        <v>290441</v>
      </c>
      <c r="B1830" t="s">
        <v>135</v>
      </c>
      <c r="C1830" s="2">
        <v>469014</v>
      </c>
      <c r="D1830" t="s">
        <v>4451</v>
      </c>
      <c r="E1830" t="s">
        <v>4452</v>
      </c>
      <c r="F1830" t="s">
        <v>320</v>
      </c>
      <c r="G1830" t="s">
        <v>43</v>
      </c>
      <c r="H1830" t="s">
        <v>4367</v>
      </c>
      <c r="I1830" t="str">
        <f t="shared" si="28"/>
        <v>131 Weyman Ave New Rochelle, NY 10805</v>
      </c>
      <c r="J1830">
        <v>40.896988999999998</v>
      </c>
      <c r="K1830">
        <v>-73.789962000000003</v>
      </c>
      <c r="L1830" s="3"/>
      <c r="M1830" s="3">
        <v>-13.38</v>
      </c>
      <c r="N1830" s="3">
        <v>13.38</v>
      </c>
      <c r="O1830" s="4"/>
      <c r="P1830" s="3"/>
      <c r="Q1830" s="3">
        <v>0</v>
      </c>
      <c r="R1830" s="3">
        <v>0</v>
      </c>
      <c r="S1830" s="4"/>
      <c r="T1830" s="2"/>
      <c r="U1830" s="5"/>
    </row>
    <row r="1831" spans="1:21">
      <c r="A1831" s="2">
        <v>321595</v>
      </c>
      <c r="B1831" t="s">
        <v>380</v>
      </c>
      <c r="C1831" s="2">
        <v>469014</v>
      </c>
      <c r="D1831" t="s">
        <v>4451</v>
      </c>
      <c r="E1831" t="s">
        <v>4452</v>
      </c>
      <c r="F1831" t="s">
        <v>320</v>
      </c>
      <c r="G1831" t="s">
        <v>43</v>
      </c>
      <c r="H1831" t="s">
        <v>4367</v>
      </c>
      <c r="I1831" t="str">
        <f t="shared" si="28"/>
        <v>131 Weyman Ave New Rochelle, NY 10805</v>
      </c>
      <c r="J1831">
        <v>40.896988999999998</v>
      </c>
      <c r="K1831">
        <v>-73.789962000000003</v>
      </c>
      <c r="L1831" s="3">
        <v>77.400000000000006</v>
      </c>
      <c r="M1831" s="3">
        <v>1991.89</v>
      </c>
      <c r="N1831" s="3">
        <v>-1914.49</v>
      </c>
      <c r="O1831" s="4">
        <v>-0.96114243256404719</v>
      </c>
      <c r="P1831" s="3">
        <v>268.58999999999997</v>
      </c>
      <c r="Q1831" s="3">
        <v>6159.52</v>
      </c>
      <c r="R1831" s="3">
        <v>-5890.93</v>
      </c>
      <c r="S1831" s="4">
        <v>-0.95639432942826708</v>
      </c>
      <c r="T1831" s="2"/>
      <c r="U1831" s="5"/>
    </row>
    <row r="1832" spans="1:21">
      <c r="A1832" s="2">
        <v>335826</v>
      </c>
      <c r="B1832" t="s">
        <v>317</v>
      </c>
      <c r="C1832" s="2">
        <v>474314</v>
      </c>
      <c r="D1832" t="s">
        <v>4451</v>
      </c>
      <c r="E1832" t="s">
        <v>4452</v>
      </c>
      <c r="F1832" t="s">
        <v>320</v>
      </c>
      <c r="G1832" t="s">
        <v>43</v>
      </c>
      <c r="H1832" t="s">
        <v>4367</v>
      </c>
      <c r="I1832" t="str">
        <f t="shared" si="28"/>
        <v>131 Weyman Ave New Rochelle, NY 10805</v>
      </c>
      <c r="J1832">
        <v>40.896988999999998</v>
      </c>
      <c r="K1832">
        <v>-73.789962000000003</v>
      </c>
      <c r="L1832" s="3">
        <v>1321.5</v>
      </c>
      <c r="M1832" s="3">
        <v>758.15</v>
      </c>
      <c r="N1832" s="3">
        <v>563.35</v>
      </c>
      <c r="O1832" s="4">
        <v>0.74305876145881422</v>
      </c>
      <c r="P1832" s="3">
        <v>3326.25</v>
      </c>
      <c r="Q1832" s="3">
        <v>1946.8</v>
      </c>
      <c r="R1832" s="3">
        <v>1379.45</v>
      </c>
      <c r="S1832" s="4">
        <v>0.70857304294226431</v>
      </c>
      <c r="T1832" s="2"/>
      <c r="U1832" s="5"/>
    </row>
    <row r="1833" spans="1:21">
      <c r="A1833" s="2">
        <v>320367</v>
      </c>
      <c r="B1833" t="s">
        <v>4453</v>
      </c>
      <c r="C1833" s="2">
        <v>320367</v>
      </c>
      <c r="D1833" t="s">
        <v>4453</v>
      </c>
      <c r="E1833" t="s">
        <v>4454</v>
      </c>
      <c r="F1833" t="s">
        <v>149</v>
      </c>
      <c r="G1833" t="s">
        <v>22</v>
      </c>
      <c r="H1833" t="s">
        <v>150</v>
      </c>
      <c r="I1833" t="str">
        <f t="shared" si="28"/>
        <v>85 Park Ave Windsor, CT 06095</v>
      </c>
      <c r="J1833">
        <v>41.839514999999999</v>
      </c>
      <c r="K1833">
        <v>-72.656323</v>
      </c>
      <c r="L1833" s="3"/>
      <c r="M1833" s="3">
        <v>43.84</v>
      </c>
      <c r="N1833" s="3">
        <v>-43.84</v>
      </c>
      <c r="O1833" s="4"/>
      <c r="P1833" s="3"/>
      <c r="Q1833" s="3">
        <v>121.8</v>
      </c>
      <c r="R1833" s="3">
        <v>-121.8</v>
      </c>
      <c r="S1833" s="4"/>
      <c r="T1833" s="2"/>
      <c r="U1833" s="5"/>
    </row>
    <row r="1834" spans="1:21">
      <c r="A1834" s="2">
        <v>291125</v>
      </c>
      <c r="B1834" t="s">
        <v>4455</v>
      </c>
      <c r="C1834" s="2">
        <v>291125</v>
      </c>
      <c r="D1834" t="s">
        <v>4455</v>
      </c>
      <c r="E1834" t="s">
        <v>4456</v>
      </c>
      <c r="F1834" t="s">
        <v>242</v>
      </c>
      <c r="G1834" t="s">
        <v>22</v>
      </c>
      <c r="H1834" t="s">
        <v>243</v>
      </c>
      <c r="I1834" t="str">
        <f t="shared" si="28"/>
        <v>39 E Cedar St Newington, CT 06111</v>
      </c>
      <c r="J1834">
        <v>41.697789</v>
      </c>
      <c r="K1834">
        <v>-72.721590000000006</v>
      </c>
      <c r="L1834" s="3">
        <v>58.92</v>
      </c>
      <c r="M1834" s="3">
        <v>65.63</v>
      </c>
      <c r="N1834" s="3">
        <v>-6.7099999999999937</v>
      </c>
      <c r="O1834" s="4">
        <v>-0.10223982934633542</v>
      </c>
      <c r="P1834" s="3">
        <v>184.14</v>
      </c>
      <c r="Q1834" s="3">
        <v>207.93</v>
      </c>
      <c r="R1834" s="3">
        <v>-23.79000000000002</v>
      </c>
      <c r="S1834" s="4">
        <v>-0.11441350454479883</v>
      </c>
      <c r="T1834" s="2"/>
      <c r="U1834" s="5"/>
    </row>
    <row r="1835" spans="1:21">
      <c r="A1835" s="2">
        <v>288353</v>
      </c>
      <c r="B1835" t="s">
        <v>273</v>
      </c>
      <c r="C1835" s="2">
        <v>458395</v>
      </c>
      <c r="D1835" t="s">
        <v>4457</v>
      </c>
      <c r="E1835" t="s">
        <v>4458</v>
      </c>
      <c r="F1835" t="s">
        <v>1107</v>
      </c>
      <c r="G1835" t="s">
        <v>49</v>
      </c>
      <c r="H1835" t="s">
        <v>1108</v>
      </c>
      <c r="I1835" t="str">
        <f t="shared" si="28"/>
        <v>60 Washington St Dorchester, MA 02121</v>
      </c>
      <c r="J1835">
        <v>42.307256000000002</v>
      </c>
      <c r="K1835">
        <v>-71.080904000000004</v>
      </c>
      <c r="L1835" s="3">
        <v>778.01</v>
      </c>
      <c r="M1835" s="3">
        <v>828.86</v>
      </c>
      <c r="N1835" s="3">
        <v>-50.850000000000023</v>
      </c>
      <c r="O1835" s="4">
        <v>-6.1349323166759187E-2</v>
      </c>
      <c r="P1835" s="3">
        <v>3789.6</v>
      </c>
      <c r="Q1835" s="3">
        <v>4134.96</v>
      </c>
      <c r="R1835" s="3">
        <v>-345.36000000000013</v>
      </c>
      <c r="S1835" s="4">
        <v>-8.3521968773579466E-2</v>
      </c>
      <c r="T1835" s="2">
        <v>4</v>
      </c>
      <c r="U1835" s="5">
        <v>80.222499999999997</v>
      </c>
    </row>
    <row r="1836" spans="1:21">
      <c r="A1836" s="2">
        <v>288163</v>
      </c>
      <c r="B1836" t="s">
        <v>4459</v>
      </c>
      <c r="C1836" s="2">
        <v>444191</v>
      </c>
      <c r="D1836" t="s">
        <v>4460</v>
      </c>
      <c r="E1836" t="s">
        <v>4461</v>
      </c>
      <c r="F1836" t="s">
        <v>4462</v>
      </c>
      <c r="G1836" t="s">
        <v>22</v>
      </c>
      <c r="H1836" t="s">
        <v>4463</v>
      </c>
      <c r="I1836" t="str">
        <f t="shared" si="28"/>
        <v>335 Foxon Rd North Branford, CT 06471</v>
      </c>
      <c r="J1836">
        <v>41.327106000000001</v>
      </c>
      <c r="K1836">
        <v>-72.811595999999994</v>
      </c>
      <c r="L1836" s="3">
        <v>271.39999999999998</v>
      </c>
      <c r="M1836" s="3"/>
      <c r="N1836" s="3">
        <v>271.39999999999998</v>
      </c>
      <c r="O1836" s="4"/>
      <c r="P1836" s="3">
        <v>654.42999999999995</v>
      </c>
      <c r="Q1836" s="3"/>
      <c r="R1836" s="3">
        <v>654.42999999999995</v>
      </c>
      <c r="S1836" s="4"/>
      <c r="T1836" s="2"/>
      <c r="U1836" s="5"/>
    </row>
    <row r="1837" spans="1:21">
      <c r="A1837" s="2">
        <v>287673</v>
      </c>
      <c r="B1837" t="s">
        <v>564</v>
      </c>
      <c r="C1837" s="2">
        <v>287673</v>
      </c>
      <c r="D1837" t="s">
        <v>564</v>
      </c>
      <c r="E1837" t="s">
        <v>4464</v>
      </c>
      <c r="F1837" t="s">
        <v>567</v>
      </c>
      <c r="G1837" t="s">
        <v>22</v>
      </c>
      <c r="H1837" t="s">
        <v>568</v>
      </c>
      <c r="I1837" t="str">
        <f t="shared" si="28"/>
        <v>975 Corbin Ave New Britain, CT 06052</v>
      </c>
      <c r="J1837">
        <v>41.662937999999997</v>
      </c>
      <c r="K1837">
        <v>-72.803566000000004</v>
      </c>
      <c r="L1837" s="3"/>
      <c r="M1837" s="3">
        <v>28.76</v>
      </c>
      <c r="N1837" s="3">
        <v>-28.76</v>
      </c>
      <c r="O1837" s="4"/>
      <c r="P1837" s="3"/>
      <c r="Q1837" s="3">
        <v>97.38</v>
      </c>
      <c r="R1837" s="3">
        <v>-97.38</v>
      </c>
      <c r="S1837" s="4"/>
      <c r="T1837" s="2"/>
      <c r="U1837" s="5"/>
    </row>
    <row r="1838" spans="1:21">
      <c r="A1838" s="2">
        <v>273289</v>
      </c>
      <c r="B1838" t="s">
        <v>4465</v>
      </c>
      <c r="C1838" s="2">
        <v>273289</v>
      </c>
      <c r="D1838" t="s">
        <v>4465</v>
      </c>
      <c r="E1838" t="s">
        <v>4466</v>
      </c>
      <c r="F1838" t="s">
        <v>1620</v>
      </c>
      <c r="G1838" t="s">
        <v>36</v>
      </c>
      <c r="H1838" t="s">
        <v>1621</v>
      </c>
      <c r="I1838" t="str">
        <f t="shared" si="28"/>
        <v>17 Woodland Dr Litchfield, NH 03052</v>
      </c>
      <c r="J1838">
        <v>42.896208000000001</v>
      </c>
      <c r="K1838">
        <v>-71.451828000000006</v>
      </c>
      <c r="L1838" s="3"/>
      <c r="M1838" s="3">
        <v>5.88</v>
      </c>
      <c r="N1838" s="3">
        <v>-5.88</v>
      </c>
      <c r="O1838" s="4"/>
      <c r="P1838" s="3"/>
      <c r="Q1838" s="3">
        <v>50.28</v>
      </c>
      <c r="R1838" s="3">
        <v>-50.28</v>
      </c>
      <c r="S1838" s="4"/>
      <c r="T1838" s="2"/>
      <c r="U1838" s="5"/>
    </row>
    <row r="1839" spans="1:21">
      <c r="A1839" s="2">
        <v>287023</v>
      </c>
      <c r="B1839" t="s">
        <v>4467</v>
      </c>
      <c r="C1839" s="2">
        <v>287023</v>
      </c>
      <c r="D1839" t="s">
        <v>4467</v>
      </c>
      <c r="E1839" t="s">
        <v>4468</v>
      </c>
      <c r="F1839" t="s">
        <v>188</v>
      </c>
      <c r="G1839" t="s">
        <v>49</v>
      </c>
      <c r="H1839" t="s">
        <v>355</v>
      </c>
      <c r="I1839" t="str">
        <f t="shared" si="28"/>
        <v>633 Salisbury St Worcester, MA 01609</v>
      </c>
      <c r="J1839">
        <v>42.294691999999998</v>
      </c>
      <c r="K1839">
        <v>-71.839117000000002</v>
      </c>
      <c r="L1839" s="3">
        <v>710.66</v>
      </c>
      <c r="M1839" s="3">
        <v>254.42</v>
      </c>
      <c r="N1839" s="3">
        <v>456.24</v>
      </c>
      <c r="O1839" s="4">
        <v>1.7932552472289915</v>
      </c>
      <c r="P1839" s="3">
        <v>1490.79</v>
      </c>
      <c r="Q1839" s="3">
        <v>701.88</v>
      </c>
      <c r="R1839" s="3">
        <v>788.91</v>
      </c>
      <c r="S1839" s="4">
        <v>1.1239955547956915</v>
      </c>
      <c r="T1839" s="2"/>
      <c r="U1839" s="5"/>
    </row>
    <row r="1840" spans="1:21">
      <c r="A1840" s="2">
        <v>287508</v>
      </c>
      <c r="B1840" t="s">
        <v>4469</v>
      </c>
      <c r="C1840" s="2">
        <v>462925</v>
      </c>
      <c r="D1840" t="s">
        <v>4470</v>
      </c>
      <c r="E1840" t="s">
        <v>4471</v>
      </c>
      <c r="F1840" t="s">
        <v>453</v>
      </c>
      <c r="G1840" t="s">
        <v>22</v>
      </c>
      <c r="H1840" t="s">
        <v>454</v>
      </c>
      <c r="I1840" t="str">
        <f t="shared" si="28"/>
        <v>360 Amity Rd Woodbridge, CT 06525</v>
      </c>
      <c r="J1840">
        <v>41.351680000000002</v>
      </c>
      <c r="K1840">
        <v>-72.991609999999994</v>
      </c>
      <c r="L1840" s="3">
        <v>120.08</v>
      </c>
      <c r="M1840" s="3">
        <v>228.75</v>
      </c>
      <c r="N1840" s="3">
        <v>-108.67</v>
      </c>
      <c r="O1840" s="4">
        <v>-0.4750601092896175</v>
      </c>
      <c r="P1840" s="3">
        <v>1035.2</v>
      </c>
      <c r="Q1840" s="3">
        <v>1204.2</v>
      </c>
      <c r="R1840" s="3">
        <v>-169</v>
      </c>
      <c r="S1840" s="4">
        <v>-0.14034213585783092</v>
      </c>
      <c r="T1840" s="2"/>
      <c r="U1840" s="5"/>
    </row>
    <row r="1841" spans="1:21">
      <c r="A1841" s="2">
        <v>287508</v>
      </c>
      <c r="B1841" t="s">
        <v>4469</v>
      </c>
      <c r="C1841" s="2">
        <v>287508</v>
      </c>
      <c r="D1841" t="s">
        <v>4469</v>
      </c>
      <c r="E1841" t="s">
        <v>4471</v>
      </c>
      <c r="F1841" t="s">
        <v>453</v>
      </c>
      <c r="G1841" t="s">
        <v>22</v>
      </c>
      <c r="H1841" t="s">
        <v>454</v>
      </c>
      <c r="I1841" t="str">
        <f t="shared" si="28"/>
        <v>360 Amity Rd Woodbridge, CT 06525</v>
      </c>
      <c r="J1841">
        <v>41.351680000000002</v>
      </c>
      <c r="K1841">
        <v>-72.991609999999994</v>
      </c>
      <c r="L1841" s="3">
        <v>19635.59</v>
      </c>
      <c r="M1841" s="3">
        <v>9116.56</v>
      </c>
      <c r="N1841" s="3">
        <v>10519.03</v>
      </c>
      <c r="O1841" s="4">
        <v>1.1538376317382875</v>
      </c>
      <c r="P1841" s="3">
        <v>63878.49</v>
      </c>
      <c r="Q1841" s="3">
        <v>31968.22</v>
      </c>
      <c r="R1841" s="3">
        <v>31910.269999999997</v>
      </c>
      <c r="S1841" s="4">
        <v>0.99818726222479681</v>
      </c>
      <c r="T1841" s="2">
        <v>8</v>
      </c>
      <c r="U1841" s="5">
        <v>875.19624999999996</v>
      </c>
    </row>
    <row r="1842" spans="1:21">
      <c r="A1842" s="2">
        <v>346463</v>
      </c>
      <c r="B1842" t="s">
        <v>4472</v>
      </c>
      <c r="C1842" s="2">
        <v>484093</v>
      </c>
      <c r="D1842" t="s">
        <v>4473</v>
      </c>
      <c r="E1842" t="s">
        <v>4474</v>
      </c>
      <c r="F1842" t="s">
        <v>884</v>
      </c>
      <c r="G1842" t="s">
        <v>22</v>
      </c>
      <c r="H1842" t="s">
        <v>885</v>
      </c>
      <c r="I1842" t="str">
        <f t="shared" si="28"/>
        <v>105 HILL ST Griswold, CT 06351</v>
      </c>
      <c r="J1842">
        <v>41.607568999999998</v>
      </c>
      <c r="K1842">
        <v>-71.976158999999996</v>
      </c>
      <c r="L1842" s="3">
        <v>19.61</v>
      </c>
      <c r="M1842" s="3"/>
      <c r="N1842" s="3">
        <v>19.61</v>
      </c>
      <c r="O1842" s="4"/>
      <c r="P1842" s="3">
        <v>29.8</v>
      </c>
      <c r="Q1842" s="3"/>
      <c r="R1842" s="3">
        <v>29.8</v>
      </c>
      <c r="S1842" s="4"/>
      <c r="T1842" s="2"/>
      <c r="U1842" s="5"/>
    </row>
    <row r="1843" spans="1:21">
      <c r="A1843" s="2">
        <v>288370</v>
      </c>
      <c r="B1843" t="s">
        <v>4475</v>
      </c>
      <c r="C1843" s="2">
        <v>452430</v>
      </c>
      <c r="D1843" t="s">
        <v>4476</v>
      </c>
      <c r="E1843" t="s">
        <v>4477</v>
      </c>
      <c r="F1843" t="s">
        <v>4478</v>
      </c>
      <c r="G1843" t="s">
        <v>49</v>
      </c>
      <c r="H1843" t="s">
        <v>4479</v>
      </c>
      <c r="I1843" t="str">
        <f t="shared" si="28"/>
        <v>165 Mill St Natick, MA 01760</v>
      </c>
      <c r="J1843">
        <v>42.29063</v>
      </c>
      <c r="K1843">
        <v>-71.382992999999999</v>
      </c>
      <c r="L1843" s="3"/>
      <c r="M1843" s="3">
        <v>168.32</v>
      </c>
      <c r="N1843" s="3">
        <v>-168.32</v>
      </c>
      <c r="O1843" s="4"/>
      <c r="P1843" s="3"/>
      <c r="Q1843" s="3">
        <v>555.32000000000005</v>
      </c>
      <c r="R1843" s="3">
        <v>-555.32000000000005</v>
      </c>
      <c r="S1843" s="4"/>
      <c r="T1843" s="2"/>
      <c r="U1843" s="5"/>
    </row>
    <row r="1844" spans="1:21">
      <c r="A1844" s="2">
        <v>288054</v>
      </c>
      <c r="B1844" t="s">
        <v>2035</v>
      </c>
      <c r="C1844" s="2">
        <v>443941</v>
      </c>
      <c r="D1844" t="s">
        <v>4480</v>
      </c>
      <c r="E1844" t="s">
        <v>4481</v>
      </c>
      <c r="F1844" t="s">
        <v>149</v>
      </c>
      <c r="G1844" t="s">
        <v>22</v>
      </c>
      <c r="H1844" t="s">
        <v>150</v>
      </c>
      <c r="I1844" t="str">
        <f t="shared" si="28"/>
        <v>530 Park Ave Windsor, CT 06095</v>
      </c>
      <c r="J1844">
        <v>41.837688999999997</v>
      </c>
      <c r="K1844">
        <v>-72.675043000000002</v>
      </c>
      <c r="L1844" s="3">
        <v>5820.24</v>
      </c>
      <c r="M1844" s="3">
        <v>4788.68</v>
      </c>
      <c r="N1844" s="3">
        <v>1031.5599999999995</v>
      </c>
      <c r="O1844" s="4">
        <v>0.21541635690837546</v>
      </c>
      <c r="P1844" s="3">
        <v>21590.51</v>
      </c>
      <c r="Q1844" s="3">
        <v>17814.189999999999</v>
      </c>
      <c r="R1844" s="3">
        <v>3776.3199999999997</v>
      </c>
      <c r="S1844" s="4">
        <v>0.21198381739500927</v>
      </c>
      <c r="T1844" s="2">
        <v>5</v>
      </c>
      <c r="U1844" s="5">
        <v>200.124</v>
      </c>
    </row>
    <row r="1845" spans="1:21">
      <c r="A1845" s="2">
        <v>288112</v>
      </c>
      <c r="B1845" t="s">
        <v>4482</v>
      </c>
      <c r="C1845" s="2">
        <v>449902</v>
      </c>
      <c r="D1845" t="s">
        <v>4483</v>
      </c>
      <c r="E1845" t="s">
        <v>4484</v>
      </c>
      <c r="F1845" t="s">
        <v>365</v>
      </c>
      <c r="G1845" t="s">
        <v>22</v>
      </c>
      <c r="H1845" t="s">
        <v>595</v>
      </c>
      <c r="I1845" t="str">
        <f t="shared" si="28"/>
        <v>70 Gaylord St Bristol, CT 06010</v>
      </c>
      <c r="J1845">
        <v>41.673383000000001</v>
      </c>
      <c r="K1845">
        <v>-72.950317999999996</v>
      </c>
      <c r="L1845" s="3">
        <v>1707.35</v>
      </c>
      <c r="M1845" s="3">
        <v>1417.43</v>
      </c>
      <c r="N1845" s="3">
        <v>289.91999999999985</v>
      </c>
      <c r="O1845" s="4">
        <v>0.20453920123039573</v>
      </c>
      <c r="P1845" s="3">
        <v>5491.85</v>
      </c>
      <c r="Q1845" s="3">
        <v>4325.03</v>
      </c>
      <c r="R1845" s="3">
        <v>1166.8200000000006</v>
      </c>
      <c r="S1845" s="4">
        <v>0.26978309977040638</v>
      </c>
      <c r="T1845" s="2">
        <v>1</v>
      </c>
      <c r="U1845" s="5">
        <v>112.26</v>
      </c>
    </row>
    <row r="1846" spans="1:21">
      <c r="A1846" s="2">
        <v>287900</v>
      </c>
      <c r="B1846" t="s">
        <v>2036</v>
      </c>
      <c r="C1846" s="2">
        <v>443679</v>
      </c>
      <c r="D1846" t="s">
        <v>4485</v>
      </c>
      <c r="E1846" t="s">
        <v>4486</v>
      </c>
      <c r="F1846" t="s">
        <v>48</v>
      </c>
      <c r="G1846" t="s">
        <v>49</v>
      </c>
      <c r="H1846" t="s">
        <v>4487</v>
      </c>
      <c r="I1846" t="str">
        <f t="shared" si="28"/>
        <v>25 New Sudbury St Boston, MA 02203</v>
      </c>
      <c r="J1846">
        <v>42.361286999999997</v>
      </c>
      <c r="K1846">
        <v>-71.059589000000003</v>
      </c>
      <c r="L1846" s="3">
        <v>1456.78</v>
      </c>
      <c r="M1846" s="3">
        <v>10081.450000000001</v>
      </c>
      <c r="N1846" s="3">
        <v>-8624.67</v>
      </c>
      <c r="O1846" s="4">
        <v>-0.85549896096295663</v>
      </c>
      <c r="P1846" s="3">
        <v>5805.82</v>
      </c>
      <c r="Q1846" s="3">
        <v>38193.230000000003</v>
      </c>
      <c r="R1846" s="3">
        <v>-32387.410000000003</v>
      </c>
      <c r="S1846" s="4">
        <v>-0.84798824294253194</v>
      </c>
      <c r="T1846" s="2"/>
      <c r="U1846" s="5"/>
    </row>
    <row r="1847" spans="1:21">
      <c r="A1847" s="2">
        <v>287900</v>
      </c>
      <c r="B1847" t="s">
        <v>2036</v>
      </c>
      <c r="C1847" s="2">
        <v>443678</v>
      </c>
      <c r="D1847" t="s">
        <v>4488</v>
      </c>
      <c r="E1847" t="s">
        <v>4489</v>
      </c>
      <c r="F1847" t="s">
        <v>1107</v>
      </c>
      <c r="G1847" t="s">
        <v>49</v>
      </c>
      <c r="H1847" t="s">
        <v>1240</v>
      </c>
      <c r="I1847" t="str">
        <f t="shared" si="28"/>
        <v>200 William T Morrissey Blvd Dorchester, MA 02125</v>
      </c>
      <c r="J1847">
        <v>42.313980000000001</v>
      </c>
      <c r="K1847">
        <v>-71.034811000000005</v>
      </c>
      <c r="L1847" s="3">
        <v>400</v>
      </c>
      <c r="M1847" s="3">
        <v>3854.05</v>
      </c>
      <c r="N1847" s="3">
        <v>-3454.05</v>
      </c>
      <c r="O1847" s="4">
        <v>-0.89621307455793253</v>
      </c>
      <c r="P1847" s="3">
        <v>1321.8</v>
      </c>
      <c r="Q1847" s="3">
        <v>14435.84</v>
      </c>
      <c r="R1847" s="3">
        <v>-13114.04</v>
      </c>
      <c r="S1847" s="4">
        <v>-0.90843622539457358</v>
      </c>
      <c r="T1847" s="2">
        <v>1</v>
      </c>
      <c r="U1847" s="5">
        <v>31.98</v>
      </c>
    </row>
    <row r="1848" spans="1:21">
      <c r="A1848" s="2">
        <v>251678</v>
      </c>
      <c r="B1848" t="s">
        <v>4490</v>
      </c>
      <c r="C1848" s="2">
        <v>251678</v>
      </c>
      <c r="D1848" t="s">
        <v>4490</v>
      </c>
      <c r="E1848" t="s">
        <v>4491</v>
      </c>
      <c r="F1848" t="s">
        <v>931</v>
      </c>
      <c r="G1848" t="s">
        <v>36</v>
      </c>
      <c r="H1848" t="s">
        <v>932</v>
      </c>
      <c r="I1848" t="str">
        <f t="shared" si="28"/>
        <v>100 Birch Pond Dr Tilton, NH 03276</v>
      </c>
      <c r="J1848">
        <v>43.460320000000003</v>
      </c>
      <c r="K1848">
        <v>-71.569999999999993</v>
      </c>
      <c r="L1848" s="3"/>
      <c r="M1848" s="3">
        <v>81.459999999999994</v>
      </c>
      <c r="N1848" s="3">
        <v>-81.459999999999994</v>
      </c>
      <c r="O1848" s="4"/>
      <c r="P1848" s="3"/>
      <c r="Q1848" s="3">
        <v>232.74</v>
      </c>
      <c r="R1848" s="3">
        <v>-232.74</v>
      </c>
      <c r="S1848" s="4"/>
      <c r="T1848" s="2"/>
      <c r="U1848" s="5"/>
    </row>
    <row r="1849" spans="1:21">
      <c r="A1849" s="2">
        <v>292465</v>
      </c>
      <c r="B1849" t="s">
        <v>4492</v>
      </c>
      <c r="C1849" s="2">
        <v>292465</v>
      </c>
      <c r="D1849" t="s">
        <v>4492</v>
      </c>
      <c r="E1849" t="s">
        <v>4493</v>
      </c>
      <c r="F1849" t="s">
        <v>57</v>
      </c>
      <c r="G1849" t="s">
        <v>22</v>
      </c>
      <c r="H1849" t="s">
        <v>58</v>
      </c>
      <c r="I1849" t="str">
        <f t="shared" si="28"/>
        <v>17 Dudley St Manchester, CT 06040</v>
      </c>
      <c r="J1849">
        <v>41.767879999999998</v>
      </c>
      <c r="K1849">
        <v>-72.545490000000001</v>
      </c>
      <c r="L1849" s="3"/>
      <c r="M1849" s="3">
        <v>0</v>
      </c>
      <c r="N1849" s="3">
        <v>0</v>
      </c>
      <c r="O1849" s="4"/>
      <c r="P1849" s="3"/>
      <c r="Q1849" s="3">
        <v>185.33</v>
      </c>
      <c r="R1849" s="3">
        <v>-185.33</v>
      </c>
      <c r="S1849" s="4"/>
      <c r="T1849" s="2"/>
      <c r="U1849" s="5"/>
    </row>
    <row r="1850" spans="1:21">
      <c r="A1850" s="2">
        <v>302982</v>
      </c>
      <c r="B1850" t="s">
        <v>4494</v>
      </c>
      <c r="C1850" s="2">
        <v>302982</v>
      </c>
      <c r="D1850" t="s">
        <v>4494</v>
      </c>
      <c r="E1850" t="s">
        <v>4495</v>
      </c>
      <c r="F1850" t="s">
        <v>4496</v>
      </c>
      <c r="G1850" t="s">
        <v>43</v>
      </c>
      <c r="H1850" t="s">
        <v>4497</v>
      </c>
      <c r="I1850" t="str">
        <f t="shared" si="28"/>
        <v>2902 US Route 9W New Windsor, NY 12553</v>
      </c>
      <c r="J1850">
        <v>41.461886999999997</v>
      </c>
      <c r="K1850">
        <v>-74.020582000000005</v>
      </c>
      <c r="L1850" s="3"/>
      <c r="M1850" s="3">
        <v>115.38</v>
      </c>
      <c r="N1850" s="3">
        <v>-115.38</v>
      </c>
      <c r="O1850" s="4"/>
      <c r="P1850" s="3"/>
      <c r="Q1850" s="3">
        <v>231.22</v>
      </c>
      <c r="R1850" s="3">
        <v>-231.22</v>
      </c>
      <c r="S1850" s="4"/>
      <c r="T1850" s="2"/>
      <c r="U1850" s="5"/>
    </row>
    <row r="1851" spans="1:21">
      <c r="A1851" s="2">
        <v>288087</v>
      </c>
      <c r="B1851" t="s">
        <v>4498</v>
      </c>
      <c r="C1851" s="2">
        <v>288087</v>
      </c>
      <c r="D1851" t="s">
        <v>4498</v>
      </c>
      <c r="E1851" t="s">
        <v>4499</v>
      </c>
      <c r="F1851" t="s">
        <v>4500</v>
      </c>
      <c r="G1851" t="s">
        <v>22</v>
      </c>
      <c r="H1851" t="s">
        <v>4501</v>
      </c>
      <c r="I1851" t="str">
        <f t="shared" si="28"/>
        <v>100 Black Rock Tpke Redding, CT 06896</v>
      </c>
      <c r="J1851">
        <v>41.299658999999998</v>
      </c>
      <c r="K1851">
        <v>-73.338851000000005</v>
      </c>
      <c r="L1851" s="3">
        <v>13068.7</v>
      </c>
      <c r="M1851" s="3">
        <v>5161.3900000000003</v>
      </c>
      <c r="N1851" s="3">
        <v>7907.31</v>
      </c>
      <c r="O1851" s="4">
        <v>1.5320117255235508</v>
      </c>
      <c r="P1851" s="3">
        <v>41925.379999999997</v>
      </c>
      <c r="Q1851" s="3">
        <v>18523.689999999999</v>
      </c>
      <c r="R1851" s="3">
        <v>23401.69</v>
      </c>
      <c r="S1851" s="4">
        <v>1.263338460101632</v>
      </c>
      <c r="T1851" s="2">
        <v>2</v>
      </c>
      <c r="U1851" s="5">
        <v>1121.415</v>
      </c>
    </row>
    <row r="1852" spans="1:21">
      <c r="A1852" s="2">
        <v>288050</v>
      </c>
      <c r="B1852" t="s">
        <v>2022</v>
      </c>
      <c r="C1852" s="2">
        <v>443912</v>
      </c>
      <c r="D1852" t="s">
        <v>4502</v>
      </c>
      <c r="E1852" t="s">
        <v>4503</v>
      </c>
      <c r="F1852" t="s">
        <v>537</v>
      </c>
      <c r="G1852" t="s">
        <v>22</v>
      </c>
      <c r="H1852" t="s">
        <v>2024</v>
      </c>
      <c r="I1852" t="str">
        <f t="shared" si="28"/>
        <v>137A Glenwood Rd CLINTON, CT 06413</v>
      </c>
      <c r="J1852">
        <v>41.303161000000003</v>
      </c>
      <c r="K1852">
        <v>-72.525974000000005</v>
      </c>
      <c r="L1852" s="3">
        <v>11289.54</v>
      </c>
      <c r="M1852" s="3">
        <v>7654.47</v>
      </c>
      <c r="N1852" s="3">
        <v>3635.0700000000006</v>
      </c>
      <c r="O1852" s="4">
        <v>0.47489506131711279</v>
      </c>
      <c r="P1852" s="3">
        <v>36647.06</v>
      </c>
      <c r="Q1852" s="3">
        <v>27245.52</v>
      </c>
      <c r="R1852" s="3">
        <v>9401.5399999999972</v>
      </c>
      <c r="S1852" s="4">
        <v>0.34506737254418329</v>
      </c>
      <c r="T1852" s="2">
        <v>6</v>
      </c>
      <c r="U1852" s="5">
        <v>482.88333333333338</v>
      </c>
    </row>
    <row r="1853" spans="1:21">
      <c r="A1853" s="2">
        <v>342845</v>
      </c>
      <c r="B1853" t="s">
        <v>3183</v>
      </c>
      <c r="C1853" s="2">
        <v>471341</v>
      </c>
      <c r="D1853" t="s">
        <v>4504</v>
      </c>
      <c r="E1853" t="s">
        <v>4505</v>
      </c>
      <c r="F1853" t="s">
        <v>1152</v>
      </c>
      <c r="G1853" t="s">
        <v>49</v>
      </c>
      <c r="H1853" t="s">
        <v>1153</v>
      </c>
      <c r="I1853" t="str">
        <f t="shared" si="28"/>
        <v>88 Massasoit Ave West Springfield, MA 01089</v>
      </c>
      <c r="J1853">
        <v>42.149360999999999</v>
      </c>
      <c r="K1853">
        <v>-72.634197</v>
      </c>
      <c r="L1853" s="3"/>
      <c r="M1853" s="3">
        <v>100.54</v>
      </c>
      <c r="N1853" s="3">
        <v>-100.54</v>
      </c>
      <c r="O1853" s="4"/>
      <c r="P1853" s="3"/>
      <c r="Q1853" s="3">
        <v>273.68</v>
      </c>
      <c r="R1853" s="3">
        <v>-273.68</v>
      </c>
      <c r="S1853" s="4"/>
      <c r="T1853" s="2"/>
      <c r="U1853" s="5"/>
    </row>
    <row r="1854" spans="1:21">
      <c r="A1854" s="2">
        <v>342845</v>
      </c>
      <c r="B1854" t="s">
        <v>3183</v>
      </c>
      <c r="C1854" s="2">
        <v>482587</v>
      </c>
      <c r="D1854" t="s">
        <v>4506</v>
      </c>
      <c r="E1854" t="s">
        <v>4505</v>
      </c>
      <c r="F1854" t="s">
        <v>1152</v>
      </c>
      <c r="G1854" t="s">
        <v>49</v>
      </c>
      <c r="H1854" t="s">
        <v>1153</v>
      </c>
      <c r="I1854" t="str">
        <f t="shared" si="28"/>
        <v>88 Massasoit Ave West Springfield, MA 01089</v>
      </c>
      <c r="J1854">
        <v>42.149360999999999</v>
      </c>
      <c r="K1854">
        <v>-72.634197</v>
      </c>
      <c r="L1854" s="3">
        <v>140.66</v>
      </c>
      <c r="M1854" s="3"/>
      <c r="N1854" s="3">
        <v>140.66</v>
      </c>
      <c r="O1854" s="4"/>
      <c r="P1854" s="3">
        <v>437.1</v>
      </c>
      <c r="Q1854" s="3"/>
      <c r="R1854" s="3">
        <v>437.1</v>
      </c>
      <c r="S1854" s="4"/>
      <c r="T1854" s="2">
        <v>1</v>
      </c>
      <c r="U1854" s="5">
        <v>97.91</v>
      </c>
    </row>
    <row r="1855" spans="1:21">
      <c r="A1855" s="2">
        <v>287697</v>
      </c>
      <c r="B1855" t="s">
        <v>4507</v>
      </c>
      <c r="C1855" s="2">
        <v>287697</v>
      </c>
      <c r="D1855" t="s">
        <v>4507</v>
      </c>
      <c r="E1855" t="s">
        <v>4508</v>
      </c>
      <c r="F1855" t="s">
        <v>756</v>
      </c>
      <c r="G1855" t="s">
        <v>22</v>
      </c>
      <c r="H1855" t="s">
        <v>2076</v>
      </c>
      <c r="I1855" t="str">
        <f t="shared" si="28"/>
        <v>290 Congress Ave New Haven, CT 06519</v>
      </c>
      <c r="J1855">
        <v>41.301983999999997</v>
      </c>
      <c r="K1855">
        <v>-72.932595000000006</v>
      </c>
      <c r="L1855" s="3">
        <v>1966.94</v>
      </c>
      <c r="M1855" s="3">
        <v>1091.77</v>
      </c>
      <c r="N1855" s="3">
        <v>875.17000000000007</v>
      </c>
      <c r="O1855" s="4">
        <v>0.80160656548540454</v>
      </c>
      <c r="P1855" s="3">
        <v>4732.9799999999996</v>
      </c>
      <c r="Q1855" s="3">
        <v>2872.34</v>
      </c>
      <c r="R1855" s="3">
        <v>1860.6399999999994</v>
      </c>
      <c r="S1855" s="4">
        <v>0.64777846633755032</v>
      </c>
      <c r="T1855" s="2">
        <v>2</v>
      </c>
      <c r="U1855" s="5">
        <v>371.55500000000001</v>
      </c>
    </row>
    <row r="1856" spans="1:21">
      <c r="A1856" s="2">
        <v>287930</v>
      </c>
      <c r="B1856" t="s">
        <v>1323</v>
      </c>
      <c r="C1856" s="2">
        <v>443706</v>
      </c>
      <c r="D1856" t="s">
        <v>4509</v>
      </c>
      <c r="E1856" t="s">
        <v>4510</v>
      </c>
      <c r="F1856" t="s">
        <v>1325</v>
      </c>
      <c r="G1856" t="s">
        <v>22</v>
      </c>
      <c r="H1856" t="s">
        <v>1326</v>
      </c>
      <c r="I1856" t="str">
        <f t="shared" si="28"/>
        <v>23 Eades St Branford, CT 06405</v>
      </c>
      <c r="J1856">
        <v>41.279310000000002</v>
      </c>
      <c r="K1856">
        <v>-72.811930000000004</v>
      </c>
      <c r="L1856" s="3">
        <v>10540.61</v>
      </c>
      <c r="M1856" s="3">
        <v>2079.88</v>
      </c>
      <c r="N1856" s="3">
        <v>8460.73</v>
      </c>
      <c r="O1856" s="4">
        <v>4.0678933400003841</v>
      </c>
      <c r="P1856" s="3">
        <v>30336.11</v>
      </c>
      <c r="Q1856" s="3">
        <v>8047.95</v>
      </c>
      <c r="R1856" s="3">
        <v>22288.16</v>
      </c>
      <c r="S1856" s="4">
        <v>2.7694207841748519</v>
      </c>
      <c r="T1856" s="2">
        <v>2</v>
      </c>
      <c r="U1856" s="5">
        <v>413.97500000000002</v>
      </c>
    </row>
    <row r="1857" spans="1:21">
      <c r="A1857" s="2">
        <v>287962</v>
      </c>
      <c r="B1857" t="s">
        <v>1100</v>
      </c>
      <c r="C1857" s="2">
        <v>444017</v>
      </c>
      <c r="D1857" t="s">
        <v>4511</v>
      </c>
      <c r="E1857" t="s">
        <v>4512</v>
      </c>
      <c r="F1857" t="s">
        <v>1103</v>
      </c>
      <c r="G1857" t="s">
        <v>22</v>
      </c>
      <c r="H1857" t="s">
        <v>1104</v>
      </c>
      <c r="I1857" t="str">
        <f t="shared" si="28"/>
        <v>386 New London Tpke Norwich, CT 06360</v>
      </c>
      <c r="J1857">
        <v>41.522468000000003</v>
      </c>
      <c r="K1857">
        <v>-72.101073999999997</v>
      </c>
      <c r="L1857" s="3">
        <v>1123.04</v>
      </c>
      <c r="M1857" s="3">
        <v>1921.9</v>
      </c>
      <c r="N1857" s="3">
        <v>-798.86000000000013</v>
      </c>
      <c r="O1857" s="4">
        <v>-0.4156615848899527</v>
      </c>
      <c r="P1857" s="3">
        <v>6641.1</v>
      </c>
      <c r="Q1857" s="3">
        <v>7583.15</v>
      </c>
      <c r="R1857" s="3">
        <v>-942.04999999999927</v>
      </c>
      <c r="S1857" s="4">
        <v>-0.12422937697394873</v>
      </c>
      <c r="T1857" s="2">
        <v>6</v>
      </c>
      <c r="U1857" s="5">
        <v>101.90666666666668</v>
      </c>
    </row>
    <row r="1858" spans="1:21">
      <c r="A1858" s="2">
        <v>287970</v>
      </c>
      <c r="B1858" t="s">
        <v>968</v>
      </c>
      <c r="C1858" s="2">
        <v>444222</v>
      </c>
      <c r="D1858" t="s">
        <v>4513</v>
      </c>
      <c r="E1858" t="s">
        <v>4514</v>
      </c>
      <c r="F1858" t="s">
        <v>284</v>
      </c>
      <c r="G1858" t="s">
        <v>22</v>
      </c>
      <c r="H1858" t="s">
        <v>285</v>
      </c>
      <c r="I1858" t="str">
        <f t="shared" si="28"/>
        <v>124 Columbia St Meriden, CT 06451</v>
      </c>
      <c r="J1858">
        <v>41.545731000000004</v>
      </c>
      <c r="K1858">
        <v>-72.804768999999993</v>
      </c>
      <c r="L1858" s="3">
        <v>2580.29</v>
      </c>
      <c r="M1858" s="3">
        <v>3074.98</v>
      </c>
      <c r="N1858" s="3">
        <v>-494.69000000000005</v>
      </c>
      <c r="O1858" s="4">
        <v>-0.16087584309491446</v>
      </c>
      <c r="P1858" s="3">
        <v>10388.25</v>
      </c>
      <c r="Q1858" s="3">
        <v>12805.98</v>
      </c>
      <c r="R1858" s="3">
        <v>-2417.7299999999996</v>
      </c>
      <c r="S1858" s="4">
        <v>-0.18879695267367275</v>
      </c>
      <c r="T1858" s="2"/>
      <c r="U1858" s="5"/>
    </row>
    <row r="1859" spans="1:21">
      <c r="A1859" s="2">
        <v>328687</v>
      </c>
      <c r="B1859" t="s">
        <v>971</v>
      </c>
      <c r="C1859" s="2">
        <v>470125</v>
      </c>
      <c r="D1859" t="s">
        <v>4515</v>
      </c>
      <c r="E1859" t="s">
        <v>4514</v>
      </c>
      <c r="F1859" t="s">
        <v>284</v>
      </c>
      <c r="G1859" t="s">
        <v>22</v>
      </c>
      <c r="H1859" t="s">
        <v>285</v>
      </c>
      <c r="I1859" t="str">
        <f t="shared" ref="I1859:I1922" si="29">E1859&amp;" "&amp;F1859&amp;","&amp;" "&amp;G1859&amp;" "&amp;TEXT(H1859, "00000")</f>
        <v>124 Columbia St Meriden, CT 06451</v>
      </c>
      <c r="J1859">
        <v>41.545731000000004</v>
      </c>
      <c r="K1859">
        <v>-72.804768999999993</v>
      </c>
      <c r="L1859" s="3">
        <v>1385</v>
      </c>
      <c r="M1859" s="3">
        <v>1781.05</v>
      </c>
      <c r="N1859" s="3">
        <v>-396.04999999999995</v>
      </c>
      <c r="O1859" s="4">
        <v>-0.222368827377109</v>
      </c>
      <c r="P1859" s="3">
        <v>5505.47</v>
      </c>
      <c r="Q1859" s="3">
        <v>7217.57</v>
      </c>
      <c r="R1859" s="3">
        <v>-1712.0999999999995</v>
      </c>
      <c r="S1859" s="4">
        <v>-0.23721280153846785</v>
      </c>
      <c r="T1859" s="2"/>
      <c r="U1859" s="5"/>
    </row>
    <row r="1860" spans="1:21">
      <c r="A1860" s="2">
        <v>288353</v>
      </c>
      <c r="B1860" t="s">
        <v>273</v>
      </c>
      <c r="C1860" s="2">
        <v>458481</v>
      </c>
      <c r="D1860" t="s">
        <v>4516</v>
      </c>
      <c r="E1860" t="s">
        <v>4517</v>
      </c>
      <c r="F1860" t="s">
        <v>361</v>
      </c>
      <c r="G1860" t="s">
        <v>49</v>
      </c>
      <c r="H1860" t="s">
        <v>362</v>
      </c>
      <c r="I1860" t="str">
        <f t="shared" si="29"/>
        <v>40 Philbrick St Roslindale, MA 02131</v>
      </c>
      <c r="J1860">
        <v>42.285438999999997</v>
      </c>
      <c r="K1860">
        <v>-71.117795000000001</v>
      </c>
      <c r="L1860" s="3">
        <v>476.68</v>
      </c>
      <c r="M1860" s="3">
        <v>274.14999999999998</v>
      </c>
      <c r="N1860" s="3">
        <v>202.53000000000003</v>
      </c>
      <c r="O1860" s="4">
        <v>0.73875615538938555</v>
      </c>
      <c r="P1860" s="3">
        <v>2335.96</v>
      </c>
      <c r="Q1860" s="3">
        <v>1338.47</v>
      </c>
      <c r="R1860" s="3">
        <v>997.49</v>
      </c>
      <c r="S1860" s="4">
        <v>0.74524643809723046</v>
      </c>
      <c r="T1860" s="2">
        <v>4</v>
      </c>
      <c r="U1860" s="5">
        <v>60.402500000000003</v>
      </c>
    </row>
    <row r="1861" spans="1:21">
      <c r="A1861" s="2">
        <v>344420</v>
      </c>
      <c r="B1861" t="s">
        <v>4518</v>
      </c>
      <c r="C1861" s="2">
        <v>344420</v>
      </c>
      <c r="D1861" t="s">
        <v>4518</v>
      </c>
      <c r="E1861" t="s">
        <v>4519</v>
      </c>
      <c r="F1861" t="s">
        <v>57</v>
      </c>
      <c r="G1861" t="s">
        <v>22</v>
      </c>
      <c r="H1861" t="s">
        <v>98</v>
      </c>
      <c r="I1861" t="str">
        <f t="shared" si="29"/>
        <v>462 Parker St Manchester, CT 06042</v>
      </c>
      <c r="J1861">
        <v>41.79289</v>
      </c>
      <c r="K1861">
        <v>-72.506500000000003</v>
      </c>
      <c r="L1861" s="3"/>
      <c r="M1861" s="3">
        <v>0</v>
      </c>
      <c r="N1861" s="3">
        <v>0</v>
      </c>
      <c r="O1861" s="4"/>
      <c r="P1861" s="3"/>
      <c r="Q1861" s="3">
        <v>55.62</v>
      </c>
      <c r="R1861" s="3">
        <v>-55.62</v>
      </c>
      <c r="S1861" s="4"/>
      <c r="T1861" s="2"/>
      <c r="U1861" s="5"/>
    </row>
    <row r="1862" spans="1:21">
      <c r="A1862" s="2">
        <v>288353</v>
      </c>
      <c r="B1862" t="s">
        <v>273</v>
      </c>
      <c r="C1862" s="2">
        <v>448457</v>
      </c>
      <c r="D1862" t="s">
        <v>4520</v>
      </c>
      <c r="E1862" t="s">
        <v>4521</v>
      </c>
      <c r="F1862" t="s">
        <v>276</v>
      </c>
      <c r="G1862" t="s">
        <v>49</v>
      </c>
      <c r="H1862" t="s">
        <v>277</v>
      </c>
      <c r="I1862" t="str">
        <f t="shared" si="29"/>
        <v>7 Bolster St Jamaica Plain, MA 02130</v>
      </c>
      <c r="J1862">
        <v>42.321716000000002</v>
      </c>
      <c r="K1862">
        <v>-71.105757999999994</v>
      </c>
      <c r="L1862" s="3">
        <v>1175.72</v>
      </c>
      <c r="M1862" s="3">
        <v>540.54</v>
      </c>
      <c r="N1862" s="3">
        <v>635.18000000000006</v>
      </c>
      <c r="O1862" s="4">
        <v>1.1750841750841752</v>
      </c>
      <c r="P1862" s="3">
        <v>4536.88</v>
      </c>
      <c r="Q1862" s="3">
        <v>2602.5700000000002</v>
      </c>
      <c r="R1862" s="3">
        <v>1934.31</v>
      </c>
      <c r="S1862" s="4">
        <v>0.74323072962494763</v>
      </c>
      <c r="T1862" s="2">
        <v>2</v>
      </c>
      <c r="U1862" s="5">
        <v>70.760000000000005</v>
      </c>
    </row>
    <row r="1863" spans="1:21">
      <c r="A1863" s="2">
        <v>343345</v>
      </c>
      <c r="B1863" t="s">
        <v>4522</v>
      </c>
      <c r="C1863" s="2">
        <v>481564</v>
      </c>
      <c r="D1863" t="s">
        <v>4523</v>
      </c>
      <c r="E1863" t="s">
        <v>3006</v>
      </c>
      <c r="F1863" t="s">
        <v>81</v>
      </c>
      <c r="G1863" t="s">
        <v>22</v>
      </c>
      <c r="H1863" t="s">
        <v>82</v>
      </c>
      <c r="I1863" t="str">
        <f t="shared" si="29"/>
        <v>155 Raffia Rd Enfield, CT 06082</v>
      </c>
      <c r="J1863">
        <v>41.956569000000002</v>
      </c>
      <c r="K1863">
        <v>-72.564733000000004</v>
      </c>
      <c r="L1863" s="3"/>
      <c r="M1863" s="3">
        <v>8660.19</v>
      </c>
      <c r="N1863" s="3">
        <v>-8660.19</v>
      </c>
      <c r="O1863" s="4"/>
      <c r="P1863" s="3"/>
      <c r="Q1863" s="3">
        <v>30354.23</v>
      </c>
      <c r="R1863" s="3">
        <v>-30354.23</v>
      </c>
      <c r="S1863" s="4"/>
      <c r="T1863" s="2"/>
      <c r="U1863" s="5"/>
    </row>
    <row r="1864" spans="1:21">
      <c r="A1864" s="2">
        <v>288745</v>
      </c>
      <c r="B1864" t="s">
        <v>190</v>
      </c>
      <c r="C1864" s="2">
        <v>481564</v>
      </c>
      <c r="D1864" t="s">
        <v>4523</v>
      </c>
      <c r="E1864" t="s">
        <v>3006</v>
      </c>
      <c r="F1864" t="s">
        <v>81</v>
      </c>
      <c r="G1864" t="s">
        <v>22</v>
      </c>
      <c r="H1864" t="s">
        <v>82</v>
      </c>
      <c r="I1864" t="str">
        <f t="shared" si="29"/>
        <v>155 Raffia Rd Enfield, CT 06082</v>
      </c>
      <c r="J1864">
        <v>41.956569000000002</v>
      </c>
      <c r="K1864">
        <v>-72.564733000000004</v>
      </c>
      <c r="L1864" s="3"/>
      <c r="M1864" s="3">
        <v>-15.46</v>
      </c>
      <c r="N1864" s="3">
        <v>15.46</v>
      </c>
      <c r="O1864" s="4"/>
      <c r="P1864" s="3"/>
      <c r="Q1864" s="3">
        <v>0</v>
      </c>
      <c r="R1864" s="3">
        <v>0</v>
      </c>
      <c r="S1864" s="4"/>
      <c r="T1864" s="2"/>
      <c r="U1864" s="5"/>
    </row>
    <row r="1865" spans="1:21">
      <c r="A1865" s="2">
        <v>287535</v>
      </c>
      <c r="B1865" t="s">
        <v>4524</v>
      </c>
      <c r="C1865" s="2">
        <v>461389</v>
      </c>
      <c r="D1865" t="s">
        <v>4525</v>
      </c>
      <c r="E1865" t="s">
        <v>4526</v>
      </c>
      <c r="F1865" t="s">
        <v>3276</v>
      </c>
      <c r="G1865" t="s">
        <v>49</v>
      </c>
      <c r="H1865" t="s">
        <v>3277</v>
      </c>
      <c r="I1865" t="str">
        <f t="shared" si="29"/>
        <v>100 Bridge Rd Florence, MA 01062</v>
      </c>
      <c r="J1865">
        <v>42.345550000000003</v>
      </c>
      <c r="K1865">
        <v>-72.677082999999996</v>
      </c>
      <c r="L1865" s="3">
        <v>76.37</v>
      </c>
      <c r="M1865" s="3"/>
      <c r="N1865" s="3">
        <v>76.37</v>
      </c>
      <c r="O1865" s="4"/>
      <c r="P1865" s="3">
        <v>206.16</v>
      </c>
      <c r="Q1865" s="3"/>
      <c r="R1865" s="3">
        <v>206.16</v>
      </c>
      <c r="S1865" s="4"/>
      <c r="T1865" s="2"/>
      <c r="U1865" s="5"/>
    </row>
    <row r="1866" spans="1:21">
      <c r="A1866" s="2">
        <v>250996</v>
      </c>
      <c r="B1866" t="s">
        <v>4527</v>
      </c>
      <c r="C1866" s="2">
        <v>250996</v>
      </c>
      <c r="D1866" t="s">
        <v>4527</v>
      </c>
      <c r="E1866" t="s">
        <v>4528</v>
      </c>
      <c r="F1866" t="s">
        <v>4529</v>
      </c>
      <c r="G1866" t="s">
        <v>36</v>
      </c>
      <c r="H1866" t="s">
        <v>4530</v>
      </c>
      <c r="I1866" t="str">
        <f t="shared" si="29"/>
        <v>30 Borough Rd Penacook, NH 03303</v>
      </c>
      <c r="J1866">
        <v>43.267865999999998</v>
      </c>
      <c r="K1866">
        <v>-71.590315000000004</v>
      </c>
      <c r="L1866" s="3">
        <v>193.84</v>
      </c>
      <c r="M1866" s="3">
        <v>98.46</v>
      </c>
      <c r="N1866" s="3">
        <v>95.38000000000001</v>
      </c>
      <c r="O1866" s="4">
        <v>0.96871826122283178</v>
      </c>
      <c r="P1866" s="3">
        <v>401.84</v>
      </c>
      <c r="Q1866" s="3">
        <v>238.56</v>
      </c>
      <c r="R1866" s="3">
        <v>163.27999999999997</v>
      </c>
      <c r="S1866" s="4">
        <v>0.68443997317236738</v>
      </c>
      <c r="T1866" s="2"/>
      <c r="U1866" s="5"/>
    </row>
    <row r="1867" spans="1:21">
      <c r="A1867" s="2">
        <v>250996</v>
      </c>
      <c r="B1867" t="s">
        <v>4527</v>
      </c>
      <c r="C1867" s="2">
        <v>420937</v>
      </c>
      <c r="D1867" t="s">
        <v>4531</v>
      </c>
      <c r="E1867" t="s">
        <v>4528</v>
      </c>
      <c r="F1867" t="s">
        <v>4529</v>
      </c>
      <c r="G1867" t="s">
        <v>36</v>
      </c>
      <c r="H1867" t="s">
        <v>4530</v>
      </c>
      <c r="I1867" t="str">
        <f t="shared" si="29"/>
        <v>30 Borough Rd Penacook, NH 03303</v>
      </c>
      <c r="J1867">
        <v>43.267865999999998</v>
      </c>
      <c r="K1867">
        <v>-71.590315000000004</v>
      </c>
      <c r="L1867" s="3">
        <v>699.82</v>
      </c>
      <c r="M1867" s="3">
        <v>486.06</v>
      </c>
      <c r="N1867" s="3">
        <v>213.76000000000005</v>
      </c>
      <c r="O1867" s="4">
        <v>0.43978109698391155</v>
      </c>
      <c r="P1867" s="3">
        <v>1604.49</v>
      </c>
      <c r="Q1867" s="3">
        <v>1214.97</v>
      </c>
      <c r="R1867" s="3">
        <v>389.52</v>
      </c>
      <c r="S1867" s="4">
        <v>0.32060050865453465</v>
      </c>
      <c r="T1867" s="2">
        <v>2</v>
      </c>
      <c r="U1867" s="5">
        <v>139.68</v>
      </c>
    </row>
    <row r="1868" spans="1:21">
      <c r="A1868" s="2">
        <v>287962</v>
      </c>
      <c r="B1868" t="s">
        <v>1100</v>
      </c>
      <c r="C1868" s="2">
        <v>444013</v>
      </c>
      <c r="D1868" t="s">
        <v>4532</v>
      </c>
      <c r="E1868" t="s">
        <v>4533</v>
      </c>
      <c r="F1868" t="s">
        <v>1103</v>
      </c>
      <c r="G1868" t="s">
        <v>22</v>
      </c>
      <c r="H1868" t="s">
        <v>1104</v>
      </c>
      <c r="I1868" t="str">
        <f t="shared" si="29"/>
        <v>20 Lawler Ln Norwich, CT 06360</v>
      </c>
      <c r="J1868">
        <v>41.572676000000001</v>
      </c>
      <c r="K1868">
        <v>-72.066463999999996</v>
      </c>
      <c r="L1868" s="3">
        <v>856.7</v>
      </c>
      <c r="M1868" s="3">
        <v>4908.5</v>
      </c>
      <c r="N1868" s="3">
        <v>-4051.8</v>
      </c>
      <c r="O1868" s="4">
        <v>-0.82546602831822358</v>
      </c>
      <c r="P1868" s="3">
        <v>5289.96</v>
      </c>
      <c r="Q1868" s="3">
        <v>17587.07</v>
      </c>
      <c r="R1868" s="3">
        <v>-12297.11</v>
      </c>
      <c r="S1868" s="4">
        <v>-0.69921311508966533</v>
      </c>
      <c r="T1868" s="2">
        <v>4</v>
      </c>
      <c r="U1868" s="5">
        <v>145.58500000000001</v>
      </c>
    </row>
    <row r="1869" spans="1:21">
      <c r="A1869" s="2">
        <v>344526</v>
      </c>
      <c r="B1869" t="s">
        <v>3891</v>
      </c>
      <c r="C1869" s="2">
        <v>482902</v>
      </c>
      <c r="D1869" t="s">
        <v>4534</v>
      </c>
      <c r="E1869" t="s">
        <v>4535</v>
      </c>
      <c r="F1869" t="s">
        <v>461</v>
      </c>
      <c r="G1869" t="s">
        <v>462</v>
      </c>
      <c r="H1869" t="s">
        <v>2678</v>
      </c>
      <c r="I1869" t="str">
        <f t="shared" si="29"/>
        <v>2 Exchange Ter Providence, RI 02903</v>
      </c>
      <c r="J1869">
        <v>41.825949999999999</v>
      </c>
      <c r="K1869">
        <v>-71.410290000000003</v>
      </c>
      <c r="L1869" s="3">
        <v>3248.37</v>
      </c>
      <c r="M1869" s="3"/>
      <c r="N1869" s="3">
        <v>3248.37</v>
      </c>
      <c r="O1869" s="4"/>
      <c r="P1869" s="3">
        <v>11103.8</v>
      </c>
      <c r="Q1869" s="3"/>
      <c r="R1869" s="3">
        <v>11103.8</v>
      </c>
      <c r="S1869" s="4"/>
      <c r="T1869" s="2">
        <v>2</v>
      </c>
      <c r="U1869" s="5">
        <v>574.54499999999996</v>
      </c>
    </row>
    <row r="1870" spans="1:21">
      <c r="A1870" s="2">
        <v>288125</v>
      </c>
      <c r="B1870" t="s">
        <v>4536</v>
      </c>
      <c r="C1870" s="2">
        <v>288125</v>
      </c>
      <c r="D1870" t="s">
        <v>4536</v>
      </c>
      <c r="E1870" t="s">
        <v>4537</v>
      </c>
      <c r="F1870" t="s">
        <v>4500</v>
      </c>
      <c r="G1870" t="s">
        <v>22</v>
      </c>
      <c r="H1870" t="s">
        <v>4501</v>
      </c>
      <c r="I1870" t="str">
        <f t="shared" si="29"/>
        <v>486 Redding Rd Redding, CT 06896</v>
      </c>
      <c r="J1870">
        <v>41.305734000000001</v>
      </c>
      <c r="K1870">
        <v>-73.401989</v>
      </c>
      <c r="L1870" s="3">
        <v>10046.89</v>
      </c>
      <c r="M1870" s="3">
        <v>6610.38</v>
      </c>
      <c r="N1870" s="3">
        <v>3436.5099999999993</v>
      </c>
      <c r="O1870" s="4">
        <v>0.51986572632738193</v>
      </c>
      <c r="P1870" s="3">
        <v>31976.1</v>
      </c>
      <c r="Q1870" s="3">
        <v>21732.59</v>
      </c>
      <c r="R1870" s="3">
        <v>10243.509999999998</v>
      </c>
      <c r="S1870" s="4">
        <v>0.47134326833571139</v>
      </c>
      <c r="T1870" s="2">
        <v>2</v>
      </c>
      <c r="U1870" s="5">
        <v>2157.7849999999999</v>
      </c>
    </row>
    <row r="1871" spans="1:21">
      <c r="A1871" s="2">
        <v>251210</v>
      </c>
      <c r="B1871" t="s">
        <v>4538</v>
      </c>
      <c r="C1871" s="2">
        <v>421159</v>
      </c>
      <c r="D1871" t="s">
        <v>4539</v>
      </c>
      <c r="E1871" t="s">
        <v>4540</v>
      </c>
      <c r="F1871" t="s">
        <v>1805</v>
      </c>
      <c r="G1871" t="s">
        <v>36</v>
      </c>
      <c r="H1871" t="s">
        <v>1806</v>
      </c>
      <c r="I1871" t="str">
        <f t="shared" si="29"/>
        <v>618 N Stark Hwy Weare, NH 03281</v>
      </c>
      <c r="J1871">
        <v>43.127330999999998</v>
      </c>
      <c r="K1871">
        <v>-71.758465999999999</v>
      </c>
      <c r="L1871" s="3">
        <v>2899.53</v>
      </c>
      <c r="M1871" s="3">
        <v>2531.06</v>
      </c>
      <c r="N1871" s="3">
        <v>368.47000000000025</v>
      </c>
      <c r="O1871" s="4">
        <v>0.14557932249729372</v>
      </c>
      <c r="P1871" s="3">
        <v>8025.1</v>
      </c>
      <c r="Q1871" s="3">
        <v>7298.24</v>
      </c>
      <c r="R1871" s="3">
        <v>726.86000000000058</v>
      </c>
      <c r="S1871" s="4">
        <v>9.9593874687595993E-2</v>
      </c>
      <c r="T1871" s="2">
        <v>1</v>
      </c>
      <c r="U1871" s="5">
        <v>654.96</v>
      </c>
    </row>
    <row r="1872" spans="1:21">
      <c r="A1872" s="2">
        <v>281113</v>
      </c>
      <c r="B1872" t="s">
        <v>2411</v>
      </c>
      <c r="C1872" s="2">
        <v>482119</v>
      </c>
      <c r="D1872" t="s">
        <v>4541</v>
      </c>
      <c r="E1872" t="s">
        <v>4542</v>
      </c>
      <c r="F1872" t="s">
        <v>57</v>
      </c>
      <c r="G1872" t="s">
        <v>36</v>
      </c>
      <c r="H1872" t="s">
        <v>101</v>
      </c>
      <c r="I1872" t="str">
        <f t="shared" si="29"/>
        <v>1056 RIVER ROAD Manchester, NH 03104</v>
      </c>
      <c r="J1872">
        <v>43.019478999999997</v>
      </c>
      <c r="K1872">
        <v>-71.472209000000007</v>
      </c>
      <c r="L1872" s="3">
        <v>887.45</v>
      </c>
      <c r="M1872" s="3">
        <v>342.34</v>
      </c>
      <c r="N1872" s="3">
        <v>545.11000000000013</v>
      </c>
      <c r="O1872" s="4">
        <v>1.5923058947245434</v>
      </c>
      <c r="P1872" s="3">
        <v>2998.13</v>
      </c>
      <c r="Q1872" s="3">
        <v>817.44</v>
      </c>
      <c r="R1872" s="3">
        <v>2180.69</v>
      </c>
      <c r="S1872" s="4">
        <v>2.667706498336269</v>
      </c>
      <c r="T1872" s="2"/>
      <c r="U1872" s="5"/>
    </row>
    <row r="1873" spans="1:21">
      <c r="A1873" s="2">
        <v>326269</v>
      </c>
      <c r="B1873" t="s">
        <v>4543</v>
      </c>
      <c r="C1873" s="2">
        <v>326269</v>
      </c>
      <c r="D1873" t="s">
        <v>4543</v>
      </c>
      <c r="E1873" t="s">
        <v>4544</v>
      </c>
      <c r="F1873" t="s">
        <v>4545</v>
      </c>
      <c r="G1873" t="s">
        <v>22</v>
      </c>
      <c r="H1873" t="s">
        <v>831</v>
      </c>
      <c r="I1873" t="str">
        <f t="shared" si="29"/>
        <v>36 Coult Ln Old Lyme, CT 06371</v>
      </c>
      <c r="J1873">
        <v>41.348334999999999</v>
      </c>
      <c r="K1873">
        <v>-72.342288999999994</v>
      </c>
      <c r="L1873" s="3">
        <v>40.89</v>
      </c>
      <c r="M1873" s="3"/>
      <c r="N1873" s="3">
        <v>40.89</v>
      </c>
      <c r="O1873" s="4"/>
      <c r="P1873" s="3">
        <v>347.68</v>
      </c>
      <c r="Q1873" s="3"/>
      <c r="R1873" s="3">
        <v>347.68</v>
      </c>
      <c r="S1873" s="4"/>
      <c r="T1873" s="2"/>
      <c r="U1873" s="5"/>
    </row>
    <row r="1874" spans="1:21">
      <c r="A1874" s="2">
        <v>288353</v>
      </c>
      <c r="B1874" t="s">
        <v>273</v>
      </c>
      <c r="C1874" s="2">
        <v>458452</v>
      </c>
      <c r="D1874" t="s">
        <v>4546</v>
      </c>
      <c r="E1874" t="s">
        <v>4547</v>
      </c>
      <c r="F1874" t="s">
        <v>1107</v>
      </c>
      <c r="G1874" t="s">
        <v>49</v>
      </c>
      <c r="H1874" t="s">
        <v>1240</v>
      </c>
      <c r="I1874" t="str">
        <f t="shared" si="29"/>
        <v>315 Mount Vernon St Dorchester, MA 02125</v>
      </c>
      <c r="J1874">
        <v>42.317883999999999</v>
      </c>
      <c r="K1874">
        <v>-71.043469999999999</v>
      </c>
      <c r="L1874" s="3">
        <v>1297.42</v>
      </c>
      <c r="M1874" s="3">
        <v>487.11</v>
      </c>
      <c r="N1874" s="3">
        <v>810.31000000000006</v>
      </c>
      <c r="O1874" s="4">
        <v>1.663505163104843</v>
      </c>
      <c r="P1874" s="3">
        <v>6697</v>
      </c>
      <c r="Q1874" s="3">
        <v>2757.9</v>
      </c>
      <c r="R1874" s="3">
        <v>3939.1</v>
      </c>
      <c r="S1874" s="4">
        <v>1.428296892563182</v>
      </c>
      <c r="T1874" s="2">
        <v>2</v>
      </c>
      <c r="U1874" s="5">
        <v>137.465</v>
      </c>
    </row>
    <row r="1875" spans="1:21">
      <c r="A1875" s="2">
        <v>288195</v>
      </c>
      <c r="B1875" t="s">
        <v>4548</v>
      </c>
      <c r="C1875" s="2">
        <v>444194</v>
      </c>
      <c r="D1875" t="s">
        <v>4549</v>
      </c>
      <c r="E1875" t="s">
        <v>4550</v>
      </c>
      <c r="F1875" t="s">
        <v>242</v>
      </c>
      <c r="G1875" t="s">
        <v>22</v>
      </c>
      <c r="H1875" t="s">
        <v>243</v>
      </c>
      <c r="I1875" t="str">
        <f t="shared" si="29"/>
        <v>71 Halleran Dr Newington, CT 06111</v>
      </c>
      <c r="J1875">
        <v>41.669597000000003</v>
      </c>
      <c r="K1875">
        <v>-72.735018999999994</v>
      </c>
      <c r="L1875" s="3">
        <v>1033.18</v>
      </c>
      <c r="M1875" s="3"/>
      <c r="N1875" s="3">
        <v>1033.18</v>
      </c>
      <c r="O1875" s="4"/>
      <c r="P1875" s="3">
        <v>2616.38</v>
      </c>
      <c r="Q1875" s="3"/>
      <c r="R1875" s="3">
        <v>2616.38</v>
      </c>
      <c r="S1875" s="4"/>
      <c r="T1875" s="2"/>
      <c r="U1875" s="5"/>
    </row>
    <row r="1876" spans="1:21">
      <c r="A1876" s="2">
        <v>288353</v>
      </c>
      <c r="B1876" t="s">
        <v>273</v>
      </c>
      <c r="C1876" s="2">
        <v>458502</v>
      </c>
      <c r="D1876" t="s">
        <v>4551</v>
      </c>
      <c r="E1876" t="s">
        <v>4552</v>
      </c>
      <c r="F1876" t="s">
        <v>1107</v>
      </c>
      <c r="G1876" t="s">
        <v>49</v>
      </c>
      <c r="H1876" t="s">
        <v>1240</v>
      </c>
      <c r="I1876" t="str">
        <f t="shared" si="29"/>
        <v>35 Brookford St Dorchester, MA 02125</v>
      </c>
      <c r="J1876">
        <v>42.318226000000003</v>
      </c>
      <c r="K1876">
        <v>-71.075587999999996</v>
      </c>
      <c r="L1876" s="3">
        <v>565.91</v>
      </c>
      <c r="M1876" s="3">
        <v>286.45</v>
      </c>
      <c r="N1876" s="3">
        <v>279.45999999999998</v>
      </c>
      <c r="O1876" s="4">
        <v>0.97559783557339852</v>
      </c>
      <c r="P1876" s="3">
        <v>2489.96</v>
      </c>
      <c r="Q1876" s="3">
        <v>1753.58</v>
      </c>
      <c r="R1876" s="3">
        <v>736.38000000000011</v>
      </c>
      <c r="S1876" s="4">
        <v>0.41992951561947567</v>
      </c>
      <c r="T1876" s="2">
        <v>3</v>
      </c>
      <c r="U1876" s="5">
        <v>63.666666666666664</v>
      </c>
    </row>
    <row r="1877" spans="1:21">
      <c r="A1877" s="2">
        <v>291250</v>
      </c>
      <c r="B1877" t="s">
        <v>4553</v>
      </c>
      <c r="C1877" s="2">
        <v>291250</v>
      </c>
      <c r="D1877" t="s">
        <v>4553</v>
      </c>
      <c r="E1877" t="s">
        <v>4554</v>
      </c>
      <c r="F1877" t="s">
        <v>120</v>
      </c>
      <c r="G1877" t="s">
        <v>22</v>
      </c>
      <c r="H1877" t="s">
        <v>1742</v>
      </c>
      <c r="I1877" t="str">
        <f t="shared" si="29"/>
        <v>60 Van Block Ave Apt 10A Hartford, CT 06106</v>
      </c>
      <c r="J1877">
        <v>41.755009999999999</v>
      </c>
      <c r="K1877">
        <v>-72.664680000000004</v>
      </c>
      <c r="L1877" s="3"/>
      <c r="M1877" s="3">
        <v>46.1</v>
      </c>
      <c r="N1877" s="3">
        <v>-46.1</v>
      </c>
      <c r="O1877" s="4"/>
      <c r="P1877" s="3"/>
      <c r="Q1877" s="3">
        <v>115.54</v>
      </c>
      <c r="R1877" s="3">
        <v>-115.54</v>
      </c>
      <c r="S1877" s="4"/>
      <c r="T1877" s="2"/>
      <c r="U1877" s="5"/>
    </row>
    <row r="1878" spans="1:21">
      <c r="A1878" s="2">
        <v>298538</v>
      </c>
      <c r="B1878" t="s">
        <v>4555</v>
      </c>
      <c r="C1878" s="2">
        <v>298538</v>
      </c>
      <c r="D1878" t="s">
        <v>4555</v>
      </c>
      <c r="E1878" t="s">
        <v>4556</v>
      </c>
      <c r="F1878" t="s">
        <v>4557</v>
      </c>
      <c r="G1878" t="s">
        <v>462</v>
      </c>
      <c r="H1878" t="s">
        <v>4558</v>
      </c>
      <c r="I1878" t="str">
        <f t="shared" si="29"/>
        <v>10 Memorial Ave Johnston, RI 02919</v>
      </c>
      <c r="J1878">
        <v>41.829752999999997</v>
      </c>
      <c r="K1878">
        <v>-71.501829000000001</v>
      </c>
      <c r="L1878" s="3">
        <v>4745.93</v>
      </c>
      <c r="M1878" s="3">
        <v>3349.2</v>
      </c>
      <c r="N1878" s="3">
        <v>1396.7300000000005</v>
      </c>
      <c r="O1878" s="4">
        <v>0.41703391854771305</v>
      </c>
      <c r="P1878" s="3">
        <v>11811.47</v>
      </c>
      <c r="Q1878" s="3">
        <v>8410.68</v>
      </c>
      <c r="R1878" s="3">
        <v>3400.7899999999991</v>
      </c>
      <c r="S1878" s="4">
        <v>0.40434186058677762</v>
      </c>
      <c r="T1878" s="2">
        <v>2</v>
      </c>
      <c r="U1878" s="5">
        <v>187.33</v>
      </c>
    </row>
    <row r="1879" spans="1:21">
      <c r="A1879" s="2">
        <v>321036</v>
      </c>
      <c r="B1879" t="s">
        <v>4559</v>
      </c>
      <c r="C1879" s="2">
        <v>321036</v>
      </c>
      <c r="D1879" t="s">
        <v>4559</v>
      </c>
      <c r="E1879" t="s">
        <v>4560</v>
      </c>
      <c r="F1879" t="s">
        <v>809</v>
      </c>
      <c r="G1879" t="s">
        <v>49</v>
      </c>
      <c r="H1879" t="s">
        <v>2663</v>
      </c>
      <c r="I1879" t="str">
        <f t="shared" si="29"/>
        <v>307 Arcadia Blvd Springfield, MA 01118</v>
      </c>
      <c r="J1879">
        <v>42.103720000000003</v>
      </c>
      <c r="K1879">
        <v>-72.547359999999998</v>
      </c>
      <c r="L1879" s="3">
        <v>-1.43</v>
      </c>
      <c r="M1879" s="3">
        <v>0</v>
      </c>
      <c r="N1879" s="3">
        <v>-1.43</v>
      </c>
      <c r="O1879" s="4"/>
      <c r="P1879" s="3">
        <v>197.87</v>
      </c>
      <c r="Q1879" s="3">
        <v>159.19</v>
      </c>
      <c r="R1879" s="3">
        <v>38.680000000000007</v>
      </c>
      <c r="S1879" s="4">
        <v>0.24298008668886242</v>
      </c>
      <c r="T1879" s="2"/>
      <c r="U1879" s="5"/>
    </row>
    <row r="1880" spans="1:21">
      <c r="A1880" s="2">
        <v>296835</v>
      </c>
      <c r="B1880" t="s">
        <v>1458</v>
      </c>
      <c r="C1880" s="2">
        <v>468607</v>
      </c>
      <c r="D1880" t="s">
        <v>4561</v>
      </c>
      <c r="E1880" t="s">
        <v>4562</v>
      </c>
      <c r="F1880" t="s">
        <v>1461</v>
      </c>
      <c r="G1880" t="s">
        <v>49</v>
      </c>
      <c r="H1880" t="s">
        <v>1462</v>
      </c>
      <c r="I1880" t="str">
        <f t="shared" si="29"/>
        <v>70 School St Swansea, MA 02777</v>
      </c>
      <c r="J1880">
        <v>41.754114999999999</v>
      </c>
      <c r="K1880">
        <v>-71.201147000000006</v>
      </c>
      <c r="L1880" s="3"/>
      <c r="M1880" s="3">
        <v>11.7</v>
      </c>
      <c r="N1880" s="3">
        <v>-11.7</v>
      </c>
      <c r="O1880" s="4"/>
      <c r="P1880" s="3"/>
      <c r="Q1880" s="3">
        <v>48</v>
      </c>
      <c r="R1880" s="3">
        <v>-48</v>
      </c>
      <c r="S1880" s="4"/>
      <c r="T1880" s="2"/>
      <c r="U1880" s="5"/>
    </row>
    <row r="1881" spans="1:21">
      <c r="A1881" s="2">
        <v>287767</v>
      </c>
      <c r="B1881" t="s">
        <v>4563</v>
      </c>
      <c r="C1881" s="2">
        <v>287767</v>
      </c>
      <c r="D1881" t="s">
        <v>4563</v>
      </c>
      <c r="E1881" t="s">
        <v>4564</v>
      </c>
      <c r="F1881" t="s">
        <v>153</v>
      </c>
      <c r="G1881" t="s">
        <v>22</v>
      </c>
      <c r="H1881" t="s">
        <v>154</v>
      </c>
      <c r="I1881" t="str">
        <f t="shared" si="29"/>
        <v>352 Sackett Point Rd, Unit F North Haven, CT 06473</v>
      </c>
      <c r="J1881">
        <v>41.367489999999997</v>
      </c>
      <c r="K1881">
        <v>-72.875429999999994</v>
      </c>
      <c r="L1881" s="3">
        <v>2333.7600000000002</v>
      </c>
      <c r="M1881" s="3">
        <v>1347.04</v>
      </c>
      <c r="N1881" s="3">
        <v>986.72000000000025</v>
      </c>
      <c r="O1881" s="4">
        <v>0.73250979926357074</v>
      </c>
      <c r="P1881" s="3">
        <v>6334.88</v>
      </c>
      <c r="Q1881" s="3">
        <v>3734.1</v>
      </c>
      <c r="R1881" s="3">
        <v>2600.7800000000002</v>
      </c>
      <c r="S1881" s="4">
        <v>0.69649446988564856</v>
      </c>
      <c r="T1881" s="2"/>
      <c r="U1881" s="5"/>
    </row>
    <row r="1882" spans="1:21">
      <c r="A1882" s="2">
        <v>288353</v>
      </c>
      <c r="B1882" t="s">
        <v>273</v>
      </c>
      <c r="C1882" s="2">
        <v>458437</v>
      </c>
      <c r="D1882" t="s">
        <v>4565</v>
      </c>
      <c r="E1882" t="s">
        <v>4566</v>
      </c>
      <c r="F1882" t="s">
        <v>48</v>
      </c>
      <c r="G1882" t="s">
        <v>49</v>
      </c>
      <c r="H1882" t="s">
        <v>1226</v>
      </c>
      <c r="I1882" t="str">
        <f t="shared" si="29"/>
        <v>70 Worcester Sq Boston, MA 02118</v>
      </c>
      <c r="J1882">
        <v>42.338866000000003</v>
      </c>
      <c r="K1882">
        <v>-71.077749999999995</v>
      </c>
      <c r="L1882" s="3">
        <v>657.01</v>
      </c>
      <c r="M1882" s="3">
        <v>671.76</v>
      </c>
      <c r="N1882" s="3">
        <v>-14.75</v>
      </c>
      <c r="O1882" s="4">
        <v>-2.1957246635703229E-2</v>
      </c>
      <c r="P1882" s="3">
        <v>3049.02</v>
      </c>
      <c r="Q1882" s="3">
        <v>3190.03</v>
      </c>
      <c r="R1882" s="3">
        <v>-141.01000000000022</v>
      </c>
      <c r="S1882" s="4">
        <v>-4.4203346050037215E-2</v>
      </c>
      <c r="T1882" s="2">
        <v>4</v>
      </c>
      <c r="U1882" s="5">
        <v>64.364999999999995</v>
      </c>
    </row>
    <row r="1883" spans="1:21">
      <c r="A1883" s="2">
        <v>288353</v>
      </c>
      <c r="B1883" t="s">
        <v>273</v>
      </c>
      <c r="C1883" s="2">
        <v>458445</v>
      </c>
      <c r="D1883" t="s">
        <v>4567</v>
      </c>
      <c r="E1883" t="s">
        <v>4568</v>
      </c>
      <c r="F1883" t="s">
        <v>1107</v>
      </c>
      <c r="G1883" t="s">
        <v>49</v>
      </c>
      <c r="H1883" t="s">
        <v>2619</v>
      </c>
      <c r="I1883" t="str">
        <f t="shared" si="29"/>
        <v>155 Talbot Ave Dorchester, MA 02124</v>
      </c>
      <c r="J1883">
        <v>42.291922</v>
      </c>
      <c r="K1883">
        <v>-71.080354999999997</v>
      </c>
      <c r="L1883" s="3">
        <v>1873.78</v>
      </c>
      <c r="M1883" s="3">
        <v>1217.0999999999999</v>
      </c>
      <c r="N1883" s="3">
        <v>656.68000000000006</v>
      </c>
      <c r="O1883" s="4">
        <v>0.53954481965327428</v>
      </c>
      <c r="P1883" s="3">
        <v>9104.18</v>
      </c>
      <c r="Q1883" s="3">
        <v>6629.64</v>
      </c>
      <c r="R1883" s="3">
        <v>2474.54</v>
      </c>
      <c r="S1883" s="4">
        <v>0.37325405301041986</v>
      </c>
      <c r="T1883" s="2">
        <v>3</v>
      </c>
      <c r="U1883" s="5">
        <v>189.58</v>
      </c>
    </row>
    <row r="1884" spans="1:21">
      <c r="A1884" s="2">
        <v>288348</v>
      </c>
      <c r="B1884" t="s">
        <v>2645</v>
      </c>
      <c r="C1884" s="2">
        <v>465859</v>
      </c>
      <c r="D1884" t="s">
        <v>4569</v>
      </c>
      <c r="E1884" t="s">
        <v>4570</v>
      </c>
      <c r="F1884" t="s">
        <v>880</v>
      </c>
      <c r="G1884" t="s">
        <v>49</v>
      </c>
      <c r="H1884" t="s">
        <v>881</v>
      </c>
      <c r="I1884" t="str">
        <f t="shared" si="29"/>
        <v>2019 Northampton St Holyoke, MA 01040</v>
      </c>
      <c r="J1884">
        <v>42.193438999999998</v>
      </c>
      <c r="K1884">
        <v>-72.630399999999995</v>
      </c>
      <c r="L1884" s="3"/>
      <c r="M1884" s="3">
        <v>38.229999999999997</v>
      </c>
      <c r="N1884" s="3">
        <v>-38.229999999999997</v>
      </c>
      <c r="O1884" s="4"/>
      <c r="P1884" s="3"/>
      <c r="Q1884" s="3">
        <v>98.15</v>
      </c>
      <c r="R1884" s="3">
        <v>-98.15</v>
      </c>
      <c r="S1884" s="4"/>
      <c r="T1884" s="2"/>
      <c r="U1884" s="5"/>
    </row>
    <row r="1885" spans="1:21">
      <c r="A1885" s="2">
        <v>288353</v>
      </c>
      <c r="B1885" t="s">
        <v>273</v>
      </c>
      <c r="C1885" s="2">
        <v>458448</v>
      </c>
      <c r="D1885" t="s">
        <v>4571</v>
      </c>
      <c r="E1885" t="s">
        <v>4572</v>
      </c>
      <c r="F1885" t="s">
        <v>276</v>
      </c>
      <c r="G1885" t="s">
        <v>49</v>
      </c>
      <c r="H1885" t="s">
        <v>277</v>
      </c>
      <c r="I1885" t="str">
        <f t="shared" si="29"/>
        <v>130 Louders Ln Jamaica Plain, MA 02130</v>
      </c>
      <c r="J1885">
        <v>42.305545000000002</v>
      </c>
      <c r="K1885">
        <v>-71.131485999999995</v>
      </c>
      <c r="L1885" s="3">
        <v>419.53</v>
      </c>
      <c r="M1885" s="3">
        <v>241.65</v>
      </c>
      <c r="N1885" s="3">
        <v>177.87999999999997</v>
      </c>
      <c r="O1885" s="4">
        <v>0.73610593834057503</v>
      </c>
      <c r="P1885" s="3">
        <v>2047.69</v>
      </c>
      <c r="Q1885" s="3">
        <v>1325.02</v>
      </c>
      <c r="R1885" s="3">
        <v>722.67000000000007</v>
      </c>
      <c r="S1885" s="4">
        <v>0.54540308825527173</v>
      </c>
      <c r="T1885" s="2">
        <v>1</v>
      </c>
      <c r="U1885" s="5">
        <v>67.150000000000006</v>
      </c>
    </row>
    <row r="1886" spans="1:21">
      <c r="A1886" s="2">
        <v>288353</v>
      </c>
      <c r="B1886" t="s">
        <v>273</v>
      </c>
      <c r="C1886" s="2">
        <v>458494</v>
      </c>
      <c r="D1886" t="s">
        <v>4573</v>
      </c>
      <c r="E1886" t="s">
        <v>4574</v>
      </c>
      <c r="F1886" t="s">
        <v>1237</v>
      </c>
      <c r="G1886" t="s">
        <v>49</v>
      </c>
      <c r="H1886" t="s">
        <v>1238</v>
      </c>
      <c r="I1886" t="str">
        <f t="shared" si="29"/>
        <v>650 E 4th St South Boston, MA 02127</v>
      </c>
      <c r="J1886">
        <v>42.334713000000001</v>
      </c>
      <c r="K1886">
        <v>-71.038925000000006</v>
      </c>
      <c r="L1886" s="3">
        <v>1889.69</v>
      </c>
      <c r="M1886" s="3">
        <v>1592.75</v>
      </c>
      <c r="N1886" s="3">
        <v>296.94000000000005</v>
      </c>
      <c r="O1886" s="4">
        <v>0.18643227122900646</v>
      </c>
      <c r="P1886" s="3">
        <v>8528.4599999999991</v>
      </c>
      <c r="Q1886" s="3">
        <v>7451.59</v>
      </c>
      <c r="R1886" s="3">
        <v>1076.869999999999</v>
      </c>
      <c r="S1886" s="4">
        <v>0.14451546582675628</v>
      </c>
      <c r="T1886" s="2">
        <v>2</v>
      </c>
      <c r="U1886" s="5">
        <v>178.20500000000001</v>
      </c>
    </row>
    <row r="1887" spans="1:21">
      <c r="A1887" s="2">
        <v>288353</v>
      </c>
      <c r="B1887" t="s">
        <v>273</v>
      </c>
      <c r="C1887" s="2">
        <v>458482</v>
      </c>
      <c r="D1887" t="s">
        <v>4575</v>
      </c>
      <c r="E1887" t="s">
        <v>4576</v>
      </c>
      <c r="F1887" t="s">
        <v>48</v>
      </c>
      <c r="G1887" t="s">
        <v>49</v>
      </c>
      <c r="H1887" t="s">
        <v>105</v>
      </c>
      <c r="I1887" t="str">
        <f t="shared" si="29"/>
        <v>885 Washington St Boston, MA 02111</v>
      </c>
      <c r="J1887">
        <v>42.347898000000001</v>
      </c>
      <c r="K1887">
        <v>-71.064880000000002</v>
      </c>
      <c r="L1887" s="3">
        <v>4124.4799999999996</v>
      </c>
      <c r="M1887" s="3">
        <v>2750.48</v>
      </c>
      <c r="N1887" s="3">
        <v>1373.9999999999995</v>
      </c>
      <c r="O1887" s="4">
        <v>0.49954916959948792</v>
      </c>
      <c r="P1887" s="3">
        <v>19836.79</v>
      </c>
      <c r="Q1887" s="3">
        <v>13988.19</v>
      </c>
      <c r="R1887" s="3">
        <v>5848.6</v>
      </c>
      <c r="S1887" s="4">
        <v>0.41810984837923992</v>
      </c>
      <c r="T1887" s="2">
        <v>2</v>
      </c>
      <c r="U1887" s="5">
        <v>427.685</v>
      </c>
    </row>
    <row r="1888" spans="1:21">
      <c r="A1888" s="2">
        <v>288353</v>
      </c>
      <c r="B1888" t="s">
        <v>273</v>
      </c>
      <c r="C1888" s="2">
        <v>458441</v>
      </c>
      <c r="D1888" t="s">
        <v>4577</v>
      </c>
      <c r="E1888" t="s">
        <v>4578</v>
      </c>
      <c r="F1888" t="s">
        <v>4579</v>
      </c>
      <c r="G1888" t="s">
        <v>49</v>
      </c>
      <c r="H1888" t="s">
        <v>4580</v>
      </c>
      <c r="I1888" t="str">
        <f t="shared" si="29"/>
        <v>35 Baker St West Roxbury, MA 02132</v>
      </c>
      <c r="J1888">
        <v>42.271892000000001</v>
      </c>
      <c r="K1888">
        <v>-71.162592000000004</v>
      </c>
      <c r="L1888" s="3">
        <v>298.58999999999997</v>
      </c>
      <c r="M1888" s="3">
        <v>208.94</v>
      </c>
      <c r="N1888" s="3">
        <v>89.649999999999977</v>
      </c>
      <c r="O1888" s="4">
        <v>0.42907054656839272</v>
      </c>
      <c r="P1888" s="3">
        <v>1531.81</v>
      </c>
      <c r="Q1888" s="3">
        <v>1189.5</v>
      </c>
      <c r="R1888" s="3">
        <v>342.30999999999995</v>
      </c>
      <c r="S1888" s="4">
        <v>0.2877763766288356</v>
      </c>
      <c r="T1888" s="2">
        <v>2</v>
      </c>
      <c r="U1888" s="5">
        <v>44.77</v>
      </c>
    </row>
    <row r="1889" spans="1:21">
      <c r="A1889" s="2">
        <v>288353</v>
      </c>
      <c r="B1889" t="s">
        <v>273</v>
      </c>
      <c r="C1889" s="2">
        <v>458442</v>
      </c>
      <c r="D1889" t="s">
        <v>4581</v>
      </c>
      <c r="E1889" t="s">
        <v>4582</v>
      </c>
      <c r="F1889" t="s">
        <v>4579</v>
      </c>
      <c r="G1889" t="s">
        <v>49</v>
      </c>
      <c r="H1889" t="s">
        <v>4580</v>
      </c>
      <c r="I1889" t="str">
        <f t="shared" si="29"/>
        <v>140 Russett Rd West Roxbury, MA 02132</v>
      </c>
      <c r="J1889">
        <v>42.292650999999999</v>
      </c>
      <c r="K1889">
        <v>-71.152367999999996</v>
      </c>
      <c r="L1889" s="3">
        <v>217.35</v>
      </c>
      <c r="M1889" s="3">
        <v>171.67</v>
      </c>
      <c r="N1889" s="3">
        <v>45.680000000000007</v>
      </c>
      <c r="O1889" s="4">
        <v>0.26609192054523217</v>
      </c>
      <c r="P1889" s="3">
        <v>951.49</v>
      </c>
      <c r="Q1889" s="3">
        <v>960.52</v>
      </c>
      <c r="R1889" s="3">
        <v>-9.0299999999999727</v>
      </c>
      <c r="S1889" s="4">
        <v>-9.4011577062424242E-3</v>
      </c>
      <c r="T1889" s="2">
        <v>4</v>
      </c>
      <c r="U1889" s="5">
        <v>18.647500000000001</v>
      </c>
    </row>
    <row r="1890" spans="1:21">
      <c r="A1890" s="2">
        <v>289639</v>
      </c>
      <c r="B1890" t="s">
        <v>2469</v>
      </c>
      <c r="C1890" s="2">
        <v>289639</v>
      </c>
      <c r="D1890" t="s">
        <v>2469</v>
      </c>
      <c r="E1890" t="s">
        <v>799</v>
      </c>
      <c r="F1890" t="s">
        <v>78</v>
      </c>
      <c r="G1890" t="s">
        <v>22</v>
      </c>
      <c r="H1890" t="s">
        <v>79</v>
      </c>
      <c r="I1890" t="str">
        <f t="shared" si="29"/>
        <v>127 Park Ave East Hartford, CT 06108</v>
      </c>
      <c r="J1890">
        <v>41.778717999999998</v>
      </c>
      <c r="K1890">
        <v>-72.630718999999999</v>
      </c>
      <c r="L1890" s="3"/>
      <c r="M1890" s="3">
        <v>-1362.36</v>
      </c>
      <c r="N1890" s="3">
        <v>1362.36</v>
      </c>
      <c r="O1890" s="4"/>
      <c r="P1890" s="3"/>
      <c r="Q1890" s="3">
        <v>0</v>
      </c>
      <c r="R1890" s="3">
        <v>0</v>
      </c>
      <c r="S1890" s="4"/>
      <c r="T1890" s="2"/>
      <c r="U1890" s="5"/>
    </row>
    <row r="1891" spans="1:21">
      <c r="A1891" s="2">
        <v>290441</v>
      </c>
      <c r="B1891" t="s">
        <v>135</v>
      </c>
      <c r="C1891" s="2">
        <v>287275</v>
      </c>
      <c r="D1891" t="s">
        <v>4583</v>
      </c>
      <c r="E1891" t="s">
        <v>4584</v>
      </c>
      <c r="F1891" t="s">
        <v>149</v>
      </c>
      <c r="G1891" t="s">
        <v>22</v>
      </c>
      <c r="H1891" t="s">
        <v>150</v>
      </c>
      <c r="I1891" t="str">
        <f t="shared" si="29"/>
        <v>425 Poquonock Ave Windsor, CT 06095</v>
      </c>
      <c r="J1891">
        <v>41.864261999999997</v>
      </c>
      <c r="K1891">
        <v>-72.656154999999998</v>
      </c>
      <c r="L1891" s="3"/>
      <c r="M1891" s="3">
        <v>-65.25</v>
      </c>
      <c r="N1891" s="3">
        <v>65.25</v>
      </c>
      <c r="O1891" s="4"/>
      <c r="P1891" s="3"/>
      <c r="Q1891" s="3">
        <v>0</v>
      </c>
      <c r="R1891" s="3">
        <v>0</v>
      </c>
      <c r="S1891" s="4"/>
      <c r="T1891" s="2"/>
      <c r="U1891" s="5"/>
    </row>
    <row r="1892" spans="1:21">
      <c r="A1892" s="2">
        <v>287275</v>
      </c>
      <c r="B1892" t="s">
        <v>4583</v>
      </c>
      <c r="C1892" s="2">
        <v>287275</v>
      </c>
      <c r="D1892" t="s">
        <v>4583</v>
      </c>
      <c r="E1892" t="s">
        <v>4584</v>
      </c>
      <c r="F1892" t="s">
        <v>149</v>
      </c>
      <c r="G1892" t="s">
        <v>22</v>
      </c>
      <c r="H1892" t="s">
        <v>150</v>
      </c>
      <c r="I1892" t="str">
        <f t="shared" si="29"/>
        <v>425 Poquonock Ave Windsor, CT 06095</v>
      </c>
      <c r="J1892">
        <v>41.864261999999997</v>
      </c>
      <c r="K1892">
        <v>-72.656154999999998</v>
      </c>
      <c r="L1892" s="3">
        <v>7466.66</v>
      </c>
      <c r="M1892" s="3">
        <v>5970.32</v>
      </c>
      <c r="N1892" s="3">
        <v>1496.3400000000001</v>
      </c>
      <c r="O1892" s="4">
        <v>0.25062978198823516</v>
      </c>
      <c r="P1892" s="3">
        <v>18944.849999999999</v>
      </c>
      <c r="Q1892" s="3">
        <v>16193.55</v>
      </c>
      <c r="R1892" s="3">
        <v>2751.2999999999993</v>
      </c>
      <c r="S1892" s="4">
        <v>0.16990097909352794</v>
      </c>
      <c r="T1892" s="2">
        <v>1</v>
      </c>
      <c r="U1892" s="5">
        <v>361.91</v>
      </c>
    </row>
    <row r="1893" spans="1:21">
      <c r="A1893" s="2">
        <v>288300</v>
      </c>
      <c r="B1893" t="s">
        <v>3431</v>
      </c>
      <c r="C1893" s="2">
        <v>444606</v>
      </c>
      <c r="D1893" t="s">
        <v>4585</v>
      </c>
      <c r="E1893" t="s">
        <v>4586</v>
      </c>
      <c r="F1893" t="s">
        <v>3429</v>
      </c>
      <c r="G1893" t="s">
        <v>22</v>
      </c>
      <c r="H1893" t="s">
        <v>3430</v>
      </c>
      <c r="I1893" t="str">
        <f t="shared" si="29"/>
        <v>1854 Route 12 GALES FERRY, CT 06335</v>
      </c>
      <c r="J1893">
        <v>41.452272999999998</v>
      </c>
      <c r="K1893">
        <v>-72.069785999999993</v>
      </c>
      <c r="L1893" s="3">
        <v>2478.39</v>
      </c>
      <c r="M1893" s="3">
        <v>2897.75</v>
      </c>
      <c r="N1893" s="3">
        <v>-419.36000000000013</v>
      </c>
      <c r="O1893" s="4">
        <v>-0.14471917867310849</v>
      </c>
      <c r="P1893" s="3">
        <v>9217.2800000000007</v>
      </c>
      <c r="Q1893" s="3">
        <v>10188.39</v>
      </c>
      <c r="R1893" s="3">
        <v>-971.10999999999876</v>
      </c>
      <c r="S1893" s="4">
        <v>-9.5315354045143422E-2</v>
      </c>
      <c r="T1893" s="2">
        <v>2</v>
      </c>
      <c r="U1893" s="5">
        <v>901.77</v>
      </c>
    </row>
    <row r="1894" spans="1:21">
      <c r="A1894" s="2">
        <v>287981</v>
      </c>
      <c r="B1894" t="s">
        <v>832</v>
      </c>
      <c r="C1894" s="2">
        <v>446586</v>
      </c>
      <c r="D1894" t="s">
        <v>4587</v>
      </c>
      <c r="E1894" t="s">
        <v>4588</v>
      </c>
      <c r="F1894" t="s">
        <v>835</v>
      </c>
      <c r="G1894" t="s">
        <v>49</v>
      </c>
      <c r="H1894" t="s">
        <v>1457</v>
      </c>
      <c r="I1894" t="str">
        <f t="shared" si="29"/>
        <v>29 Upper Joclyn Ave Framingham, MA 01701</v>
      </c>
      <c r="J1894">
        <v>42.312306</v>
      </c>
      <c r="K1894">
        <v>-71.411721999999997</v>
      </c>
      <c r="L1894" s="3">
        <v>1057.57</v>
      </c>
      <c r="M1894" s="3">
        <v>935.08</v>
      </c>
      <c r="N1894" s="3">
        <v>122.4899999999999</v>
      </c>
      <c r="O1894" s="4">
        <v>0.13099413953886288</v>
      </c>
      <c r="P1894" s="3">
        <v>3030.1</v>
      </c>
      <c r="Q1894" s="3">
        <v>2693.27</v>
      </c>
      <c r="R1894" s="3">
        <v>336.82999999999993</v>
      </c>
      <c r="S1894" s="4">
        <v>0.12506358441597015</v>
      </c>
      <c r="T1894" s="2"/>
      <c r="U1894" s="5"/>
    </row>
    <row r="1895" spans="1:21">
      <c r="A1895" s="2">
        <v>287186</v>
      </c>
      <c r="B1895" t="s">
        <v>4589</v>
      </c>
      <c r="C1895" s="2">
        <v>287186</v>
      </c>
      <c r="D1895" t="s">
        <v>4589</v>
      </c>
      <c r="E1895" t="s">
        <v>4590</v>
      </c>
      <c r="F1895" t="s">
        <v>2099</v>
      </c>
      <c r="G1895" t="s">
        <v>22</v>
      </c>
      <c r="H1895" t="s">
        <v>2100</v>
      </c>
      <c r="I1895" t="str">
        <f t="shared" si="29"/>
        <v>1 Silo Cir Storrs, CT 06268</v>
      </c>
      <c r="J1895">
        <v>41.793469999999999</v>
      </c>
      <c r="K1895">
        <v>-72.252309999999994</v>
      </c>
      <c r="L1895" s="3">
        <v>294.5</v>
      </c>
      <c r="M1895" s="3">
        <v>2079.54</v>
      </c>
      <c r="N1895" s="3">
        <v>-1785.04</v>
      </c>
      <c r="O1895" s="4">
        <v>-0.85838214220452602</v>
      </c>
      <c r="P1895" s="3">
        <v>736.29</v>
      </c>
      <c r="Q1895" s="3">
        <v>5403.76</v>
      </c>
      <c r="R1895" s="3">
        <v>-4667.47</v>
      </c>
      <c r="S1895" s="4">
        <v>-0.86374487393962729</v>
      </c>
      <c r="T1895" s="2"/>
      <c r="U1895" s="5"/>
    </row>
    <row r="1896" spans="1:21">
      <c r="A1896" s="2">
        <v>288252</v>
      </c>
      <c r="B1896" t="s">
        <v>4591</v>
      </c>
      <c r="C1896" s="2">
        <v>444285</v>
      </c>
      <c r="D1896" t="s">
        <v>4592</v>
      </c>
      <c r="E1896" t="s">
        <v>4593</v>
      </c>
      <c r="F1896" t="s">
        <v>1433</v>
      </c>
      <c r="G1896" t="s">
        <v>22</v>
      </c>
      <c r="H1896" t="s">
        <v>1434</v>
      </c>
      <c r="I1896" t="str">
        <f t="shared" si="29"/>
        <v>80 Old Boston Post Rd Old Saybrook, CT 06475</v>
      </c>
      <c r="J1896">
        <v>41.286043999999997</v>
      </c>
      <c r="K1896">
        <v>-72.381933000000004</v>
      </c>
      <c r="L1896" s="3">
        <v>2427.7199999999998</v>
      </c>
      <c r="M1896" s="3">
        <v>2653.54</v>
      </c>
      <c r="N1896" s="3">
        <v>-225.82000000000016</v>
      </c>
      <c r="O1896" s="4">
        <v>-8.510141169908883E-2</v>
      </c>
      <c r="P1896" s="3">
        <v>7065.73</v>
      </c>
      <c r="Q1896" s="3">
        <v>7686.44</v>
      </c>
      <c r="R1896" s="3">
        <v>-620.71</v>
      </c>
      <c r="S1896" s="4">
        <v>-8.075389907421382E-2</v>
      </c>
      <c r="T1896" s="2">
        <v>2</v>
      </c>
      <c r="U1896" s="5">
        <v>328.44</v>
      </c>
    </row>
    <row r="1897" spans="1:21">
      <c r="A1897" s="2">
        <v>313168</v>
      </c>
      <c r="B1897" t="s">
        <v>4594</v>
      </c>
      <c r="C1897" s="2">
        <v>313168</v>
      </c>
      <c r="D1897" t="s">
        <v>4594</v>
      </c>
      <c r="E1897" t="s">
        <v>4595</v>
      </c>
      <c r="F1897" t="s">
        <v>306</v>
      </c>
      <c r="G1897" t="s">
        <v>36</v>
      </c>
      <c r="H1897" t="s">
        <v>4596</v>
      </c>
      <c r="I1897" t="str">
        <f t="shared" si="29"/>
        <v>1316 Kancamangus Hwy Albany, NH 03818</v>
      </c>
      <c r="J1897">
        <v>43.988185000000001</v>
      </c>
      <c r="K1897">
        <v>-71.158090999999999</v>
      </c>
      <c r="L1897" s="3"/>
      <c r="M1897" s="3">
        <v>69.78</v>
      </c>
      <c r="N1897" s="3">
        <v>-69.78</v>
      </c>
      <c r="O1897" s="4"/>
      <c r="P1897" s="3"/>
      <c r="Q1897" s="3">
        <v>155.02000000000001</v>
      </c>
      <c r="R1897" s="3">
        <v>-155.02000000000001</v>
      </c>
      <c r="S1897" s="4"/>
      <c r="T1897" s="2"/>
      <c r="U1897" s="5"/>
    </row>
    <row r="1898" spans="1:21">
      <c r="A1898" s="2">
        <v>289549</v>
      </c>
      <c r="B1898" t="s">
        <v>4597</v>
      </c>
      <c r="C1898" s="2">
        <v>289549</v>
      </c>
      <c r="D1898" t="s">
        <v>4597</v>
      </c>
      <c r="E1898" t="s">
        <v>4598</v>
      </c>
      <c r="F1898" t="s">
        <v>4599</v>
      </c>
      <c r="G1898" t="s">
        <v>49</v>
      </c>
      <c r="H1898" t="s">
        <v>4600</v>
      </c>
      <c r="I1898" t="str">
        <f t="shared" si="29"/>
        <v>20 Cummings St Ware, MA 01082</v>
      </c>
      <c r="J1898">
        <v>42.250408</v>
      </c>
      <c r="K1898">
        <v>-72.246481000000003</v>
      </c>
      <c r="L1898" s="3">
        <v>202.39</v>
      </c>
      <c r="M1898" s="3"/>
      <c r="N1898" s="3">
        <v>202.39</v>
      </c>
      <c r="O1898" s="4"/>
      <c r="P1898" s="3">
        <v>461.51</v>
      </c>
      <c r="Q1898" s="3"/>
      <c r="R1898" s="3">
        <v>461.51</v>
      </c>
      <c r="S1898" s="4"/>
      <c r="T1898" s="2"/>
      <c r="U1898" s="5"/>
    </row>
    <row r="1899" spans="1:21">
      <c r="A1899" s="2">
        <v>342655</v>
      </c>
      <c r="B1899" t="s">
        <v>4601</v>
      </c>
      <c r="C1899" s="2">
        <v>342655</v>
      </c>
      <c r="D1899" t="s">
        <v>4601</v>
      </c>
      <c r="E1899" t="s">
        <v>4602</v>
      </c>
      <c r="F1899" t="s">
        <v>78</v>
      </c>
      <c r="G1899" t="s">
        <v>22</v>
      </c>
      <c r="H1899" t="s">
        <v>79</v>
      </c>
      <c r="I1899" t="str">
        <f t="shared" si="29"/>
        <v>283 King St East Hartford, CT 06108</v>
      </c>
      <c r="J1899">
        <v>41.796357999999998</v>
      </c>
      <c r="K1899">
        <v>-72.628220999999996</v>
      </c>
      <c r="L1899" s="3">
        <v>10.220000000000001</v>
      </c>
      <c r="M1899" s="3">
        <v>41.79</v>
      </c>
      <c r="N1899" s="3">
        <v>-31.57</v>
      </c>
      <c r="O1899" s="4">
        <v>-0.75544388609715241</v>
      </c>
      <c r="P1899" s="3">
        <v>39.17</v>
      </c>
      <c r="Q1899" s="3">
        <v>41.79</v>
      </c>
      <c r="R1899" s="3">
        <v>-2.6199999999999974</v>
      </c>
      <c r="S1899" s="4">
        <v>-6.2694424503469667E-2</v>
      </c>
      <c r="T1899" s="2"/>
      <c r="U1899" s="5"/>
    </row>
    <row r="1900" spans="1:21">
      <c r="A1900" s="2">
        <v>324256</v>
      </c>
      <c r="B1900" t="s">
        <v>4603</v>
      </c>
      <c r="C1900" s="2">
        <v>324256</v>
      </c>
      <c r="D1900" t="s">
        <v>4603</v>
      </c>
      <c r="E1900" t="s">
        <v>4604</v>
      </c>
      <c r="F1900" t="s">
        <v>4605</v>
      </c>
      <c r="G1900" t="s">
        <v>22</v>
      </c>
      <c r="H1900" t="s">
        <v>4606</v>
      </c>
      <c r="I1900" t="str">
        <f t="shared" si="29"/>
        <v>57 Lathrop Rd Uncasville, CT 06382</v>
      </c>
      <c r="J1900">
        <v>41.430653</v>
      </c>
      <c r="K1900">
        <v>-72.106373000000005</v>
      </c>
      <c r="L1900" s="3"/>
      <c r="M1900" s="3">
        <v>35.26</v>
      </c>
      <c r="N1900" s="3">
        <v>-35.26</v>
      </c>
      <c r="O1900" s="4"/>
      <c r="P1900" s="3"/>
      <c r="Q1900" s="3">
        <v>92.53</v>
      </c>
      <c r="R1900" s="3">
        <v>-92.53</v>
      </c>
      <c r="S1900" s="4"/>
      <c r="T1900" s="2"/>
      <c r="U1900" s="5"/>
    </row>
    <row r="1901" spans="1:21">
      <c r="A1901" s="2">
        <v>342304</v>
      </c>
      <c r="B1901" t="s">
        <v>4607</v>
      </c>
      <c r="C1901" s="2">
        <v>342304</v>
      </c>
      <c r="D1901" t="s">
        <v>4607</v>
      </c>
      <c r="E1901" t="s">
        <v>4608</v>
      </c>
      <c r="F1901" t="s">
        <v>4609</v>
      </c>
      <c r="G1901" t="s">
        <v>49</v>
      </c>
      <c r="H1901" t="s">
        <v>4610</v>
      </c>
      <c r="I1901" t="str">
        <f t="shared" si="29"/>
        <v>1376 W Central St Franklin, MA 02038</v>
      </c>
      <c r="J1901">
        <v>42.082496999999996</v>
      </c>
      <c r="K1901">
        <v>-71.451936000000003</v>
      </c>
      <c r="L1901" s="3"/>
      <c r="M1901" s="3">
        <v>203.29</v>
      </c>
      <c r="N1901" s="3">
        <v>-203.29</v>
      </c>
      <c r="O1901" s="4"/>
      <c r="P1901" s="3"/>
      <c r="Q1901" s="3">
        <v>545.70000000000005</v>
      </c>
      <c r="R1901" s="3">
        <v>-545.70000000000005</v>
      </c>
      <c r="S1901" s="4"/>
      <c r="T1901" s="2"/>
      <c r="U1901" s="5"/>
    </row>
    <row r="1902" spans="1:21">
      <c r="A1902" s="2">
        <v>290441</v>
      </c>
      <c r="B1902" t="s">
        <v>135</v>
      </c>
      <c r="C1902" s="2">
        <v>287847</v>
      </c>
      <c r="D1902" t="s">
        <v>4611</v>
      </c>
      <c r="E1902" t="s">
        <v>4612</v>
      </c>
      <c r="F1902" t="s">
        <v>1433</v>
      </c>
      <c r="G1902" t="s">
        <v>22</v>
      </c>
      <c r="H1902" t="s">
        <v>1434</v>
      </c>
      <c r="I1902" t="str">
        <f t="shared" si="29"/>
        <v>300 Main St Old Saybrook, CT 06475</v>
      </c>
      <c r="J1902">
        <v>41.290481999999997</v>
      </c>
      <c r="K1902">
        <v>-72.375390999999993</v>
      </c>
      <c r="L1902" s="3">
        <v>-22.09</v>
      </c>
      <c r="M1902" s="3"/>
      <c r="N1902" s="3">
        <v>-22.09</v>
      </c>
      <c r="O1902" s="4"/>
      <c r="P1902" s="3">
        <v>0</v>
      </c>
      <c r="Q1902" s="3"/>
      <c r="R1902" s="3">
        <v>0</v>
      </c>
      <c r="S1902" s="4"/>
      <c r="T1902" s="2"/>
      <c r="U1902" s="5"/>
    </row>
    <row r="1903" spans="1:21">
      <c r="A1903" s="2">
        <v>287847</v>
      </c>
      <c r="B1903" t="s">
        <v>4611</v>
      </c>
      <c r="C1903" s="2">
        <v>287847</v>
      </c>
      <c r="D1903" t="s">
        <v>4611</v>
      </c>
      <c r="E1903" t="s">
        <v>4612</v>
      </c>
      <c r="F1903" t="s">
        <v>1433</v>
      </c>
      <c r="G1903" t="s">
        <v>22</v>
      </c>
      <c r="H1903" t="s">
        <v>1434</v>
      </c>
      <c r="I1903" t="str">
        <f t="shared" si="29"/>
        <v>300 Main St Old Saybrook, CT 06475</v>
      </c>
      <c r="J1903">
        <v>41.290481999999997</v>
      </c>
      <c r="K1903">
        <v>-72.375390999999993</v>
      </c>
      <c r="L1903" s="3">
        <v>3102.37</v>
      </c>
      <c r="M1903" s="3">
        <v>3040.98</v>
      </c>
      <c r="N1903" s="3">
        <v>61.389999999999873</v>
      </c>
      <c r="O1903" s="4">
        <v>2.0187571111944132E-2</v>
      </c>
      <c r="P1903" s="3">
        <v>6771.71</v>
      </c>
      <c r="Q1903" s="3">
        <v>6597.81</v>
      </c>
      <c r="R1903" s="3">
        <v>173.89999999999964</v>
      </c>
      <c r="S1903" s="4">
        <v>2.6357230656839106E-2</v>
      </c>
      <c r="T1903" s="2">
        <v>3</v>
      </c>
      <c r="U1903" s="5">
        <v>359.2</v>
      </c>
    </row>
    <row r="1904" spans="1:21">
      <c r="A1904" s="2">
        <v>293120</v>
      </c>
      <c r="B1904" t="s">
        <v>4613</v>
      </c>
      <c r="C1904" s="2">
        <v>293120</v>
      </c>
      <c r="D1904" t="s">
        <v>4613</v>
      </c>
      <c r="E1904" t="s">
        <v>4614</v>
      </c>
      <c r="F1904" t="s">
        <v>254</v>
      </c>
      <c r="G1904" t="s">
        <v>22</v>
      </c>
      <c r="H1904" t="s">
        <v>255</v>
      </c>
      <c r="I1904" t="str">
        <f t="shared" si="29"/>
        <v>33 Emily Dr Vernon, CT 06066</v>
      </c>
      <c r="J1904">
        <v>41.852490000000003</v>
      </c>
      <c r="K1904">
        <v>-72.474703000000005</v>
      </c>
      <c r="L1904" s="3">
        <v>0</v>
      </c>
      <c r="M1904" s="3"/>
      <c r="N1904" s="3">
        <v>0</v>
      </c>
      <c r="O1904" s="4"/>
      <c r="P1904" s="3">
        <v>51.94</v>
      </c>
      <c r="Q1904" s="3"/>
      <c r="R1904" s="3">
        <v>51.94</v>
      </c>
      <c r="S1904" s="4"/>
      <c r="T1904" s="2"/>
      <c r="U1904" s="5"/>
    </row>
    <row r="1905" spans="1:21">
      <c r="A1905" s="2">
        <v>295537</v>
      </c>
      <c r="B1905" t="s">
        <v>4615</v>
      </c>
      <c r="C1905" s="2">
        <v>461765</v>
      </c>
      <c r="D1905" t="s">
        <v>4616</v>
      </c>
      <c r="E1905" t="s">
        <v>4617</v>
      </c>
      <c r="F1905" t="s">
        <v>4618</v>
      </c>
      <c r="G1905" t="s">
        <v>36</v>
      </c>
      <c r="H1905" t="s">
        <v>4619</v>
      </c>
      <c r="I1905" t="str">
        <f t="shared" si="29"/>
        <v>32 Gile Pond Rd North Sutton, NH 03260</v>
      </c>
      <c r="J1905">
        <v>43.346237000000002</v>
      </c>
      <c r="K1905">
        <v>-71.930392999999995</v>
      </c>
      <c r="L1905" s="3">
        <v>86.48</v>
      </c>
      <c r="M1905" s="3">
        <v>5.4</v>
      </c>
      <c r="N1905" s="3">
        <v>81.08</v>
      </c>
      <c r="O1905" s="4">
        <v>15.014814814814814</v>
      </c>
      <c r="P1905" s="3">
        <v>205.95</v>
      </c>
      <c r="Q1905" s="3">
        <v>12.96</v>
      </c>
      <c r="R1905" s="3">
        <v>192.98999999999998</v>
      </c>
      <c r="S1905" s="4">
        <v>14.891203703703701</v>
      </c>
      <c r="T1905" s="2">
        <v>1</v>
      </c>
      <c r="U1905" s="5">
        <v>76.8</v>
      </c>
    </row>
    <row r="1906" spans="1:21">
      <c r="A1906" s="2">
        <v>290441</v>
      </c>
      <c r="B1906" t="s">
        <v>135</v>
      </c>
      <c r="C1906" s="2">
        <v>295537</v>
      </c>
      <c r="D1906" t="s">
        <v>4615</v>
      </c>
      <c r="E1906" t="s">
        <v>4620</v>
      </c>
      <c r="F1906" t="s">
        <v>2046</v>
      </c>
      <c r="G1906" t="s">
        <v>36</v>
      </c>
      <c r="H1906" t="s">
        <v>2047</v>
      </c>
      <c r="I1906" t="str">
        <f t="shared" si="29"/>
        <v>114 Cougar Ct New London, NH 03257</v>
      </c>
      <c r="J1906">
        <v>43.416832999999997</v>
      </c>
      <c r="K1906">
        <v>-71.986704000000003</v>
      </c>
      <c r="L1906" s="3">
        <v>-73.599999999999994</v>
      </c>
      <c r="M1906" s="3"/>
      <c r="N1906" s="3">
        <v>-73.599999999999994</v>
      </c>
      <c r="O1906" s="4"/>
      <c r="P1906" s="3">
        <v>0</v>
      </c>
      <c r="Q1906" s="3"/>
      <c r="R1906" s="3">
        <v>0</v>
      </c>
      <c r="S1906" s="4"/>
      <c r="T1906" s="2"/>
      <c r="U1906" s="5"/>
    </row>
    <row r="1907" spans="1:21">
      <c r="A1907" s="2">
        <v>295537</v>
      </c>
      <c r="B1907" t="s">
        <v>4615</v>
      </c>
      <c r="C1907" s="2">
        <v>295537</v>
      </c>
      <c r="D1907" t="s">
        <v>4615</v>
      </c>
      <c r="E1907" t="s">
        <v>4620</v>
      </c>
      <c r="F1907" t="s">
        <v>2046</v>
      </c>
      <c r="G1907" t="s">
        <v>36</v>
      </c>
      <c r="H1907" t="s">
        <v>2047</v>
      </c>
      <c r="I1907" t="str">
        <f t="shared" si="29"/>
        <v>114 Cougar Ct New London, NH 03257</v>
      </c>
      <c r="J1907">
        <v>43.416832999999997</v>
      </c>
      <c r="K1907">
        <v>-71.986704000000003</v>
      </c>
      <c r="L1907" s="3"/>
      <c r="M1907" s="3">
        <v>134.4</v>
      </c>
      <c r="N1907" s="3">
        <v>-134.4</v>
      </c>
      <c r="O1907" s="4"/>
      <c r="P1907" s="3"/>
      <c r="Q1907" s="3">
        <v>448.08</v>
      </c>
      <c r="R1907" s="3">
        <v>-448.08</v>
      </c>
      <c r="S1907" s="4"/>
      <c r="T1907" s="2"/>
      <c r="U1907" s="5"/>
    </row>
    <row r="1908" spans="1:21">
      <c r="A1908" s="2">
        <v>331379</v>
      </c>
      <c r="B1908" t="s">
        <v>945</v>
      </c>
      <c r="C1908" s="2">
        <v>481931</v>
      </c>
      <c r="D1908" t="s">
        <v>4621</v>
      </c>
      <c r="E1908" t="s">
        <v>4622</v>
      </c>
      <c r="F1908" t="s">
        <v>35</v>
      </c>
      <c r="G1908" t="s">
        <v>36</v>
      </c>
      <c r="H1908" t="s">
        <v>37</v>
      </c>
      <c r="I1908" t="str">
        <f t="shared" si="29"/>
        <v>167 Maple Ave Keene, NH 03431</v>
      </c>
      <c r="J1908">
        <v>42.954991999999997</v>
      </c>
      <c r="K1908">
        <v>-72.314501000000007</v>
      </c>
      <c r="L1908" s="3"/>
      <c r="M1908" s="3">
        <v>530.28</v>
      </c>
      <c r="N1908" s="3">
        <v>-530.28</v>
      </c>
      <c r="O1908" s="4"/>
      <c r="P1908" s="3"/>
      <c r="Q1908" s="3">
        <v>2121.1799999999998</v>
      </c>
      <c r="R1908" s="3">
        <v>-2121.1799999999998</v>
      </c>
      <c r="S1908" s="4"/>
      <c r="T1908" s="2"/>
      <c r="U1908" s="5"/>
    </row>
    <row r="1909" spans="1:21">
      <c r="A1909" s="2">
        <v>251011</v>
      </c>
      <c r="B1909" t="s">
        <v>950</v>
      </c>
      <c r="C1909" s="2">
        <v>481931</v>
      </c>
      <c r="D1909" t="s">
        <v>4621</v>
      </c>
      <c r="E1909" t="s">
        <v>4622</v>
      </c>
      <c r="F1909" t="s">
        <v>35</v>
      </c>
      <c r="G1909" t="s">
        <v>36</v>
      </c>
      <c r="H1909" t="s">
        <v>37</v>
      </c>
      <c r="I1909" t="str">
        <f t="shared" si="29"/>
        <v>167 Maple Ave Keene, NH 03431</v>
      </c>
      <c r="J1909">
        <v>42.954991999999997</v>
      </c>
      <c r="K1909">
        <v>-72.314501000000007</v>
      </c>
      <c r="L1909" s="3"/>
      <c r="M1909" s="3">
        <v>626.1</v>
      </c>
      <c r="N1909" s="3">
        <v>-626.1</v>
      </c>
      <c r="O1909" s="4"/>
      <c r="P1909" s="3"/>
      <c r="Q1909" s="3">
        <v>2404.13</v>
      </c>
      <c r="R1909" s="3">
        <v>-2404.13</v>
      </c>
      <c r="S1909" s="4"/>
      <c r="T1909" s="2"/>
      <c r="U1909" s="5"/>
    </row>
    <row r="1910" spans="1:21">
      <c r="A1910" s="2">
        <v>251383</v>
      </c>
      <c r="B1910" t="s">
        <v>4623</v>
      </c>
      <c r="C1910" s="2">
        <v>251383</v>
      </c>
      <c r="D1910" t="s">
        <v>4623</v>
      </c>
      <c r="E1910" t="s">
        <v>4624</v>
      </c>
      <c r="F1910" t="s">
        <v>35</v>
      </c>
      <c r="G1910" t="s">
        <v>36</v>
      </c>
      <c r="H1910" t="s">
        <v>37</v>
      </c>
      <c r="I1910" t="str">
        <f t="shared" si="29"/>
        <v>193 Maple Ave Keene, NH 03431</v>
      </c>
      <c r="J1910">
        <v>42.962179999999996</v>
      </c>
      <c r="K1910">
        <v>-72.308980000000005</v>
      </c>
      <c r="L1910" s="3"/>
      <c r="M1910" s="3">
        <v>104.71</v>
      </c>
      <c r="N1910" s="3">
        <v>-104.71</v>
      </c>
      <c r="O1910" s="4"/>
      <c r="P1910" s="3"/>
      <c r="Q1910" s="3">
        <v>313.89</v>
      </c>
      <c r="R1910" s="3">
        <v>-313.89</v>
      </c>
      <c r="S1910" s="4"/>
      <c r="T1910" s="2"/>
      <c r="U1910" s="5"/>
    </row>
    <row r="1911" spans="1:21">
      <c r="A1911" s="2">
        <v>331379</v>
      </c>
      <c r="B1911" t="s">
        <v>945</v>
      </c>
      <c r="C1911" s="2">
        <v>479538</v>
      </c>
      <c r="D1911" t="s">
        <v>4625</v>
      </c>
      <c r="E1911" t="s">
        <v>4626</v>
      </c>
      <c r="F1911" t="s">
        <v>35</v>
      </c>
      <c r="G1911" t="s">
        <v>36</v>
      </c>
      <c r="H1911" t="s">
        <v>37</v>
      </c>
      <c r="I1911" t="str">
        <f t="shared" si="29"/>
        <v>43 Arch St Keene, NH 03431</v>
      </c>
      <c r="J1911">
        <v>42.939379000000002</v>
      </c>
      <c r="K1911">
        <v>-72.312826999999999</v>
      </c>
      <c r="L1911" s="3">
        <v>1037.8800000000001</v>
      </c>
      <c r="M1911" s="3">
        <v>489.48</v>
      </c>
      <c r="N1911" s="3">
        <v>548.40000000000009</v>
      </c>
      <c r="O1911" s="4">
        <v>1.1203726403530279</v>
      </c>
      <c r="P1911" s="3">
        <v>4520.04</v>
      </c>
      <c r="Q1911" s="3">
        <v>1957.98</v>
      </c>
      <c r="R1911" s="3">
        <v>2562.06</v>
      </c>
      <c r="S1911" s="4">
        <v>1.3085220482333833</v>
      </c>
      <c r="T1911" s="2"/>
      <c r="U1911" s="5"/>
    </row>
    <row r="1912" spans="1:21">
      <c r="A1912" s="2">
        <v>251011</v>
      </c>
      <c r="B1912" t="s">
        <v>950</v>
      </c>
      <c r="C1912" s="2">
        <v>479538</v>
      </c>
      <c r="D1912" t="s">
        <v>4625</v>
      </c>
      <c r="E1912" t="s">
        <v>4626</v>
      </c>
      <c r="F1912" t="s">
        <v>35</v>
      </c>
      <c r="G1912" t="s">
        <v>36</v>
      </c>
      <c r="H1912" t="s">
        <v>37</v>
      </c>
      <c r="I1912" t="str">
        <f t="shared" si="29"/>
        <v>43 Arch St Keene, NH 03431</v>
      </c>
      <c r="J1912">
        <v>42.939379000000002</v>
      </c>
      <c r="K1912">
        <v>-72.312826999999999</v>
      </c>
      <c r="L1912" s="3">
        <v>1002.03</v>
      </c>
      <c r="M1912" s="3">
        <v>519.55999999999995</v>
      </c>
      <c r="N1912" s="3">
        <v>482.47</v>
      </c>
      <c r="O1912" s="4">
        <v>0.92861267226114419</v>
      </c>
      <c r="P1912" s="3">
        <v>3776.36</v>
      </c>
      <c r="Q1912" s="3">
        <v>1791.36</v>
      </c>
      <c r="R1912" s="3">
        <v>1985.0000000000002</v>
      </c>
      <c r="S1912" s="4">
        <v>1.1080966416577351</v>
      </c>
      <c r="T1912" s="2"/>
      <c r="U1912" s="5"/>
    </row>
    <row r="1913" spans="1:21">
      <c r="A1913" s="2">
        <v>288055</v>
      </c>
      <c r="B1913" t="s">
        <v>4627</v>
      </c>
      <c r="C1913" s="2">
        <v>447255</v>
      </c>
      <c r="D1913" t="s">
        <v>4628</v>
      </c>
      <c r="E1913" t="s">
        <v>4629</v>
      </c>
      <c r="F1913" t="s">
        <v>773</v>
      </c>
      <c r="G1913" t="s">
        <v>22</v>
      </c>
      <c r="H1913" t="s">
        <v>774</v>
      </c>
      <c r="I1913" t="str">
        <f t="shared" si="29"/>
        <v>200 Main St Wethersfield, CT 06109</v>
      </c>
      <c r="J1913">
        <v>41.711367000000003</v>
      </c>
      <c r="K1913">
        <v>-72.652522000000005</v>
      </c>
      <c r="L1913" s="3">
        <v>380.76</v>
      </c>
      <c r="M1913" s="3">
        <v>457.68</v>
      </c>
      <c r="N1913" s="3">
        <v>-76.920000000000016</v>
      </c>
      <c r="O1913" s="4">
        <v>-0.16806502359727324</v>
      </c>
      <c r="P1913" s="3">
        <v>1166.8800000000001</v>
      </c>
      <c r="Q1913" s="3">
        <v>1511.74</v>
      </c>
      <c r="R1913" s="3">
        <v>-344.8599999999999</v>
      </c>
      <c r="S1913" s="4">
        <v>-0.2281212377789831</v>
      </c>
      <c r="T1913" s="2"/>
      <c r="U1913" s="5"/>
    </row>
    <row r="1914" spans="1:21">
      <c r="A1914" s="2">
        <v>325214</v>
      </c>
      <c r="B1914" t="s">
        <v>4630</v>
      </c>
      <c r="C1914" s="2">
        <v>325214</v>
      </c>
      <c r="D1914" t="s">
        <v>4630</v>
      </c>
      <c r="E1914" t="s">
        <v>4631</v>
      </c>
      <c r="F1914" t="s">
        <v>81</v>
      </c>
      <c r="G1914" t="s">
        <v>22</v>
      </c>
      <c r="H1914" t="s">
        <v>82</v>
      </c>
      <c r="I1914" t="str">
        <f t="shared" si="29"/>
        <v>44 North St Enfield, CT 06082</v>
      </c>
      <c r="J1914">
        <v>41.992427999999997</v>
      </c>
      <c r="K1914">
        <v>-72.534679999999994</v>
      </c>
      <c r="L1914" s="3">
        <v>0.05</v>
      </c>
      <c r="M1914" s="3"/>
      <c r="N1914" s="3">
        <v>0.05</v>
      </c>
      <c r="O1914" s="4"/>
      <c r="P1914" s="3">
        <v>51.84</v>
      </c>
      <c r="Q1914" s="3"/>
      <c r="R1914" s="3">
        <v>51.84</v>
      </c>
      <c r="S1914" s="4"/>
      <c r="T1914" s="2"/>
      <c r="U1914" s="5"/>
    </row>
    <row r="1915" spans="1:21">
      <c r="A1915" s="2">
        <v>346496</v>
      </c>
      <c r="B1915" t="s">
        <v>4632</v>
      </c>
      <c r="C1915" s="2">
        <v>346496</v>
      </c>
      <c r="D1915" t="s">
        <v>4632</v>
      </c>
      <c r="E1915" t="s">
        <v>4633</v>
      </c>
      <c r="F1915" t="s">
        <v>809</v>
      </c>
      <c r="G1915" t="s">
        <v>49</v>
      </c>
      <c r="H1915" t="s">
        <v>858</v>
      </c>
      <c r="I1915" t="str">
        <f t="shared" si="29"/>
        <v>232 ALBANY ST Springfield, MA 01105</v>
      </c>
      <c r="J1915">
        <v>42.119821999999999</v>
      </c>
      <c r="K1915">
        <v>-72.575872000000004</v>
      </c>
      <c r="L1915" s="3">
        <v>46.46</v>
      </c>
      <c r="M1915" s="3"/>
      <c r="N1915" s="3">
        <v>46.46</v>
      </c>
      <c r="O1915" s="4"/>
      <c r="P1915" s="3">
        <v>154.87</v>
      </c>
      <c r="Q1915" s="3"/>
      <c r="R1915" s="3">
        <v>154.87</v>
      </c>
      <c r="S1915" s="4"/>
      <c r="T1915" s="2"/>
      <c r="U1915" s="5"/>
    </row>
    <row r="1916" spans="1:21">
      <c r="A1916" s="2">
        <v>337167</v>
      </c>
      <c r="B1916" t="s">
        <v>4634</v>
      </c>
      <c r="C1916" s="2">
        <v>479342</v>
      </c>
      <c r="D1916" t="s">
        <v>4635</v>
      </c>
      <c r="E1916" t="s">
        <v>4636</v>
      </c>
      <c r="F1916" t="s">
        <v>4637</v>
      </c>
      <c r="G1916" t="s">
        <v>43</v>
      </c>
      <c r="H1916" t="s">
        <v>4638</v>
      </c>
      <c r="I1916" t="str">
        <f t="shared" si="29"/>
        <v>900 Washington Rd Bldg 900 West Point, NY 10996</v>
      </c>
      <c r="J1916">
        <v>41.401817999999999</v>
      </c>
      <c r="K1916">
        <v>-73.977271999999999</v>
      </c>
      <c r="L1916" s="3"/>
      <c r="M1916" s="3">
        <v>1260</v>
      </c>
      <c r="N1916" s="3">
        <v>-1260</v>
      </c>
      <c r="O1916" s="4"/>
      <c r="P1916" s="3"/>
      <c r="Q1916" s="3">
        <v>2848.5</v>
      </c>
      <c r="R1916" s="3">
        <v>-2848.5</v>
      </c>
      <c r="S1916" s="4"/>
      <c r="T1916" s="2"/>
      <c r="U1916" s="5"/>
    </row>
    <row r="1917" spans="1:21">
      <c r="A1917" s="2">
        <v>288082</v>
      </c>
      <c r="B1917" t="s">
        <v>3609</v>
      </c>
      <c r="C1917" s="2">
        <v>461373</v>
      </c>
      <c r="D1917" t="s">
        <v>4639</v>
      </c>
      <c r="E1917" t="s">
        <v>4640</v>
      </c>
      <c r="F1917" t="s">
        <v>964</v>
      </c>
      <c r="G1917" t="s">
        <v>22</v>
      </c>
      <c r="H1917" t="s">
        <v>965</v>
      </c>
      <c r="I1917" t="str">
        <f t="shared" si="29"/>
        <v>60 Kelly Ln Granby, CT 06035</v>
      </c>
      <c r="J1917">
        <v>41.968223000000002</v>
      </c>
      <c r="K1917">
        <v>-72.809920000000005</v>
      </c>
      <c r="L1917" s="3">
        <v>3949.31</v>
      </c>
      <c r="M1917" s="3">
        <v>3292.63</v>
      </c>
      <c r="N1917" s="3">
        <v>656.67999999999984</v>
      </c>
      <c r="O1917" s="4">
        <v>0.1994393539510968</v>
      </c>
      <c r="P1917" s="3">
        <v>16480.599999999999</v>
      </c>
      <c r="Q1917" s="3">
        <v>13780.85</v>
      </c>
      <c r="R1917" s="3">
        <v>2699.7499999999982</v>
      </c>
      <c r="S1917" s="4">
        <v>0.19590591291538606</v>
      </c>
      <c r="T1917" s="2">
        <v>4</v>
      </c>
      <c r="U1917" s="5">
        <v>428.58</v>
      </c>
    </row>
    <row r="1918" spans="1:21">
      <c r="A1918" s="2">
        <v>287962</v>
      </c>
      <c r="B1918" t="s">
        <v>1100</v>
      </c>
      <c r="C1918" s="2">
        <v>444011</v>
      </c>
      <c r="D1918" t="s">
        <v>4641</v>
      </c>
      <c r="E1918" t="s">
        <v>4642</v>
      </c>
      <c r="F1918" t="s">
        <v>1103</v>
      </c>
      <c r="G1918" t="s">
        <v>22</v>
      </c>
      <c r="H1918" t="s">
        <v>1104</v>
      </c>
      <c r="I1918" t="str">
        <f t="shared" si="29"/>
        <v>25 Mahan Dr Norwich, CT 06360</v>
      </c>
      <c r="J1918">
        <v>41.546840000000003</v>
      </c>
      <c r="K1918">
        <v>-72.078745999999995</v>
      </c>
      <c r="L1918" s="3">
        <v>2544.56</v>
      </c>
      <c r="M1918" s="3">
        <v>4872.1400000000003</v>
      </c>
      <c r="N1918" s="3">
        <v>-2327.5800000000004</v>
      </c>
      <c r="O1918" s="4">
        <v>-0.47773257747109077</v>
      </c>
      <c r="P1918" s="3">
        <v>11935.74</v>
      </c>
      <c r="Q1918" s="3">
        <v>18803.939999999999</v>
      </c>
      <c r="R1918" s="3">
        <v>-6868.1999999999989</v>
      </c>
      <c r="S1918" s="4">
        <v>-0.36525323948066202</v>
      </c>
      <c r="T1918" s="2">
        <v>5</v>
      </c>
      <c r="U1918" s="5">
        <v>213.26</v>
      </c>
    </row>
    <row r="1919" spans="1:21">
      <c r="A1919" s="2">
        <v>251205</v>
      </c>
      <c r="B1919" t="s">
        <v>4643</v>
      </c>
      <c r="C1919" s="2">
        <v>251205</v>
      </c>
      <c r="D1919" t="s">
        <v>4643</v>
      </c>
      <c r="E1919" t="s">
        <v>4644</v>
      </c>
      <c r="F1919" t="s">
        <v>1032</v>
      </c>
      <c r="G1919" t="s">
        <v>36</v>
      </c>
      <c r="H1919" t="s">
        <v>1033</v>
      </c>
      <c r="I1919" t="str">
        <f t="shared" si="29"/>
        <v>67 Cummings Rd Hanover, NH 03755</v>
      </c>
      <c r="J1919">
        <v>43.730539</v>
      </c>
      <c r="K1919">
        <v>-72.2697</v>
      </c>
      <c r="L1919" s="3">
        <v>76.2</v>
      </c>
      <c r="M1919" s="3">
        <v>2356.61</v>
      </c>
      <c r="N1919" s="3">
        <v>-2280.4100000000003</v>
      </c>
      <c r="O1919" s="4">
        <v>-0.96766541769745529</v>
      </c>
      <c r="P1919" s="3">
        <v>448.08</v>
      </c>
      <c r="Q1919" s="3">
        <v>8022.36</v>
      </c>
      <c r="R1919" s="3">
        <v>-7574.28</v>
      </c>
      <c r="S1919" s="4">
        <v>-0.94414611161802764</v>
      </c>
      <c r="T1919" s="2"/>
      <c r="U1919" s="5"/>
    </row>
    <row r="1920" spans="1:21">
      <c r="A1920" s="2">
        <v>251205</v>
      </c>
      <c r="B1920" t="s">
        <v>4643</v>
      </c>
      <c r="C1920" s="2">
        <v>469045</v>
      </c>
      <c r="D1920" t="s">
        <v>4643</v>
      </c>
      <c r="E1920" t="s">
        <v>4645</v>
      </c>
      <c r="F1920" t="s">
        <v>1032</v>
      </c>
      <c r="G1920" t="s">
        <v>36</v>
      </c>
      <c r="H1920" t="s">
        <v>1033</v>
      </c>
      <c r="I1920" t="str">
        <f t="shared" si="29"/>
        <v>80 Lyme Rd Hanover, NH 03755</v>
      </c>
      <c r="J1920">
        <v>43.729384000000003</v>
      </c>
      <c r="K1920">
        <v>-72.269420999999994</v>
      </c>
      <c r="L1920" s="3"/>
      <c r="M1920" s="3">
        <v>392.29</v>
      </c>
      <c r="N1920" s="3">
        <v>-392.29</v>
      </c>
      <c r="O1920" s="4"/>
      <c r="P1920" s="3"/>
      <c r="Q1920" s="3">
        <v>1374.1</v>
      </c>
      <c r="R1920" s="3">
        <v>-1374.1</v>
      </c>
      <c r="S1920" s="4"/>
      <c r="T1920" s="2"/>
      <c r="U1920" s="5"/>
    </row>
    <row r="1921" spans="1:21">
      <c r="A1921" s="2">
        <v>289955</v>
      </c>
      <c r="B1921" t="s">
        <v>406</v>
      </c>
      <c r="C1921" s="2">
        <v>461090</v>
      </c>
      <c r="D1921" t="s">
        <v>4646</v>
      </c>
      <c r="E1921" t="s">
        <v>4647</v>
      </c>
      <c r="F1921" t="s">
        <v>638</v>
      </c>
      <c r="G1921" t="s">
        <v>49</v>
      </c>
      <c r="H1921" t="s">
        <v>639</v>
      </c>
      <c r="I1921" t="str">
        <f t="shared" si="29"/>
        <v>1 Dangelo Dr Marlborough, MA 01752</v>
      </c>
      <c r="J1921">
        <v>42.315660000000001</v>
      </c>
      <c r="K1921">
        <v>-71.584140000000005</v>
      </c>
      <c r="L1921" s="3">
        <v>1348.91</v>
      </c>
      <c r="M1921" s="3">
        <v>1398.39</v>
      </c>
      <c r="N1921" s="3">
        <v>-49.480000000000018</v>
      </c>
      <c r="O1921" s="4">
        <v>-3.5383548223313965E-2</v>
      </c>
      <c r="P1921" s="3">
        <v>4852.6499999999996</v>
      </c>
      <c r="Q1921" s="3">
        <v>4680.8999999999996</v>
      </c>
      <c r="R1921" s="3">
        <v>171.75</v>
      </c>
      <c r="S1921" s="4">
        <v>3.6691661859898743E-2</v>
      </c>
      <c r="T1921" s="2">
        <v>1</v>
      </c>
      <c r="U1921" s="5">
        <v>166.65</v>
      </c>
    </row>
    <row r="1922" spans="1:21">
      <c r="A1922" s="2">
        <v>288831</v>
      </c>
      <c r="B1922" t="s">
        <v>934</v>
      </c>
      <c r="C1922" s="2">
        <v>474157</v>
      </c>
      <c r="D1922" t="s">
        <v>4648</v>
      </c>
      <c r="E1922" t="s">
        <v>4649</v>
      </c>
      <c r="F1922" t="s">
        <v>120</v>
      </c>
      <c r="G1922" t="s">
        <v>22</v>
      </c>
      <c r="H1922" t="s">
        <v>626</v>
      </c>
      <c r="I1922" t="str">
        <f t="shared" si="29"/>
        <v>343 Garden St Hartford, CT 06112</v>
      </c>
      <c r="J1922">
        <v>41.778404999999999</v>
      </c>
      <c r="K1922">
        <v>-72.685644999999994</v>
      </c>
      <c r="L1922" s="3">
        <v>1051.1300000000001</v>
      </c>
      <c r="M1922" s="3">
        <v>314.27999999999997</v>
      </c>
      <c r="N1922" s="3">
        <v>736.85000000000014</v>
      </c>
      <c r="O1922" s="4">
        <v>2.3445653557337414</v>
      </c>
      <c r="P1922" s="3">
        <v>3260.57</v>
      </c>
      <c r="Q1922" s="3">
        <v>1075.21</v>
      </c>
      <c r="R1922" s="3">
        <v>2185.36</v>
      </c>
      <c r="S1922" s="4">
        <v>2.0324959775299711</v>
      </c>
      <c r="T1922" s="2">
        <v>2</v>
      </c>
      <c r="U1922" s="5">
        <v>133.095</v>
      </c>
    </row>
    <row r="1923" spans="1:21">
      <c r="A1923" s="2">
        <v>288343</v>
      </c>
      <c r="B1923" t="s">
        <v>806</v>
      </c>
      <c r="C1923" s="2">
        <v>442937</v>
      </c>
      <c r="D1923" t="s">
        <v>4650</v>
      </c>
      <c r="E1923" t="s">
        <v>4651</v>
      </c>
      <c r="F1923" t="s">
        <v>809</v>
      </c>
      <c r="G1923" t="s">
        <v>49</v>
      </c>
      <c r="H1923" t="s">
        <v>888</v>
      </c>
      <c r="I1923" t="str">
        <f t="shared" ref="I1923:I1986" si="30">E1923&amp;" "&amp;F1923&amp;","&amp;" "&amp;G1923&amp;" "&amp;TEXT(H1923, "00000")</f>
        <v>31 Kensington Ave Springfield, MA 01108</v>
      </c>
      <c r="J1923">
        <v>42.091085999999997</v>
      </c>
      <c r="K1923">
        <v>-72.561700999999999</v>
      </c>
      <c r="L1923" s="3">
        <v>1248.53</v>
      </c>
      <c r="M1923" s="3">
        <v>875.42</v>
      </c>
      <c r="N1923" s="3">
        <v>373.11</v>
      </c>
      <c r="O1923" s="4">
        <v>0.42620684928377239</v>
      </c>
      <c r="P1923" s="3">
        <v>5650.1</v>
      </c>
      <c r="Q1923" s="3">
        <v>3562.77</v>
      </c>
      <c r="R1923" s="3">
        <v>2087.3300000000004</v>
      </c>
      <c r="S1923" s="4">
        <v>0.58587278999205683</v>
      </c>
      <c r="T1923" s="2">
        <v>1</v>
      </c>
      <c r="U1923" s="5">
        <v>-0.1</v>
      </c>
    </row>
    <row r="1924" spans="1:21">
      <c r="A1924" s="2">
        <v>251103</v>
      </c>
      <c r="B1924" t="s">
        <v>4652</v>
      </c>
      <c r="C1924" s="2">
        <v>457146</v>
      </c>
      <c r="D1924" t="s">
        <v>4653</v>
      </c>
      <c r="E1924" t="s">
        <v>4654</v>
      </c>
      <c r="F1924" t="s">
        <v>2607</v>
      </c>
      <c r="G1924" t="s">
        <v>36</v>
      </c>
      <c r="H1924" t="s">
        <v>1250</v>
      </c>
      <c r="I1924" t="str">
        <f t="shared" si="30"/>
        <v>122 Amesbury Rd Kensington, NH 03833</v>
      </c>
      <c r="J1924">
        <v>42.928936</v>
      </c>
      <c r="K1924">
        <v>-70.943184000000002</v>
      </c>
      <c r="L1924" s="3">
        <v>110.43</v>
      </c>
      <c r="M1924" s="3"/>
      <c r="N1924" s="3">
        <v>110.43</v>
      </c>
      <c r="O1924" s="4"/>
      <c r="P1924" s="3">
        <v>269.23</v>
      </c>
      <c r="Q1924" s="3"/>
      <c r="R1924" s="3">
        <v>269.23</v>
      </c>
      <c r="S1924" s="4"/>
      <c r="T1924" s="2"/>
      <c r="U1924" s="5"/>
    </row>
    <row r="1925" spans="1:21">
      <c r="A1925" s="2">
        <v>291234</v>
      </c>
      <c r="B1925" t="s">
        <v>4655</v>
      </c>
      <c r="C1925" s="2">
        <v>291234</v>
      </c>
      <c r="D1925" t="s">
        <v>4655</v>
      </c>
      <c r="E1925" t="s">
        <v>4656</v>
      </c>
      <c r="F1925" t="s">
        <v>78</v>
      </c>
      <c r="G1925" t="s">
        <v>22</v>
      </c>
      <c r="H1925" t="s">
        <v>1495</v>
      </c>
      <c r="I1925" t="str">
        <f t="shared" si="30"/>
        <v>75 Monroe St East Hartford, CT 06118</v>
      </c>
      <c r="J1925">
        <v>41.746130000000001</v>
      </c>
      <c r="K1925">
        <v>-72.597130000000007</v>
      </c>
      <c r="L1925" s="3">
        <v>268.7</v>
      </c>
      <c r="M1925" s="3">
        <v>159.30000000000001</v>
      </c>
      <c r="N1925" s="3">
        <v>109.39999999999998</v>
      </c>
      <c r="O1925" s="4">
        <v>0.68675455116133066</v>
      </c>
      <c r="P1925" s="3">
        <v>855.1</v>
      </c>
      <c r="Q1925" s="3">
        <v>466.12</v>
      </c>
      <c r="R1925" s="3">
        <v>388.98</v>
      </c>
      <c r="S1925" s="4">
        <v>0.83450613575903199</v>
      </c>
      <c r="T1925" s="2">
        <v>1</v>
      </c>
      <c r="U1925" s="5">
        <v>102.37</v>
      </c>
    </row>
    <row r="1926" spans="1:21">
      <c r="A1926" s="2">
        <v>295880</v>
      </c>
      <c r="B1926" t="s">
        <v>4657</v>
      </c>
      <c r="C1926" s="2">
        <v>295880</v>
      </c>
      <c r="D1926" t="s">
        <v>4657</v>
      </c>
      <c r="E1926" t="s">
        <v>4658</v>
      </c>
      <c r="F1926" t="s">
        <v>86</v>
      </c>
      <c r="G1926" t="s">
        <v>22</v>
      </c>
      <c r="H1926" t="s">
        <v>95</v>
      </c>
      <c r="I1926" t="str">
        <f t="shared" si="30"/>
        <v>131 Buena Vista Rd West Hartford, CT 06107</v>
      </c>
      <c r="J1926">
        <v>41.749014000000003</v>
      </c>
      <c r="K1926">
        <v>-72.773610000000005</v>
      </c>
      <c r="L1926" s="3">
        <v>10.56</v>
      </c>
      <c r="M1926" s="3">
        <v>10.82</v>
      </c>
      <c r="N1926" s="3">
        <v>-0.25999999999999979</v>
      </c>
      <c r="O1926" s="4">
        <v>-2.4029574861367815E-2</v>
      </c>
      <c r="P1926" s="3">
        <v>10.58</v>
      </c>
      <c r="Q1926" s="3">
        <v>121.95</v>
      </c>
      <c r="R1926" s="3">
        <v>-111.37</v>
      </c>
      <c r="S1926" s="4">
        <v>-0.91324313243132438</v>
      </c>
      <c r="T1926" s="2">
        <v>1</v>
      </c>
      <c r="U1926" s="5">
        <v>0</v>
      </c>
    </row>
    <row r="1927" spans="1:21">
      <c r="A1927" s="2">
        <v>336971</v>
      </c>
      <c r="B1927" t="s">
        <v>4659</v>
      </c>
      <c r="C1927" s="2">
        <v>336971</v>
      </c>
      <c r="D1927" t="s">
        <v>4659</v>
      </c>
      <c r="E1927" t="s">
        <v>4660</v>
      </c>
      <c r="F1927" t="s">
        <v>4661</v>
      </c>
      <c r="G1927" t="s">
        <v>36</v>
      </c>
      <c r="H1927" t="s">
        <v>4662</v>
      </c>
      <c r="I1927" t="str">
        <f t="shared" si="30"/>
        <v>25 E Main St Warner, NH 03278</v>
      </c>
      <c r="J1927">
        <v>43.280208000000002</v>
      </c>
      <c r="K1927">
        <v>-71.814406000000005</v>
      </c>
      <c r="L1927" s="3">
        <v>441.01</v>
      </c>
      <c r="M1927" s="3">
        <v>289.51</v>
      </c>
      <c r="N1927" s="3">
        <v>151.5</v>
      </c>
      <c r="O1927" s="4">
        <v>0.5232979862526338</v>
      </c>
      <c r="P1927" s="3">
        <v>1128.72</v>
      </c>
      <c r="Q1927" s="3">
        <v>655.04999999999995</v>
      </c>
      <c r="R1927" s="3">
        <v>473.67000000000007</v>
      </c>
      <c r="S1927" s="4">
        <v>0.72310510648042148</v>
      </c>
      <c r="T1927" s="2">
        <v>1</v>
      </c>
      <c r="U1927" s="5">
        <v>51.22</v>
      </c>
    </row>
    <row r="1928" spans="1:21">
      <c r="A1928" s="2">
        <v>343447</v>
      </c>
      <c r="B1928" t="s">
        <v>4663</v>
      </c>
      <c r="C1928" s="2">
        <v>343447</v>
      </c>
      <c r="D1928" t="s">
        <v>4663</v>
      </c>
      <c r="E1928" t="s">
        <v>4664</v>
      </c>
      <c r="F1928" t="s">
        <v>4665</v>
      </c>
      <c r="G1928" t="s">
        <v>4666</v>
      </c>
      <c r="H1928" t="s">
        <v>4667</v>
      </c>
      <c r="I1928" t="str">
        <f t="shared" si="30"/>
        <v>2910 Falling Waters Blvd Lindenhurst, IL 60046</v>
      </c>
      <c r="J1928">
        <v>42.402056999999999</v>
      </c>
      <c r="K1928">
        <v>-88.011251999999999</v>
      </c>
      <c r="L1928" s="3"/>
      <c r="M1928" s="3">
        <v>1591.46</v>
      </c>
      <c r="N1928" s="3">
        <v>-1591.46</v>
      </c>
      <c r="O1928" s="4"/>
      <c r="P1928" s="3"/>
      <c r="Q1928" s="3">
        <v>4822.55</v>
      </c>
      <c r="R1928" s="3">
        <v>-4822.55</v>
      </c>
      <c r="S1928" s="4"/>
      <c r="T1928" s="2"/>
      <c r="U1928" s="5"/>
    </row>
    <row r="1929" spans="1:21">
      <c r="A1929" s="2">
        <v>288343</v>
      </c>
      <c r="B1929" t="s">
        <v>806</v>
      </c>
      <c r="C1929" s="2">
        <v>442962</v>
      </c>
      <c r="D1929" t="s">
        <v>4668</v>
      </c>
      <c r="E1929" t="s">
        <v>4669</v>
      </c>
      <c r="F1929" t="s">
        <v>809</v>
      </c>
      <c r="G1929" t="s">
        <v>49</v>
      </c>
      <c r="H1929" t="s">
        <v>1505</v>
      </c>
      <c r="I1929" t="str">
        <f t="shared" si="30"/>
        <v>180 Cooley St Springfield, MA 01128</v>
      </c>
      <c r="J1929">
        <v>42.098770000000002</v>
      </c>
      <c r="K1929">
        <v>-72.500460000000004</v>
      </c>
      <c r="L1929" s="3">
        <v>2594.8000000000002</v>
      </c>
      <c r="M1929" s="3">
        <v>1333.05</v>
      </c>
      <c r="N1929" s="3">
        <v>1261.7500000000002</v>
      </c>
      <c r="O1929" s="4">
        <v>0.94651363414725653</v>
      </c>
      <c r="P1929" s="3">
        <v>7574.19</v>
      </c>
      <c r="Q1929" s="3">
        <v>3589.94</v>
      </c>
      <c r="R1929" s="3">
        <v>3984.2499999999995</v>
      </c>
      <c r="S1929" s="4">
        <v>1.1098374903201724</v>
      </c>
      <c r="T1929" s="2"/>
      <c r="U1929" s="5"/>
    </row>
    <row r="1930" spans="1:21">
      <c r="A1930" s="2">
        <v>292628</v>
      </c>
      <c r="B1930" t="s">
        <v>4670</v>
      </c>
      <c r="C1930" s="2">
        <v>292628</v>
      </c>
      <c r="D1930" t="s">
        <v>4670</v>
      </c>
      <c r="E1930" t="s">
        <v>4671</v>
      </c>
      <c r="F1930" t="s">
        <v>214</v>
      </c>
      <c r="G1930" t="s">
        <v>22</v>
      </c>
      <c r="H1930" t="s">
        <v>215</v>
      </c>
      <c r="I1930" t="str">
        <f t="shared" si="30"/>
        <v>87 Kelly Rd South Windsor, CT 06074</v>
      </c>
      <c r="J1930">
        <v>41.826509999999999</v>
      </c>
      <c r="K1930">
        <v>-72.513999999999996</v>
      </c>
      <c r="L1930" s="3">
        <v>0.18</v>
      </c>
      <c r="M1930" s="3">
        <v>-14.25</v>
      </c>
      <c r="N1930" s="3">
        <v>14.43</v>
      </c>
      <c r="O1930" s="4">
        <v>-1.0126315789473683</v>
      </c>
      <c r="P1930" s="3">
        <v>180.68</v>
      </c>
      <c r="Q1930" s="3">
        <v>376.72</v>
      </c>
      <c r="R1930" s="3">
        <v>-196.04000000000002</v>
      </c>
      <c r="S1930" s="4">
        <v>-0.5203864939477596</v>
      </c>
      <c r="T1930" s="2">
        <v>1</v>
      </c>
      <c r="U1930" s="5">
        <v>0</v>
      </c>
    </row>
    <row r="1931" spans="1:21">
      <c r="A1931" s="2">
        <v>251499</v>
      </c>
      <c r="B1931" t="s">
        <v>4672</v>
      </c>
      <c r="C1931" s="2">
        <v>251499</v>
      </c>
      <c r="D1931" t="s">
        <v>4672</v>
      </c>
      <c r="E1931" t="s">
        <v>4673</v>
      </c>
      <c r="F1931" t="s">
        <v>284</v>
      </c>
      <c r="G1931" t="s">
        <v>36</v>
      </c>
      <c r="H1931" t="s">
        <v>4674</v>
      </c>
      <c r="I1931" t="str">
        <f t="shared" si="30"/>
        <v>7 Campus Ctr Drive Meriden, NH 03770</v>
      </c>
      <c r="J1931">
        <v>43.546489000000001</v>
      </c>
      <c r="K1931">
        <v>-72.255916999999997</v>
      </c>
      <c r="L1931" s="3">
        <v>108.13</v>
      </c>
      <c r="M1931" s="3">
        <v>47.95</v>
      </c>
      <c r="N1931" s="3">
        <v>60.179999999999993</v>
      </c>
      <c r="O1931" s="4">
        <v>1.2550573514077161</v>
      </c>
      <c r="P1931" s="3">
        <v>308.93</v>
      </c>
      <c r="Q1931" s="3">
        <v>145.31</v>
      </c>
      <c r="R1931" s="3">
        <v>163.62</v>
      </c>
      <c r="S1931" s="4">
        <v>1.1260064689284977</v>
      </c>
      <c r="T1931" s="2"/>
      <c r="U1931" s="5"/>
    </row>
    <row r="1932" spans="1:21">
      <c r="A1932" s="2">
        <v>287016</v>
      </c>
      <c r="B1932" t="s">
        <v>4056</v>
      </c>
      <c r="C1932" s="2">
        <v>481827</v>
      </c>
      <c r="D1932" t="s">
        <v>4675</v>
      </c>
      <c r="E1932" t="s">
        <v>4676</v>
      </c>
      <c r="F1932" t="s">
        <v>4677</v>
      </c>
      <c r="G1932" t="s">
        <v>49</v>
      </c>
      <c r="H1932" t="s">
        <v>4678</v>
      </c>
      <c r="I1932" t="str">
        <f t="shared" si="30"/>
        <v>463 Chase Rd Lunenburg, MA 01462</v>
      </c>
      <c r="J1932">
        <v>42.613295000000001</v>
      </c>
      <c r="K1932">
        <v>-71.745951000000005</v>
      </c>
      <c r="L1932" s="3">
        <v>428.98</v>
      </c>
      <c r="M1932" s="3">
        <v>244.04</v>
      </c>
      <c r="N1932" s="3">
        <v>184.94000000000003</v>
      </c>
      <c r="O1932" s="4">
        <v>0.7578265858056058</v>
      </c>
      <c r="P1932" s="3">
        <v>1037.69</v>
      </c>
      <c r="Q1932" s="3">
        <v>528.44000000000005</v>
      </c>
      <c r="R1932" s="3">
        <v>509.25</v>
      </c>
      <c r="S1932" s="4">
        <v>0.96368556505942005</v>
      </c>
      <c r="T1932" s="2">
        <v>1</v>
      </c>
      <c r="U1932" s="5">
        <v>66.05</v>
      </c>
    </row>
    <row r="1933" spans="1:21">
      <c r="A1933" s="2">
        <v>287981</v>
      </c>
      <c r="B1933" t="s">
        <v>832</v>
      </c>
      <c r="C1933" s="2">
        <v>446587</v>
      </c>
      <c r="D1933" t="s">
        <v>4679</v>
      </c>
      <c r="E1933" t="s">
        <v>4680</v>
      </c>
      <c r="F1933" t="s">
        <v>835</v>
      </c>
      <c r="G1933" t="s">
        <v>49</v>
      </c>
      <c r="H1933" t="s">
        <v>1457</v>
      </c>
      <c r="I1933" t="str">
        <f t="shared" si="30"/>
        <v>454 Water St Framingham, MA 01701</v>
      </c>
      <c r="J1933">
        <v>42.325142999999997</v>
      </c>
      <c r="K1933">
        <v>-71.421430000000001</v>
      </c>
      <c r="L1933" s="3">
        <v>870.82</v>
      </c>
      <c r="M1933" s="3">
        <v>1295.1400000000001</v>
      </c>
      <c r="N1933" s="3">
        <v>-424.32000000000005</v>
      </c>
      <c r="O1933" s="4">
        <v>-0.32762481276155475</v>
      </c>
      <c r="P1933" s="3">
        <v>2407.19</v>
      </c>
      <c r="Q1933" s="3">
        <v>3678.24</v>
      </c>
      <c r="R1933" s="3">
        <v>-1271.0499999999997</v>
      </c>
      <c r="S1933" s="4">
        <v>-0.34555928922528162</v>
      </c>
      <c r="T1933" s="2"/>
      <c r="U1933" s="5"/>
    </row>
    <row r="1934" spans="1:21">
      <c r="A1934" s="2">
        <v>287407</v>
      </c>
      <c r="B1934" t="s">
        <v>4681</v>
      </c>
      <c r="C1934" s="2">
        <v>287407</v>
      </c>
      <c r="D1934" t="s">
        <v>4681</v>
      </c>
      <c r="E1934" t="s">
        <v>4682</v>
      </c>
      <c r="F1934" t="s">
        <v>120</v>
      </c>
      <c r="G1934" t="s">
        <v>22</v>
      </c>
      <c r="H1934" t="s">
        <v>626</v>
      </c>
      <c r="I1934" t="str">
        <f t="shared" si="30"/>
        <v>400 Woodland St Hartford, CT 06112</v>
      </c>
      <c r="J1934">
        <v>41.780565000000003</v>
      </c>
      <c r="K1934">
        <v>-72.696449000000001</v>
      </c>
      <c r="L1934" s="3">
        <v>1169.8</v>
      </c>
      <c r="M1934" s="3">
        <v>1025.5899999999999</v>
      </c>
      <c r="N1934" s="3">
        <v>144.21000000000004</v>
      </c>
      <c r="O1934" s="4">
        <v>0.14061174543433541</v>
      </c>
      <c r="P1934" s="3">
        <v>2602.9</v>
      </c>
      <c r="Q1934" s="3">
        <v>2423.71</v>
      </c>
      <c r="R1934" s="3">
        <v>179.19000000000005</v>
      </c>
      <c r="S1934" s="4">
        <v>7.3932112340172731E-2</v>
      </c>
      <c r="T1934" s="2">
        <v>1</v>
      </c>
      <c r="U1934" s="5">
        <v>141.24</v>
      </c>
    </row>
    <row r="1935" spans="1:21">
      <c r="A1935" s="2">
        <v>322651</v>
      </c>
      <c r="B1935" t="s">
        <v>4683</v>
      </c>
      <c r="C1935" s="2">
        <v>322651</v>
      </c>
      <c r="D1935" t="s">
        <v>4683</v>
      </c>
      <c r="E1935" t="s">
        <v>4682</v>
      </c>
      <c r="F1935" t="s">
        <v>120</v>
      </c>
      <c r="G1935" t="s">
        <v>22</v>
      </c>
      <c r="H1935" t="s">
        <v>626</v>
      </c>
      <c r="I1935" t="str">
        <f t="shared" si="30"/>
        <v>400 Woodland St Hartford, CT 06112</v>
      </c>
      <c r="J1935">
        <v>41.780565000000003</v>
      </c>
      <c r="K1935">
        <v>-72.696449000000001</v>
      </c>
      <c r="L1935" s="3">
        <v>661.21</v>
      </c>
      <c r="M1935" s="3">
        <v>610.28</v>
      </c>
      <c r="N1935" s="3">
        <v>50.930000000000064</v>
      </c>
      <c r="O1935" s="4">
        <v>8.3453496755587706E-2</v>
      </c>
      <c r="P1935" s="3">
        <v>1416.94</v>
      </c>
      <c r="Q1935" s="3">
        <v>1320.63</v>
      </c>
      <c r="R1935" s="3">
        <v>96.309999999999945</v>
      </c>
      <c r="S1935" s="4">
        <v>7.2927314993601486E-2</v>
      </c>
      <c r="T1935" s="2">
        <v>1</v>
      </c>
      <c r="U1935" s="5">
        <v>360.78</v>
      </c>
    </row>
    <row r="1936" spans="1:21">
      <c r="A1936" s="2">
        <v>308305</v>
      </c>
      <c r="B1936" t="s">
        <v>1251</v>
      </c>
      <c r="C1936" s="2">
        <v>457988</v>
      </c>
      <c r="D1936" t="s">
        <v>4684</v>
      </c>
      <c r="E1936" t="s">
        <v>4685</v>
      </c>
      <c r="F1936" t="s">
        <v>1254</v>
      </c>
      <c r="G1936" t="s">
        <v>43</v>
      </c>
      <c r="H1936" t="s">
        <v>1255</v>
      </c>
      <c r="I1936" t="str">
        <f t="shared" si="30"/>
        <v>24 W 11th Ave Gloversville, NY 12078</v>
      </c>
      <c r="J1936">
        <v>43.064117000000003</v>
      </c>
      <c r="K1936">
        <v>-74.342465000000004</v>
      </c>
      <c r="L1936" s="3">
        <v>2220.9299999999998</v>
      </c>
      <c r="M1936" s="3">
        <v>2010.7</v>
      </c>
      <c r="N1936" s="3">
        <v>210.22999999999979</v>
      </c>
      <c r="O1936" s="4">
        <v>0.10455562739344497</v>
      </c>
      <c r="P1936" s="3">
        <v>5677.99</v>
      </c>
      <c r="Q1936" s="3">
        <v>5582.27</v>
      </c>
      <c r="R1936" s="3">
        <v>95.719999999999345</v>
      </c>
      <c r="S1936" s="4">
        <v>1.7147146232625678E-2</v>
      </c>
      <c r="T1936" s="2">
        <v>4</v>
      </c>
      <c r="U1936" s="5">
        <v>112.7475</v>
      </c>
    </row>
    <row r="1937" spans="1:21">
      <c r="A1937" s="2">
        <v>213560</v>
      </c>
      <c r="B1937" t="s">
        <v>1256</v>
      </c>
      <c r="C1937" s="2">
        <v>466273</v>
      </c>
      <c r="D1937" t="s">
        <v>4684</v>
      </c>
      <c r="E1937" t="s">
        <v>4685</v>
      </c>
      <c r="F1937" t="s">
        <v>1254</v>
      </c>
      <c r="G1937" t="s">
        <v>43</v>
      </c>
      <c r="H1937" t="s">
        <v>1255</v>
      </c>
      <c r="I1937" t="str">
        <f t="shared" si="30"/>
        <v>24 W 11th Ave Gloversville, NY 12078</v>
      </c>
      <c r="J1937">
        <v>43.064117000000003</v>
      </c>
      <c r="K1937">
        <v>-74.342465000000004</v>
      </c>
      <c r="L1937" s="3">
        <v>291.49</v>
      </c>
      <c r="M1937" s="3">
        <v>64.12</v>
      </c>
      <c r="N1937" s="3">
        <v>227.37</v>
      </c>
      <c r="O1937" s="4">
        <v>3.5460074859638175</v>
      </c>
      <c r="P1937" s="3">
        <v>681.91</v>
      </c>
      <c r="Q1937" s="3">
        <v>251.35</v>
      </c>
      <c r="R1937" s="3">
        <v>430.55999999999995</v>
      </c>
      <c r="S1937" s="4">
        <v>1.7129898547841653</v>
      </c>
      <c r="T1937" s="2"/>
      <c r="U1937" s="5"/>
    </row>
    <row r="1938" spans="1:21">
      <c r="A1938" s="2">
        <v>289086</v>
      </c>
      <c r="B1938" t="s">
        <v>4686</v>
      </c>
      <c r="C1938" s="2">
        <v>481903</v>
      </c>
      <c r="D1938" t="s">
        <v>4687</v>
      </c>
      <c r="E1938" t="s">
        <v>4688</v>
      </c>
      <c r="F1938" t="s">
        <v>756</v>
      </c>
      <c r="G1938" t="s">
        <v>22</v>
      </c>
      <c r="H1938" t="s">
        <v>757</v>
      </c>
      <c r="I1938" t="str">
        <f t="shared" si="30"/>
        <v>153 Woodward Ave New Haven, CT 06512</v>
      </c>
      <c r="J1938">
        <v>41.273350000000001</v>
      </c>
      <c r="K1938">
        <v>-72.900170000000003</v>
      </c>
      <c r="L1938" s="3"/>
      <c r="M1938" s="3">
        <v>775.76</v>
      </c>
      <c r="N1938" s="3">
        <v>-775.76</v>
      </c>
      <c r="O1938" s="4"/>
      <c r="P1938" s="3"/>
      <c r="Q1938" s="3">
        <v>1908.63</v>
      </c>
      <c r="R1938" s="3">
        <v>-1908.63</v>
      </c>
      <c r="S1938" s="4"/>
      <c r="T1938" s="2"/>
      <c r="U1938" s="5"/>
    </row>
    <row r="1939" spans="1:21">
      <c r="A1939" s="2">
        <v>289086</v>
      </c>
      <c r="B1939" t="s">
        <v>4686</v>
      </c>
      <c r="C1939" s="2">
        <v>289086</v>
      </c>
      <c r="D1939" t="s">
        <v>4686</v>
      </c>
      <c r="E1939" t="s">
        <v>4689</v>
      </c>
      <c r="F1939" t="s">
        <v>210</v>
      </c>
      <c r="G1939" t="s">
        <v>22</v>
      </c>
      <c r="H1939" t="s">
        <v>4690</v>
      </c>
      <c r="I1939" t="str">
        <f t="shared" si="30"/>
        <v>217 Ocean Dr E Stamford, CT 06902</v>
      </c>
      <c r="J1939">
        <v>41.026878000000004</v>
      </c>
      <c r="K1939">
        <v>-73.520932999999999</v>
      </c>
      <c r="L1939" s="3"/>
      <c r="M1939" s="3">
        <v>60.99</v>
      </c>
      <c r="N1939" s="3">
        <v>-60.99</v>
      </c>
      <c r="O1939" s="4"/>
      <c r="P1939" s="3"/>
      <c r="Q1939" s="3">
        <v>138.61000000000001</v>
      </c>
      <c r="R1939" s="3">
        <v>-138.61000000000001</v>
      </c>
      <c r="S1939" s="4"/>
      <c r="T1939" s="2"/>
      <c r="U1939" s="5"/>
    </row>
    <row r="1940" spans="1:21">
      <c r="A1940" s="2">
        <v>289086</v>
      </c>
      <c r="B1940" t="s">
        <v>4686</v>
      </c>
      <c r="C1940" s="2">
        <v>445518</v>
      </c>
      <c r="D1940" t="s">
        <v>4686</v>
      </c>
      <c r="E1940" t="s">
        <v>4691</v>
      </c>
      <c r="F1940" t="s">
        <v>153</v>
      </c>
      <c r="G1940" t="s">
        <v>22</v>
      </c>
      <c r="H1940" t="s">
        <v>154</v>
      </c>
      <c r="I1940" t="str">
        <f t="shared" si="30"/>
        <v>16 Fallon Dr North Haven, CT 06473</v>
      </c>
      <c r="J1940">
        <v>41.390495999999999</v>
      </c>
      <c r="K1940">
        <v>-72.849810000000005</v>
      </c>
      <c r="L1940" s="3">
        <v>408.49</v>
      </c>
      <c r="M1940" s="3">
        <v>193.32</v>
      </c>
      <c r="N1940" s="3">
        <v>215.17000000000002</v>
      </c>
      <c r="O1940" s="4">
        <v>1.1130250362093939</v>
      </c>
      <c r="P1940" s="3">
        <v>1046.9000000000001</v>
      </c>
      <c r="Q1940" s="3">
        <v>564.63</v>
      </c>
      <c r="R1940" s="3">
        <v>482.2700000000001</v>
      </c>
      <c r="S1940" s="4">
        <v>0.85413456599897297</v>
      </c>
      <c r="T1940" s="2"/>
      <c r="U1940" s="5"/>
    </row>
    <row r="1941" spans="1:21">
      <c r="A1941" s="2">
        <v>288831</v>
      </c>
      <c r="B1941" t="s">
        <v>934</v>
      </c>
      <c r="C1941" s="2">
        <v>459592</v>
      </c>
      <c r="D1941" t="s">
        <v>4692</v>
      </c>
      <c r="E1941" t="s">
        <v>4693</v>
      </c>
      <c r="F1941" t="s">
        <v>736</v>
      </c>
      <c r="G1941" t="s">
        <v>22</v>
      </c>
      <c r="H1941" t="s">
        <v>737</v>
      </c>
      <c r="I1941" t="str">
        <f t="shared" si="30"/>
        <v>466 Ash St Willimantic, CT 06226</v>
      </c>
      <c r="J1941">
        <v>41.726607000000001</v>
      </c>
      <c r="K1941">
        <v>-72.210341</v>
      </c>
      <c r="L1941" s="3"/>
      <c r="M1941" s="3">
        <v>40.72</v>
      </c>
      <c r="N1941" s="3">
        <v>-40.72</v>
      </c>
      <c r="O1941" s="4"/>
      <c r="P1941" s="3"/>
      <c r="Q1941" s="3">
        <v>203.64</v>
      </c>
      <c r="R1941" s="3">
        <v>-203.64</v>
      </c>
      <c r="S1941" s="4"/>
      <c r="T1941" s="2"/>
      <c r="U1941" s="5"/>
    </row>
    <row r="1942" spans="1:21">
      <c r="A1942" s="2">
        <v>288811</v>
      </c>
      <c r="B1942" t="s">
        <v>4694</v>
      </c>
      <c r="C1942" s="2">
        <v>459592</v>
      </c>
      <c r="D1942" t="s">
        <v>4692</v>
      </c>
      <c r="E1942" t="s">
        <v>4693</v>
      </c>
      <c r="F1942" t="s">
        <v>736</v>
      </c>
      <c r="G1942" t="s">
        <v>22</v>
      </c>
      <c r="H1942" t="s">
        <v>737</v>
      </c>
      <c r="I1942" t="str">
        <f t="shared" si="30"/>
        <v>466 Ash St Willimantic, CT 06226</v>
      </c>
      <c r="J1942">
        <v>41.726607000000001</v>
      </c>
      <c r="K1942">
        <v>-72.210341</v>
      </c>
      <c r="L1942" s="3">
        <v>73.64</v>
      </c>
      <c r="M1942" s="3"/>
      <c r="N1942" s="3">
        <v>73.64</v>
      </c>
      <c r="O1942" s="4"/>
      <c r="P1942" s="3">
        <v>252.56</v>
      </c>
      <c r="Q1942" s="3"/>
      <c r="R1942" s="3">
        <v>252.56</v>
      </c>
      <c r="S1942" s="4"/>
      <c r="T1942" s="2"/>
      <c r="U1942" s="5"/>
    </row>
    <row r="1943" spans="1:21">
      <c r="A1943" s="2">
        <v>251216</v>
      </c>
      <c r="B1943" t="s">
        <v>2904</v>
      </c>
      <c r="C1943" s="2">
        <v>421167</v>
      </c>
      <c r="D1943" t="s">
        <v>4695</v>
      </c>
      <c r="E1943" t="s">
        <v>4696</v>
      </c>
      <c r="F1943" t="s">
        <v>1606</v>
      </c>
      <c r="G1943" t="s">
        <v>36</v>
      </c>
      <c r="H1943" t="s">
        <v>4697</v>
      </c>
      <c r="I1943" t="str">
        <f t="shared" si="30"/>
        <v>396 S Main St Wolfeboro, NH 03894</v>
      </c>
      <c r="J1943">
        <v>43.575833000000003</v>
      </c>
      <c r="K1943">
        <v>-71.188647000000003</v>
      </c>
      <c r="L1943" s="3">
        <v>118.43</v>
      </c>
      <c r="M1943" s="3">
        <v>2199.71</v>
      </c>
      <c r="N1943" s="3">
        <v>-2081.2800000000002</v>
      </c>
      <c r="O1943" s="4">
        <v>-0.94616108487027839</v>
      </c>
      <c r="P1943" s="3">
        <v>296.08</v>
      </c>
      <c r="Q1943" s="3">
        <v>8132.2</v>
      </c>
      <c r="R1943" s="3">
        <v>-7836.12</v>
      </c>
      <c r="S1943" s="4">
        <v>-0.96359164801652686</v>
      </c>
      <c r="T1943" s="2"/>
      <c r="U1943" s="5"/>
    </row>
    <row r="1944" spans="1:21">
      <c r="A1944" s="2">
        <v>308153</v>
      </c>
      <c r="B1944" t="s">
        <v>4698</v>
      </c>
      <c r="C1944" s="2">
        <v>308153</v>
      </c>
      <c r="D1944" t="s">
        <v>4698</v>
      </c>
      <c r="E1944" t="s">
        <v>4699</v>
      </c>
      <c r="F1944" t="s">
        <v>511</v>
      </c>
      <c r="G1944" t="s">
        <v>22</v>
      </c>
      <c r="H1944" t="s">
        <v>512</v>
      </c>
      <c r="I1944" t="str">
        <f t="shared" si="30"/>
        <v>266 Stafford Rd Mansfield Center, CT 06250</v>
      </c>
      <c r="J1944">
        <v>41.743211000000002</v>
      </c>
      <c r="K1944">
        <v>-72.259992999999994</v>
      </c>
      <c r="L1944" s="3">
        <v>1480.44</v>
      </c>
      <c r="M1944" s="3"/>
      <c r="N1944" s="3">
        <v>1480.44</v>
      </c>
      <c r="O1944" s="4"/>
      <c r="P1944" s="3">
        <v>5193.54</v>
      </c>
      <c r="Q1944" s="3"/>
      <c r="R1944" s="3">
        <v>5193.54</v>
      </c>
      <c r="S1944" s="4"/>
      <c r="T1944" s="2"/>
      <c r="U1944" s="5"/>
    </row>
    <row r="1945" spans="1:21">
      <c r="A1945" s="2">
        <v>291424</v>
      </c>
      <c r="B1945" t="s">
        <v>4700</v>
      </c>
      <c r="C1945" s="2">
        <v>291424</v>
      </c>
      <c r="D1945" t="s">
        <v>4700</v>
      </c>
      <c r="E1945" t="s">
        <v>4701</v>
      </c>
      <c r="F1945" t="s">
        <v>378</v>
      </c>
      <c r="G1945" t="s">
        <v>22</v>
      </c>
      <c r="H1945" t="s">
        <v>379</v>
      </c>
      <c r="I1945" t="str">
        <f t="shared" si="30"/>
        <v>216 West Rd Ellington, CT 06029</v>
      </c>
      <c r="J1945">
        <v>41.900962</v>
      </c>
      <c r="K1945">
        <v>-72.464122000000003</v>
      </c>
      <c r="L1945" s="3">
        <v>701.44</v>
      </c>
      <c r="M1945" s="3">
        <v>752.7</v>
      </c>
      <c r="N1945" s="3">
        <v>-51.259999999999991</v>
      </c>
      <c r="O1945" s="4">
        <v>-6.8101501262123013E-2</v>
      </c>
      <c r="P1945" s="3">
        <v>2697</v>
      </c>
      <c r="Q1945" s="3">
        <v>2942.04</v>
      </c>
      <c r="R1945" s="3">
        <v>-245.03999999999996</v>
      </c>
      <c r="S1945" s="4">
        <v>-8.3289146306644357E-2</v>
      </c>
      <c r="T1945" s="2">
        <v>1</v>
      </c>
      <c r="U1945" s="5">
        <v>231.56</v>
      </c>
    </row>
    <row r="1946" spans="1:21">
      <c r="A1946" s="2">
        <v>250098</v>
      </c>
      <c r="B1946" t="s">
        <v>4702</v>
      </c>
      <c r="C1946" s="2">
        <v>459030</v>
      </c>
      <c r="D1946" t="s">
        <v>4702</v>
      </c>
      <c r="E1946" t="s">
        <v>4703</v>
      </c>
      <c r="F1946" t="s">
        <v>347</v>
      </c>
      <c r="G1946" t="s">
        <v>36</v>
      </c>
      <c r="H1946" t="s">
        <v>348</v>
      </c>
      <c r="I1946" t="str">
        <f t="shared" si="30"/>
        <v>32 Industrial Dr Londonderry, NH 03053</v>
      </c>
      <c r="J1946">
        <v>42.917447000000003</v>
      </c>
      <c r="K1946">
        <v>-71.432292000000004</v>
      </c>
      <c r="L1946" s="3">
        <v>1026.31</v>
      </c>
      <c r="M1946" s="3">
        <v>1061.7</v>
      </c>
      <c r="N1946" s="3">
        <v>-35.3900000000001</v>
      </c>
      <c r="O1946" s="4">
        <v>-3.3333333333333423E-2</v>
      </c>
      <c r="P1946" s="3">
        <v>3305.02</v>
      </c>
      <c r="Q1946" s="3">
        <v>3591.31</v>
      </c>
      <c r="R1946" s="3">
        <v>-286.28999999999996</v>
      </c>
      <c r="S1946" s="4">
        <v>-7.9717429016152877E-2</v>
      </c>
      <c r="T1946" s="2"/>
      <c r="U1946" s="5"/>
    </row>
    <row r="1947" spans="1:21">
      <c r="A1947" s="2">
        <v>250098</v>
      </c>
      <c r="B1947" t="s">
        <v>4702</v>
      </c>
      <c r="C1947" s="2">
        <v>467498</v>
      </c>
      <c r="D1947" t="s">
        <v>4702</v>
      </c>
      <c r="E1947" t="s">
        <v>4704</v>
      </c>
      <c r="F1947" t="s">
        <v>347</v>
      </c>
      <c r="G1947" t="s">
        <v>36</v>
      </c>
      <c r="H1947" t="s">
        <v>348</v>
      </c>
      <c r="I1947" t="str">
        <f t="shared" si="30"/>
        <v>4 Kitty Hawk Lndg Londonderry, NH 03053</v>
      </c>
      <c r="J1947">
        <v>42.923191000000003</v>
      </c>
      <c r="K1947">
        <v>-71.414367999999996</v>
      </c>
      <c r="L1947" s="3">
        <v>210.53</v>
      </c>
      <c r="M1947" s="3">
        <v>17.32</v>
      </c>
      <c r="N1947" s="3">
        <v>193.21</v>
      </c>
      <c r="O1947" s="4">
        <v>11.155311778290994</v>
      </c>
      <c r="P1947" s="3">
        <v>624.30999999999995</v>
      </c>
      <c r="Q1947" s="3">
        <v>64.14</v>
      </c>
      <c r="R1947" s="3">
        <v>560.16999999999996</v>
      </c>
      <c r="S1947" s="4">
        <v>8.7335516058621749</v>
      </c>
      <c r="T1947" s="2">
        <v>1</v>
      </c>
      <c r="U1947" s="5">
        <v>23.13</v>
      </c>
    </row>
    <row r="1948" spans="1:21">
      <c r="A1948" s="2">
        <v>288790</v>
      </c>
      <c r="B1948" t="s">
        <v>4705</v>
      </c>
      <c r="C1948" s="2">
        <v>288790</v>
      </c>
      <c r="D1948" t="s">
        <v>4705</v>
      </c>
      <c r="E1948" t="s">
        <v>4706</v>
      </c>
      <c r="F1948" t="s">
        <v>153</v>
      </c>
      <c r="G1948" t="s">
        <v>22</v>
      </c>
      <c r="H1948" t="s">
        <v>154</v>
      </c>
      <c r="I1948" t="str">
        <f t="shared" si="30"/>
        <v>1907 Hartford Tpke North Haven, CT 06473</v>
      </c>
      <c r="J1948">
        <v>41.416483999999997</v>
      </c>
      <c r="K1948">
        <v>-72.861463000000001</v>
      </c>
      <c r="L1948" s="3">
        <v>192.45</v>
      </c>
      <c r="M1948" s="3"/>
      <c r="N1948" s="3">
        <v>192.45</v>
      </c>
      <c r="O1948" s="4"/>
      <c r="P1948" s="3">
        <v>549.52</v>
      </c>
      <c r="Q1948" s="3"/>
      <c r="R1948" s="3">
        <v>549.52</v>
      </c>
      <c r="S1948" s="4"/>
      <c r="T1948" s="2"/>
      <c r="U1948" s="5"/>
    </row>
    <row r="1949" spans="1:21">
      <c r="A1949" s="2">
        <v>299324</v>
      </c>
      <c r="B1949" t="s">
        <v>4707</v>
      </c>
      <c r="C1949" s="2">
        <v>299324</v>
      </c>
      <c r="D1949" t="s">
        <v>4707</v>
      </c>
      <c r="E1949" t="s">
        <v>4708</v>
      </c>
      <c r="F1949" t="s">
        <v>1088</v>
      </c>
      <c r="G1949" t="s">
        <v>43</v>
      </c>
      <c r="H1949" t="s">
        <v>1089</v>
      </c>
      <c r="I1949" t="str">
        <f t="shared" si="30"/>
        <v>2401 River Rd Niskayuna, NY 12309</v>
      </c>
      <c r="J1949">
        <v>42.820852000000002</v>
      </c>
      <c r="K1949">
        <v>-73.865340000000003</v>
      </c>
      <c r="L1949" s="3">
        <v>4215.47</v>
      </c>
      <c r="M1949" s="3">
        <v>3652.19</v>
      </c>
      <c r="N1949" s="3">
        <v>563.2800000000002</v>
      </c>
      <c r="O1949" s="4">
        <v>0.15423074922169991</v>
      </c>
      <c r="P1949" s="3">
        <v>10376.290000000001</v>
      </c>
      <c r="Q1949" s="3">
        <v>8587.4699999999993</v>
      </c>
      <c r="R1949" s="3">
        <v>1788.8200000000015</v>
      </c>
      <c r="S1949" s="4">
        <v>0.20830582232019462</v>
      </c>
      <c r="T1949" s="2"/>
      <c r="U1949" s="5"/>
    </row>
    <row r="1950" spans="1:21">
      <c r="A1950" s="2">
        <v>288095</v>
      </c>
      <c r="B1950" t="s">
        <v>4709</v>
      </c>
      <c r="C1950" s="2">
        <v>444066</v>
      </c>
      <c r="D1950" t="s">
        <v>4709</v>
      </c>
      <c r="E1950" t="s">
        <v>4710</v>
      </c>
      <c r="F1950" t="s">
        <v>365</v>
      </c>
      <c r="G1950" t="s">
        <v>22</v>
      </c>
      <c r="H1950" t="s">
        <v>595</v>
      </c>
      <c r="I1950" t="str">
        <f t="shared" si="30"/>
        <v>81 Grove Ave Bristol, CT 06010</v>
      </c>
      <c r="J1950">
        <v>41.683210000000003</v>
      </c>
      <c r="K1950">
        <v>-72.899590000000003</v>
      </c>
      <c r="L1950" s="3">
        <v>2544.77</v>
      </c>
      <c r="M1950" s="3">
        <v>2480.21</v>
      </c>
      <c r="N1950" s="3">
        <v>64.559999999999945</v>
      </c>
      <c r="O1950" s="4">
        <v>2.6030053906725619E-2</v>
      </c>
      <c r="P1950" s="3">
        <v>7103.57</v>
      </c>
      <c r="Q1950" s="3">
        <v>5936.54</v>
      </c>
      <c r="R1950" s="3">
        <v>1167.0299999999997</v>
      </c>
      <c r="S1950" s="4">
        <v>0.19658420561471829</v>
      </c>
      <c r="T1950" s="2"/>
      <c r="U1950" s="5"/>
    </row>
    <row r="1951" spans="1:21">
      <c r="A1951" s="2">
        <v>291565</v>
      </c>
      <c r="B1951" t="s">
        <v>4711</v>
      </c>
      <c r="C1951" s="2">
        <v>291565</v>
      </c>
      <c r="D1951" t="s">
        <v>4711</v>
      </c>
      <c r="E1951" t="s">
        <v>4712</v>
      </c>
      <c r="F1951" t="s">
        <v>2342</v>
      </c>
      <c r="G1951" t="s">
        <v>22</v>
      </c>
      <c r="H1951" t="s">
        <v>4713</v>
      </c>
      <c r="I1951" t="str">
        <f t="shared" si="30"/>
        <v>1021 Echo Lake Rd Watertown, CT 06795</v>
      </c>
      <c r="J1951">
        <v>41.611393999999997</v>
      </c>
      <c r="K1951">
        <v>-73.08175</v>
      </c>
      <c r="L1951" s="3">
        <v>94.92</v>
      </c>
      <c r="M1951" s="3">
        <v>1504.3</v>
      </c>
      <c r="N1951" s="3">
        <v>-1409.3799999999999</v>
      </c>
      <c r="O1951" s="4">
        <v>-0.93690088413215444</v>
      </c>
      <c r="P1951" s="3">
        <v>281.39999999999998</v>
      </c>
      <c r="Q1951" s="3">
        <v>3927.26</v>
      </c>
      <c r="R1951" s="3">
        <v>-3645.86</v>
      </c>
      <c r="S1951" s="4">
        <v>-0.92834699001339349</v>
      </c>
      <c r="T1951" s="2"/>
      <c r="U1951" s="5"/>
    </row>
    <row r="1952" spans="1:21">
      <c r="A1952" s="2">
        <v>273444</v>
      </c>
      <c r="B1952" t="s">
        <v>4714</v>
      </c>
      <c r="C1952" s="2">
        <v>483024</v>
      </c>
      <c r="D1952" t="s">
        <v>4715</v>
      </c>
      <c r="E1952" t="s">
        <v>4716</v>
      </c>
      <c r="F1952" t="s">
        <v>4717</v>
      </c>
      <c r="G1952" t="s">
        <v>4718</v>
      </c>
      <c r="H1952" t="s">
        <v>4719</v>
      </c>
      <c r="I1952" t="str">
        <f t="shared" si="30"/>
        <v>15115 Superior St CHARLOTTE, NC 28273</v>
      </c>
      <c r="J1952">
        <v>35.089455999999998</v>
      </c>
      <c r="K1952">
        <v>-80.984369000000001</v>
      </c>
      <c r="L1952" s="3">
        <v>0</v>
      </c>
      <c r="M1952" s="3"/>
      <c r="N1952" s="3">
        <v>0</v>
      </c>
      <c r="O1952" s="4"/>
      <c r="P1952" s="3">
        <v>190.26</v>
      </c>
      <c r="Q1952" s="3"/>
      <c r="R1952" s="3">
        <v>190.26</v>
      </c>
      <c r="S1952" s="4"/>
      <c r="T1952" s="2">
        <v>1</v>
      </c>
      <c r="U1952" s="5">
        <v>0</v>
      </c>
    </row>
    <row r="1953" spans="1:21">
      <c r="A1953" s="2">
        <v>316461</v>
      </c>
      <c r="B1953" t="s">
        <v>4720</v>
      </c>
      <c r="C1953" s="2">
        <v>316461</v>
      </c>
      <c r="D1953" t="s">
        <v>4720</v>
      </c>
      <c r="E1953" t="s">
        <v>4721</v>
      </c>
      <c r="F1953" t="s">
        <v>2042</v>
      </c>
      <c r="G1953" t="s">
        <v>36</v>
      </c>
      <c r="H1953" t="s">
        <v>2043</v>
      </c>
      <c r="I1953" t="str">
        <f t="shared" si="30"/>
        <v>161 Gulf Rd Northwood, NH 03261</v>
      </c>
      <c r="J1953">
        <v>43.200040000000001</v>
      </c>
      <c r="K1953">
        <v>-71.254170000000002</v>
      </c>
      <c r="L1953" s="3">
        <v>246.68</v>
      </c>
      <c r="M1953" s="3">
        <v>404.94</v>
      </c>
      <c r="N1953" s="3">
        <v>-158.26</v>
      </c>
      <c r="O1953" s="4">
        <v>-0.39082333185163232</v>
      </c>
      <c r="P1953" s="3">
        <v>697.61</v>
      </c>
      <c r="Q1953" s="3">
        <v>1138.26</v>
      </c>
      <c r="R1953" s="3">
        <v>-440.65</v>
      </c>
      <c r="S1953" s="4">
        <v>-0.38712596419095813</v>
      </c>
      <c r="T1953" s="2">
        <v>1</v>
      </c>
      <c r="U1953" s="5">
        <v>142.19999999999999</v>
      </c>
    </row>
    <row r="1954" spans="1:21">
      <c r="A1954" s="2">
        <v>289293</v>
      </c>
      <c r="B1954" t="s">
        <v>4722</v>
      </c>
      <c r="C1954" s="2">
        <v>445686</v>
      </c>
      <c r="D1954" t="s">
        <v>4723</v>
      </c>
      <c r="E1954" t="s">
        <v>4724</v>
      </c>
      <c r="F1954" t="s">
        <v>445</v>
      </c>
      <c r="G1954" t="s">
        <v>22</v>
      </c>
      <c r="H1954" t="s">
        <v>446</v>
      </c>
      <c r="I1954" t="str">
        <f t="shared" si="30"/>
        <v>37 Robinson Blvd ORANGE, CT 06477</v>
      </c>
      <c r="J1954">
        <v>41.246676999999998</v>
      </c>
      <c r="K1954">
        <v>-72.994342000000003</v>
      </c>
      <c r="L1954" s="3"/>
      <c r="M1954" s="3">
        <v>47.4</v>
      </c>
      <c r="N1954" s="3">
        <v>-47.4</v>
      </c>
      <c r="O1954" s="4"/>
      <c r="P1954" s="3"/>
      <c r="Q1954" s="3">
        <v>201.75</v>
      </c>
      <c r="R1954" s="3">
        <v>-201.75</v>
      </c>
      <c r="S1954" s="4"/>
      <c r="T1954" s="2"/>
      <c r="U1954" s="5"/>
    </row>
    <row r="1955" spans="1:21">
      <c r="A1955" s="2">
        <v>290689</v>
      </c>
      <c r="B1955" t="s">
        <v>4725</v>
      </c>
      <c r="C1955" s="2">
        <v>290689</v>
      </c>
      <c r="D1955" t="s">
        <v>4725</v>
      </c>
      <c r="E1955" t="s">
        <v>4726</v>
      </c>
      <c r="F1955" t="s">
        <v>365</v>
      </c>
      <c r="G1955" t="s">
        <v>22</v>
      </c>
      <c r="H1955" t="s">
        <v>595</v>
      </c>
      <c r="I1955" t="str">
        <f t="shared" si="30"/>
        <v>700 Emmett St Bristol, CT 06010</v>
      </c>
      <c r="J1955">
        <v>41.654825000000002</v>
      </c>
      <c r="K1955">
        <v>-72.905355999999998</v>
      </c>
      <c r="L1955" s="3">
        <v>854.52</v>
      </c>
      <c r="M1955" s="3">
        <v>1051.51</v>
      </c>
      <c r="N1955" s="3">
        <v>-196.99</v>
      </c>
      <c r="O1955" s="4">
        <v>-0.18734011088815133</v>
      </c>
      <c r="P1955" s="3">
        <v>2819.16</v>
      </c>
      <c r="Q1955" s="3">
        <v>3398.55</v>
      </c>
      <c r="R1955" s="3">
        <v>-579.39000000000033</v>
      </c>
      <c r="S1955" s="4">
        <v>-0.17048152888731968</v>
      </c>
      <c r="T1955" s="2">
        <v>2</v>
      </c>
      <c r="U1955" s="5">
        <v>193.68</v>
      </c>
    </row>
    <row r="1956" spans="1:21">
      <c r="A1956" s="2">
        <v>328208</v>
      </c>
      <c r="B1956" t="s">
        <v>4727</v>
      </c>
      <c r="C1956" s="2">
        <v>469930</v>
      </c>
      <c r="D1956" t="s">
        <v>4728</v>
      </c>
      <c r="E1956" t="s">
        <v>4729</v>
      </c>
      <c r="F1956" t="s">
        <v>2342</v>
      </c>
      <c r="G1956" t="s">
        <v>22</v>
      </c>
      <c r="H1956" t="s">
        <v>4713</v>
      </c>
      <c r="I1956" t="str">
        <f t="shared" si="30"/>
        <v>639 Straits Tpke Watertown, CT 06795</v>
      </c>
      <c r="J1956">
        <v>41.575715000000002</v>
      </c>
      <c r="K1956">
        <v>-73.099217999999993</v>
      </c>
      <c r="L1956" s="3">
        <v>93.39</v>
      </c>
      <c r="M1956" s="3">
        <v>83.48</v>
      </c>
      <c r="N1956" s="3">
        <v>9.9099999999999966</v>
      </c>
      <c r="O1956" s="4">
        <v>0.1187110685194058</v>
      </c>
      <c r="P1956" s="3">
        <v>196.48</v>
      </c>
      <c r="Q1956" s="3">
        <v>207.56</v>
      </c>
      <c r="R1956" s="3">
        <v>-11.080000000000013</v>
      </c>
      <c r="S1956" s="4">
        <v>-5.338215455771831E-2</v>
      </c>
      <c r="T1956" s="2"/>
      <c r="U1956" s="5"/>
    </row>
    <row r="1957" spans="1:21">
      <c r="A1957" s="2">
        <v>250394</v>
      </c>
      <c r="B1957" t="s">
        <v>4730</v>
      </c>
      <c r="C1957" s="2">
        <v>250394</v>
      </c>
      <c r="D1957" t="s">
        <v>4730</v>
      </c>
      <c r="E1957" t="s">
        <v>4731</v>
      </c>
      <c r="F1957" t="s">
        <v>4732</v>
      </c>
      <c r="G1957" t="s">
        <v>36</v>
      </c>
      <c r="H1957" t="s">
        <v>4733</v>
      </c>
      <c r="I1957" t="str">
        <f t="shared" si="30"/>
        <v>239 Daniel Webster Hwy Meredith, NH 03253</v>
      </c>
      <c r="J1957">
        <v>43.648482000000001</v>
      </c>
      <c r="K1957">
        <v>-71.498351999999997</v>
      </c>
      <c r="L1957" s="3">
        <v>1295.69</v>
      </c>
      <c r="M1957" s="3">
        <v>1461.13</v>
      </c>
      <c r="N1957" s="3">
        <v>-165.44000000000005</v>
      </c>
      <c r="O1957" s="4">
        <v>-0.11322743356169543</v>
      </c>
      <c r="P1957" s="3">
        <v>3660.64</v>
      </c>
      <c r="Q1957" s="3">
        <v>5159.91</v>
      </c>
      <c r="R1957" s="3">
        <v>-1499.27</v>
      </c>
      <c r="S1957" s="4">
        <v>-0.29056126947950645</v>
      </c>
      <c r="T1957" s="2">
        <v>1</v>
      </c>
      <c r="U1957" s="5">
        <v>419.57</v>
      </c>
    </row>
    <row r="1958" spans="1:21">
      <c r="A1958" s="2">
        <v>251429</v>
      </c>
      <c r="B1958" t="s">
        <v>4734</v>
      </c>
      <c r="C1958" s="2">
        <v>251429</v>
      </c>
      <c r="D1958" t="s">
        <v>4734</v>
      </c>
      <c r="E1958" t="s">
        <v>4735</v>
      </c>
      <c r="F1958" t="s">
        <v>3264</v>
      </c>
      <c r="G1958" t="s">
        <v>36</v>
      </c>
      <c r="H1958" t="s">
        <v>3265</v>
      </c>
      <c r="I1958" t="str">
        <f t="shared" si="30"/>
        <v>262 Cottage St Ste 301 Littleton, NH 03561</v>
      </c>
      <c r="J1958">
        <v>44.299075999999999</v>
      </c>
      <c r="K1958">
        <v>-71.769474000000002</v>
      </c>
      <c r="L1958" s="3">
        <v>1004.69</v>
      </c>
      <c r="M1958" s="3"/>
      <c r="N1958" s="3">
        <v>1004.69</v>
      </c>
      <c r="O1958" s="4"/>
      <c r="P1958" s="3">
        <v>3335.69</v>
      </c>
      <c r="Q1958" s="3"/>
      <c r="R1958" s="3">
        <v>3335.69</v>
      </c>
      <c r="S1958" s="4"/>
      <c r="T1958" s="2"/>
      <c r="U1958" s="5"/>
    </row>
    <row r="1959" spans="1:21">
      <c r="A1959" s="2">
        <v>251429</v>
      </c>
      <c r="B1959" t="s">
        <v>4734</v>
      </c>
      <c r="C1959" s="2">
        <v>465311</v>
      </c>
      <c r="D1959" t="s">
        <v>4736</v>
      </c>
      <c r="E1959" t="s">
        <v>4737</v>
      </c>
      <c r="F1959" t="s">
        <v>1639</v>
      </c>
      <c r="G1959" t="s">
        <v>36</v>
      </c>
      <c r="H1959" t="s">
        <v>1640</v>
      </c>
      <c r="I1959" t="str">
        <f t="shared" si="30"/>
        <v>149 Main St Franconia, NH 03580</v>
      </c>
      <c r="J1959">
        <v>44.230829</v>
      </c>
      <c r="K1959">
        <v>-71.753100000000003</v>
      </c>
      <c r="L1959" s="3">
        <v>5484.4</v>
      </c>
      <c r="M1959" s="3">
        <v>434.68</v>
      </c>
      <c r="N1959" s="3">
        <v>5049.7199999999993</v>
      </c>
      <c r="O1959" s="4">
        <v>11.617097635041867</v>
      </c>
      <c r="P1959" s="3">
        <v>20691.27</v>
      </c>
      <c r="Q1959" s="3">
        <v>1140.1199999999999</v>
      </c>
      <c r="R1959" s="3">
        <v>19551.150000000001</v>
      </c>
      <c r="S1959" s="4">
        <v>17.148326491948218</v>
      </c>
      <c r="T1959" s="2">
        <v>2</v>
      </c>
      <c r="U1959" s="5">
        <v>326.12</v>
      </c>
    </row>
    <row r="1960" spans="1:21">
      <c r="A1960" s="2">
        <v>251354</v>
      </c>
      <c r="B1960" t="s">
        <v>4738</v>
      </c>
      <c r="C1960" s="2">
        <v>465311</v>
      </c>
      <c r="D1960" t="s">
        <v>4736</v>
      </c>
      <c r="E1960" t="s">
        <v>4737</v>
      </c>
      <c r="F1960" t="s">
        <v>1639</v>
      </c>
      <c r="G1960" t="s">
        <v>36</v>
      </c>
      <c r="H1960" t="s">
        <v>1640</v>
      </c>
      <c r="I1960" t="str">
        <f t="shared" si="30"/>
        <v>149 Main St Franconia, NH 03580</v>
      </c>
      <c r="J1960">
        <v>44.230829</v>
      </c>
      <c r="K1960">
        <v>-71.753100000000003</v>
      </c>
      <c r="L1960" s="3"/>
      <c r="M1960" s="3">
        <v>1814.42</v>
      </c>
      <c r="N1960" s="3">
        <v>-1814.42</v>
      </c>
      <c r="O1960" s="4"/>
      <c r="P1960" s="3"/>
      <c r="Q1960" s="3">
        <v>5515.69</v>
      </c>
      <c r="R1960" s="3">
        <v>-5515.69</v>
      </c>
      <c r="S1960" s="4"/>
      <c r="T1960" s="2"/>
      <c r="U1960" s="5"/>
    </row>
    <row r="1961" spans="1:21">
      <c r="A1961" s="2">
        <v>250093</v>
      </c>
      <c r="B1961" t="s">
        <v>4739</v>
      </c>
      <c r="C1961" s="2">
        <v>440526</v>
      </c>
      <c r="D1961" t="s">
        <v>4739</v>
      </c>
      <c r="E1961" t="s">
        <v>4740</v>
      </c>
      <c r="F1961" t="s">
        <v>57</v>
      </c>
      <c r="G1961" t="s">
        <v>36</v>
      </c>
      <c r="H1961" t="s">
        <v>642</v>
      </c>
      <c r="I1961" t="str">
        <f t="shared" si="30"/>
        <v>1 PERIMETER RD Manchester, NH 03103</v>
      </c>
      <c r="J1961">
        <v>42.945034</v>
      </c>
      <c r="K1961">
        <v>-71.433403999999996</v>
      </c>
      <c r="L1961" s="3"/>
      <c r="M1961" s="3">
        <v>56.04</v>
      </c>
      <c r="N1961" s="3">
        <v>-56.04</v>
      </c>
      <c r="O1961" s="4"/>
      <c r="P1961" s="3"/>
      <c r="Q1961" s="3">
        <v>134.69999999999999</v>
      </c>
      <c r="R1961" s="3">
        <v>-134.69999999999999</v>
      </c>
      <c r="S1961" s="4"/>
      <c r="T1961" s="2"/>
      <c r="U1961" s="5"/>
    </row>
    <row r="1962" spans="1:21">
      <c r="A1962" s="2">
        <v>271088</v>
      </c>
      <c r="B1962" t="s">
        <v>1704</v>
      </c>
      <c r="C1962" s="2">
        <v>480067</v>
      </c>
      <c r="D1962" t="s">
        <v>4741</v>
      </c>
      <c r="E1962" t="s">
        <v>4742</v>
      </c>
      <c r="F1962" t="s">
        <v>1707</v>
      </c>
      <c r="G1962" t="s">
        <v>43</v>
      </c>
      <c r="H1962" t="s">
        <v>1708</v>
      </c>
      <c r="I1962" t="str">
        <f t="shared" si="30"/>
        <v>126 Lake Ave Saratoga Springs, NY 12866</v>
      </c>
      <c r="J1962">
        <v>43.082414999999997</v>
      </c>
      <c r="K1962">
        <v>-73.778212999999994</v>
      </c>
      <c r="L1962" s="3"/>
      <c r="M1962" s="3">
        <v>14.24</v>
      </c>
      <c r="N1962" s="3">
        <v>-14.24</v>
      </c>
      <c r="O1962" s="4"/>
      <c r="P1962" s="3"/>
      <c r="Q1962" s="3">
        <v>35.6</v>
      </c>
      <c r="R1962" s="3">
        <v>-35.6</v>
      </c>
      <c r="S1962" s="4"/>
      <c r="T1962" s="2"/>
      <c r="U1962" s="5"/>
    </row>
    <row r="1963" spans="1:21">
      <c r="A1963" s="2">
        <v>271044</v>
      </c>
      <c r="B1963" t="s">
        <v>4743</v>
      </c>
      <c r="C1963" s="2">
        <v>271044</v>
      </c>
      <c r="D1963" t="s">
        <v>4743</v>
      </c>
      <c r="E1963" t="s">
        <v>4744</v>
      </c>
      <c r="F1963" t="s">
        <v>4745</v>
      </c>
      <c r="G1963" t="s">
        <v>43</v>
      </c>
      <c r="H1963" t="s">
        <v>4746</v>
      </c>
      <c r="I1963" t="str">
        <f t="shared" si="30"/>
        <v>381 Canada St Lake George, NY 12845</v>
      </c>
      <c r="J1963">
        <v>43.428700999999997</v>
      </c>
      <c r="K1963">
        <v>-73.712541999999999</v>
      </c>
      <c r="L1963" s="3"/>
      <c r="M1963" s="3">
        <v>294.08</v>
      </c>
      <c r="N1963" s="3">
        <v>-294.08</v>
      </c>
      <c r="O1963" s="4"/>
      <c r="P1963" s="3"/>
      <c r="Q1963" s="3">
        <v>735.22</v>
      </c>
      <c r="R1963" s="3">
        <v>-735.22</v>
      </c>
      <c r="S1963" s="4"/>
      <c r="T1963" s="2"/>
      <c r="U1963" s="5"/>
    </row>
    <row r="1964" spans="1:21">
      <c r="A1964" s="2">
        <v>268561</v>
      </c>
      <c r="B1964" t="s">
        <v>4747</v>
      </c>
      <c r="C1964" s="2">
        <v>268561</v>
      </c>
      <c r="D1964" t="s">
        <v>4747</v>
      </c>
      <c r="E1964" t="s">
        <v>4748</v>
      </c>
      <c r="F1964" t="s">
        <v>3098</v>
      </c>
      <c r="G1964" t="s">
        <v>43</v>
      </c>
      <c r="H1964" t="s">
        <v>1524</v>
      </c>
      <c r="I1964" t="str">
        <f t="shared" si="30"/>
        <v>5 Southside Dr Ste 200 Clifton Park, NY 12065</v>
      </c>
      <c r="J1964">
        <v>42.862386999999998</v>
      </c>
      <c r="K1964">
        <v>-73.783342000000005</v>
      </c>
      <c r="L1964" s="3"/>
      <c r="M1964" s="3">
        <v>201.98</v>
      </c>
      <c r="N1964" s="3">
        <v>-201.98</v>
      </c>
      <c r="O1964" s="4"/>
      <c r="P1964" s="3"/>
      <c r="Q1964" s="3">
        <v>575.12</v>
      </c>
      <c r="R1964" s="3">
        <v>-575.12</v>
      </c>
      <c r="S1964" s="4"/>
      <c r="T1964" s="2"/>
      <c r="U1964" s="5"/>
    </row>
    <row r="1965" spans="1:21">
      <c r="A1965" s="2">
        <v>327716</v>
      </c>
      <c r="B1965" t="s">
        <v>4749</v>
      </c>
      <c r="C1965" s="2">
        <v>327716</v>
      </c>
      <c r="D1965" t="s">
        <v>4749</v>
      </c>
      <c r="E1965" t="s">
        <v>4750</v>
      </c>
      <c r="F1965" t="s">
        <v>4751</v>
      </c>
      <c r="G1965" t="s">
        <v>177</v>
      </c>
      <c r="H1965" t="s">
        <v>4752</v>
      </c>
      <c r="I1965" t="str">
        <f t="shared" si="30"/>
        <v>317 Lake Region Rd Orleans, VT 05860</v>
      </c>
      <c r="J1965">
        <v>44.796219999999998</v>
      </c>
      <c r="K1965">
        <v>-72.209990000000005</v>
      </c>
      <c r="L1965" s="3"/>
      <c r="M1965" s="3">
        <v>124.12</v>
      </c>
      <c r="N1965" s="3">
        <v>-124.12</v>
      </c>
      <c r="O1965" s="4"/>
      <c r="P1965" s="3"/>
      <c r="Q1965" s="3">
        <v>239.96</v>
      </c>
      <c r="R1965" s="3">
        <v>-239.96</v>
      </c>
      <c r="S1965" s="4"/>
      <c r="T1965" s="2"/>
      <c r="U1965" s="5"/>
    </row>
    <row r="1966" spans="1:21">
      <c r="A1966" s="2">
        <v>288612</v>
      </c>
      <c r="B1966" t="s">
        <v>2080</v>
      </c>
      <c r="C1966" s="2">
        <v>444668</v>
      </c>
      <c r="D1966" t="s">
        <v>4753</v>
      </c>
      <c r="E1966" t="s">
        <v>4754</v>
      </c>
      <c r="F1966" t="s">
        <v>188</v>
      </c>
      <c r="G1966" t="s">
        <v>49</v>
      </c>
      <c r="H1966" t="s">
        <v>189</v>
      </c>
      <c r="I1966" t="str">
        <f t="shared" si="30"/>
        <v>133 Coburn Ave Worcester, MA 01604</v>
      </c>
      <c r="J1966">
        <v>42.267930999999997</v>
      </c>
      <c r="K1966">
        <v>-71.759175999999997</v>
      </c>
      <c r="L1966" s="3">
        <v>1438.17</v>
      </c>
      <c r="M1966" s="3"/>
      <c r="N1966" s="3">
        <v>1438.17</v>
      </c>
      <c r="O1966" s="4"/>
      <c r="P1966" s="3">
        <v>4815</v>
      </c>
      <c r="Q1966" s="3"/>
      <c r="R1966" s="3">
        <v>4815</v>
      </c>
      <c r="S1966" s="4"/>
      <c r="T1966" s="2"/>
      <c r="U1966" s="5"/>
    </row>
    <row r="1967" spans="1:21">
      <c r="A1967" s="2">
        <v>266329</v>
      </c>
      <c r="B1967" t="s">
        <v>4287</v>
      </c>
      <c r="C1967" s="2">
        <v>438385</v>
      </c>
      <c r="D1967" t="s">
        <v>4755</v>
      </c>
      <c r="E1967" t="s">
        <v>4756</v>
      </c>
      <c r="F1967" t="s">
        <v>3264</v>
      </c>
      <c r="G1967" t="s">
        <v>36</v>
      </c>
      <c r="H1967" t="s">
        <v>3265</v>
      </c>
      <c r="I1967" t="str">
        <f t="shared" si="30"/>
        <v>325 Union St Littleton, NH 03561</v>
      </c>
      <c r="J1967">
        <v>44.309086999999998</v>
      </c>
      <c r="K1967">
        <v>-71.758993000000004</v>
      </c>
      <c r="L1967" s="3">
        <v>254.93</v>
      </c>
      <c r="M1967" s="3">
        <v>30.34</v>
      </c>
      <c r="N1967" s="3">
        <v>224.59</v>
      </c>
      <c r="O1967" s="4">
        <v>7.4024390243902438</v>
      </c>
      <c r="P1967" s="3">
        <v>788.46</v>
      </c>
      <c r="Q1967" s="3">
        <v>139.24</v>
      </c>
      <c r="R1967" s="3">
        <v>649.22</v>
      </c>
      <c r="S1967" s="4">
        <v>4.6625969548980173</v>
      </c>
      <c r="T1967" s="2"/>
      <c r="U1967" s="5"/>
    </row>
    <row r="1968" spans="1:21">
      <c r="A1968" s="2">
        <v>250546</v>
      </c>
      <c r="B1968" t="s">
        <v>4757</v>
      </c>
      <c r="C1968" s="2">
        <v>250546</v>
      </c>
      <c r="D1968" t="s">
        <v>4757</v>
      </c>
      <c r="E1968" t="s">
        <v>4758</v>
      </c>
      <c r="F1968" t="s">
        <v>57</v>
      </c>
      <c r="G1968" t="s">
        <v>36</v>
      </c>
      <c r="H1968" t="s">
        <v>101</v>
      </c>
      <c r="I1968" t="str">
        <f t="shared" si="30"/>
        <v>1799 Elm St Manchester, NH 03104</v>
      </c>
      <c r="J1968">
        <v>43.004882000000002</v>
      </c>
      <c r="K1968">
        <v>-71.464714999999998</v>
      </c>
      <c r="L1968" s="3">
        <v>408.94</v>
      </c>
      <c r="M1968" s="3">
        <v>279.39999999999998</v>
      </c>
      <c r="N1968" s="3">
        <v>129.54000000000002</v>
      </c>
      <c r="O1968" s="4">
        <v>0.46363636363636374</v>
      </c>
      <c r="P1968" s="3">
        <v>989.96</v>
      </c>
      <c r="Q1968" s="3">
        <v>680.38</v>
      </c>
      <c r="R1968" s="3">
        <v>309.58000000000004</v>
      </c>
      <c r="S1968" s="4">
        <v>0.45501043534495433</v>
      </c>
      <c r="T1968" s="2">
        <v>1</v>
      </c>
      <c r="U1968" s="5">
        <v>56.78</v>
      </c>
    </row>
    <row r="1969" spans="1:21">
      <c r="A1969" s="2">
        <v>251347</v>
      </c>
      <c r="B1969" t="s">
        <v>4759</v>
      </c>
      <c r="C1969" s="2">
        <v>251347</v>
      </c>
      <c r="D1969" t="s">
        <v>4759</v>
      </c>
      <c r="E1969" t="s">
        <v>4760</v>
      </c>
      <c r="F1969" t="s">
        <v>2919</v>
      </c>
      <c r="G1969" t="s">
        <v>177</v>
      </c>
      <c r="H1969" t="s">
        <v>4761</v>
      </c>
      <c r="I1969" t="str">
        <f t="shared" si="30"/>
        <v>736 VT 15 W Hyde Park, VT 05655</v>
      </c>
      <c r="J1969">
        <v>44.601267</v>
      </c>
      <c r="K1969">
        <v>-72.630517999999995</v>
      </c>
      <c r="L1969" s="3">
        <v>535.13</v>
      </c>
      <c r="M1969" s="3">
        <v>1850.58</v>
      </c>
      <c r="N1969" s="3">
        <v>-1315.4499999999998</v>
      </c>
      <c r="O1969" s="4">
        <v>-0.710831198867382</v>
      </c>
      <c r="P1969" s="3">
        <v>1528.8</v>
      </c>
      <c r="Q1969" s="3">
        <v>4184.58</v>
      </c>
      <c r="R1969" s="3">
        <v>-2655.7799999999997</v>
      </c>
      <c r="S1969" s="4">
        <v>-0.634658675422623</v>
      </c>
      <c r="T1969" s="2">
        <v>1</v>
      </c>
      <c r="U1969" s="5">
        <v>277.35000000000002</v>
      </c>
    </row>
    <row r="1970" spans="1:21">
      <c r="A1970" s="2">
        <v>251095</v>
      </c>
      <c r="B1970" t="s">
        <v>4308</v>
      </c>
      <c r="C1970" s="2">
        <v>428247</v>
      </c>
      <c r="D1970" t="s">
        <v>4762</v>
      </c>
      <c r="E1970" t="s">
        <v>4763</v>
      </c>
      <c r="F1970" t="s">
        <v>3831</v>
      </c>
      <c r="G1970" t="s">
        <v>36</v>
      </c>
      <c r="H1970" t="s">
        <v>3832</v>
      </c>
      <c r="I1970" t="str">
        <f t="shared" si="30"/>
        <v>33 Old Manchester Rd Raymond, NH 03077</v>
      </c>
      <c r="J1970">
        <v>43.034129999999998</v>
      </c>
      <c r="K1970">
        <v>-71.193111999999999</v>
      </c>
      <c r="L1970" s="3">
        <v>1280.21</v>
      </c>
      <c r="M1970" s="3">
        <v>730.04</v>
      </c>
      <c r="N1970" s="3">
        <v>550.17000000000007</v>
      </c>
      <c r="O1970" s="4">
        <v>0.75361624020601625</v>
      </c>
      <c r="P1970" s="3">
        <v>4023.13</v>
      </c>
      <c r="Q1970" s="3">
        <v>2407.66</v>
      </c>
      <c r="R1970" s="3">
        <v>1615.4700000000003</v>
      </c>
      <c r="S1970" s="4">
        <v>0.67097098427518853</v>
      </c>
      <c r="T1970" s="2">
        <v>1</v>
      </c>
      <c r="U1970" s="5">
        <v>40.24</v>
      </c>
    </row>
    <row r="1971" spans="1:21">
      <c r="A1971" s="2">
        <v>251105</v>
      </c>
      <c r="B1971" t="s">
        <v>4764</v>
      </c>
      <c r="C1971" s="2">
        <v>433289</v>
      </c>
      <c r="D1971" t="s">
        <v>4765</v>
      </c>
      <c r="E1971" t="s">
        <v>4766</v>
      </c>
      <c r="F1971" t="s">
        <v>2808</v>
      </c>
      <c r="G1971" t="s">
        <v>36</v>
      </c>
      <c r="H1971" t="s">
        <v>2809</v>
      </c>
      <c r="I1971" t="str">
        <f t="shared" si="30"/>
        <v>51 Bridge St Lancaster, NH 03584</v>
      </c>
      <c r="J1971">
        <v>44.499828999999998</v>
      </c>
      <c r="K1971">
        <v>-71.581194999999994</v>
      </c>
      <c r="L1971" s="3"/>
      <c r="M1971" s="3">
        <v>31.2</v>
      </c>
      <c r="N1971" s="3">
        <v>-31.2</v>
      </c>
      <c r="O1971" s="4"/>
      <c r="P1971" s="3"/>
      <c r="Q1971" s="3">
        <v>89.12</v>
      </c>
      <c r="R1971" s="3">
        <v>-89.12</v>
      </c>
      <c r="S1971" s="4"/>
      <c r="T1971" s="2"/>
      <c r="U1971" s="5"/>
    </row>
    <row r="1972" spans="1:21">
      <c r="A1972" s="2">
        <v>251105</v>
      </c>
      <c r="B1972" t="s">
        <v>4764</v>
      </c>
      <c r="C1972" s="2">
        <v>468008</v>
      </c>
      <c r="D1972" t="s">
        <v>4765</v>
      </c>
      <c r="E1972" t="s">
        <v>4767</v>
      </c>
      <c r="F1972" t="s">
        <v>2808</v>
      </c>
      <c r="G1972" t="s">
        <v>36</v>
      </c>
      <c r="H1972" t="s">
        <v>2809</v>
      </c>
      <c r="I1972" t="str">
        <f t="shared" si="30"/>
        <v>35 Ice Pond Rd Lancaster, NH 03584</v>
      </c>
      <c r="J1972">
        <v>44.499614999999999</v>
      </c>
      <c r="K1972">
        <v>-71.580967000000001</v>
      </c>
      <c r="L1972" s="3">
        <v>190.62</v>
      </c>
      <c r="M1972" s="3">
        <v>141.24</v>
      </c>
      <c r="N1972" s="3">
        <v>49.379999999999995</v>
      </c>
      <c r="O1972" s="4">
        <v>0.34961767204757854</v>
      </c>
      <c r="P1972" s="3">
        <v>358.27</v>
      </c>
      <c r="Q1972" s="3">
        <v>433.84</v>
      </c>
      <c r="R1972" s="3">
        <v>-75.569999999999993</v>
      </c>
      <c r="S1972" s="4">
        <v>-0.17418864097363082</v>
      </c>
      <c r="T1972" s="2"/>
      <c r="U1972" s="5"/>
    </row>
    <row r="1973" spans="1:21">
      <c r="A1973" s="2">
        <v>251379</v>
      </c>
      <c r="B1973" t="s">
        <v>848</v>
      </c>
      <c r="C1973" s="2">
        <v>421171</v>
      </c>
      <c r="D1973" t="s">
        <v>4768</v>
      </c>
      <c r="E1973" t="s">
        <v>4769</v>
      </c>
      <c r="F1973" t="s">
        <v>846</v>
      </c>
      <c r="G1973" t="s">
        <v>36</v>
      </c>
      <c r="H1973" t="s">
        <v>847</v>
      </c>
      <c r="I1973" t="str">
        <f t="shared" si="30"/>
        <v>54 Millville St Salem, NH 03079</v>
      </c>
      <c r="J1973">
        <v>42.788330000000002</v>
      </c>
      <c r="K1973">
        <v>-71.225701000000001</v>
      </c>
      <c r="L1973" s="3">
        <v>5703.47</v>
      </c>
      <c r="M1973" s="3">
        <v>2042.61</v>
      </c>
      <c r="N1973" s="3">
        <v>3660.8600000000006</v>
      </c>
      <c r="O1973" s="4">
        <v>1.7922461948193735</v>
      </c>
      <c r="P1973" s="3">
        <v>17942.560000000001</v>
      </c>
      <c r="Q1973" s="3">
        <v>5259.23</v>
      </c>
      <c r="R1973" s="3">
        <v>12683.330000000002</v>
      </c>
      <c r="S1973" s="4">
        <v>2.4116325013357476</v>
      </c>
      <c r="T1973" s="2">
        <v>6</v>
      </c>
      <c r="U1973" s="5">
        <v>219.47833333333332</v>
      </c>
    </row>
    <row r="1974" spans="1:21">
      <c r="A1974" s="2">
        <v>271045</v>
      </c>
      <c r="B1974" t="s">
        <v>4770</v>
      </c>
      <c r="C1974" s="2">
        <v>271045</v>
      </c>
      <c r="D1974" t="s">
        <v>4770</v>
      </c>
      <c r="E1974" t="s">
        <v>4771</v>
      </c>
      <c r="F1974" t="s">
        <v>4031</v>
      </c>
      <c r="G1974" t="s">
        <v>43</v>
      </c>
      <c r="H1974" t="s">
        <v>4772</v>
      </c>
      <c r="I1974" t="str">
        <f t="shared" si="30"/>
        <v>320 7th Ave Troy, NY 12182</v>
      </c>
      <c r="J1974">
        <v>42.763595000000002</v>
      </c>
      <c r="K1974">
        <v>-73.674959999999999</v>
      </c>
      <c r="L1974" s="3">
        <v>865.73</v>
      </c>
      <c r="M1974" s="3"/>
      <c r="N1974" s="3">
        <v>865.73</v>
      </c>
      <c r="O1974" s="4"/>
      <c r="P1974" s="3">
        <v>2584.2600000000002</v>
      </c>
      <c r="Q1974" s="3"/>
      <c r="R1974" s="3">
        <v>2584.2600000000002</v>
      </c>
      <c r="S1974" s="4"/>
      <c r="T1974" s="2"/>
      <c r="U1974" s="5"/>
    </row>
    <row r="1975" spans="1:21">
      <c r="A1975" s="2">
        <v>291590</v>
      </c>
      <c r="B1975" t="s">
        <v>4773</v>
      </c>
      <c r="C1975" s="2">
        <v>291590</v>
      </c>
      <c r="D1975" t="s">
        <v>4773</v>
      </c>
      <c r="E1975" t="s">
        <v>4774</v>
      </c>
      <c r="F1975" t="s">
        <v>254</v>
      </c>
      <c r="G1975" t="s">
        <v>22</v>
      </c>
      <c r="H1975" t="s">
        <v>255</v>
      </c>
      <c r="I1975" t="str">
        <f t="shared" si="30"/>
        <v>23 South Ter Vernon, CT 06066</v>
      </c>
      <c r="J1975">
        <v>41.848469999999999</v>
      </c>
      <c r="K1975">
        <v>-72.446730000000002</v>
      </c>
      <c r="L1975" s="3"/>
      <c r="M1975" s="3">
        <v>45.76</v>
      </c>
      <c r="N1975" s="3">
        <v>-45.76</v>
      </c>
      <c r="O1975" s="4"/>
      <c r="P1975" s="3"/>
      <c r="Q1975" s="3">
        <v>130.84</v>
      </c>
      <c r="R1975" s="3">
        <v>-130.84</v>
      </c>
      <c r="S1975" s="4"/>
      <c r="T1975" s="2"/>
      <c r="U1975" s="5"/>
    </row>
    <row r="1976" spans="1:21">
      <c r="A1976" s="2">
        <v>320837</v>
      </c>
      <c r="B1976" t="s">
        <v>4775</v>
      </c>
      <c r="C1976" s="2">
        <v>320837</v>
      </c>
      <c r="D1976" t="s">
        <v>4775</v>
      </c>
      <c r="E1976" t="s">
        <v>4776</v>
      </c>
      <c r="F1976" t="s">
        <v>1912</v>
      </c>
      <c r="G1976" t="s">
        <v>36</v>
      </c>
      <c r="H1976" t="s">
        <v>1913</v>
      </c>
      <c r="I1976" t="str">
        <f t="shared" si="30"/>
        <v>240 Sandown Rd Chester, NH 03036</v>
      </c>
      <c r="J1976">
        <v>42.952457000000003</v>
      </c>
      <c r="K1976">
        <v>-71.232623000000004</v>
      </c>
      <c r="L1976" s="3"/>
      <c r="M1976" s="3">
        <v>398.86</v>
      </c>
      <c r="N1976" s="3">
        <v>-398.86</v>
      </c>
      <c r="O1976" s="4"/>
      <c r="P1976" s="3"/>
      <c r="Q1976" s="3">
        <v>1310.26</v>
      </c>
      <c r="R1976" s="3">
        <v>-1310.26</v>
      </c>
      <c r="S1976" s="4"/>
      <c r="T1976" s="2"/>
      <c r="U1976" s="5"/>
    </row>
    <row r="1977" spans="1:21">
      <c r="A1977" s="2">
        <v>323438</v>
      </c>
      <c r="B1977" t="s">
        <v>4777</v>
      </c>
      <c r="C1977" s="2">
        <v>323438</v>
      </c>
      <c r="D1977" t="s">
        <v>4777</v>
      </c>
      <c r="E1977" t="s">
        <v>4778</v>
      </c>
      <c r="F1977" t="s">
        <v>4605</v>
      </c>
      <c r="G1977" t="s">
        <v>22</v>
      </c>
      <c r="H1977" t="s">
        <v>4606</v>
      </c>
      <c r="I1977" t="str">
        <f t="shared" si="30"/>
        <v>152 Norwich New London Tpke Uncasville, CT 06382</v>
      </c>
      <c r="J1977">
        <v>41.430689999999998</v>
      </c>
      <c r="K1977">
        <v>-72.11139</v>
      </c>
      <c r="L1977" s="3">
        <v>684.18</v>
      </c>
      <c r="M1977" s="3">
        <v>361.22</v>
      </c>
      <c r="N1977" s="3">
        <v>322.95999999999992</v>
      </c>
      <c r="O1977" s="4">
        <v>0.89408116937046644</v>
      </c>
      <c r="P1977" s="3">
        <v>1899.36</v>
      </c>
      <c r="Q1977" s="3">
        <v>1007.8</v>
      </c>
      <c r="R1977" s="3">
        <v>891.56</v>
      </c>
      <c r="S1977" s="4">
        <v>0.88465965469339158</v>
      </c>
      <c r="T1977" s="2">
        <v>1</v>
      </c>
      <c r="U1977" s="5">
        <v>157.72999999999999</v>
      </c>
    </row>
    <row r="1978" spans="1:21">
      <c r="A1978" s="2">
        <v>287953</v>
      </c>
      <c r="B1978" t="s">
        <v>775</v>
      </c>
      <c r="C1978" s="2">
        <v>443905</v>
      </c>
      <c r="D1978" t="s">
        <v>4779</v>
      </c>
      <c r="E1978" t="s">
        <v>4780</v>
      </c>
      <c r="F1978" t="s">
        <v>3177</v>
      </c>
      <c r="G1978" t="s">
        <v>22</v>
      </c>
      <c r="H1978" t="s">
        <v>3178</v>
      </c>
      <c r="I1978" t="str">
        <f t="shared" si="30"/>
        <v>33 Mountain View Dr Weatogue, CT 06089</v>
      </c>
      <c r="J1978">
        <v>41.840705</v>
      </c>
      <c r="K1978">
        <v>-72.822626</v>
      </c>
      <c r="L1978" s="3">
        <v>1793.8</v>
      </c>
      <c r="M1978" s="3">
        <v>2487.83</v>
      </c>
      <c r="N1978" s="3">
        <v>-694.03</v>
      </c>
      <c r="O1978" s="4">
        <v>-0.27897002608699145</v>
      </c>
      <c r="P1978" s="3">
        <v>7328.43</v>
      </c>
      <c r="Q1978" s="3">
        <v>9015.43</v>
      </c>
      <c r="R1978" s="3">
        <v>-1687</v>
      </c>
      <c r="S1978" s="4">
        <v>-0.18712363137421065</v>
      </c>
      <c r="T1978" s="2">
        <v>5</v>
      </c>
      <c r="U1978" s="5">
        <v>378.52199999999999</v>
      </c>
    </row>
    <row r="1979" spans="1:21">
      <c r="A1979" s="2">
        <v>289196</v>
      </c>
      <c r="B1979" t="s">
        <v>4781</v>
      </c>
      <c r="C1979" s="2">
        <v>289196</v>
      </c>
      <c r="D1979" t="s">
        <v>4781</v>
      </c>
      <c r="E1979" t="s">
        <v>562</v>
      </c>
      <c r="F1979" t="s">
        <v>284</v>
      </c>
      <c r="G1979" t="s">
        <v>22</v>
      </c>
      <c r="H1979" t="s">
        <v>563</v>
      </c>
      <c r="I1979" t="str">
        <f t="shared" si="30"/>
        <v>200 PRATT ST Meriden, CT 06450</v>
      </c>
      <c r="J1979">
        <v>41.540719000000003</v>
      </c>
      <c r="K1979">
        <v>-72.794331999999997</v>
      </c>
      <c r="L1979" s="3">
        <v>87.26</v>
      </c>
      <c r="M1979" s="3">
        <v>56.73</v>
      </c>
      <c r="N1979" s="3">
        <v>30.530000000000008</v>
      </c>
      <c r="O1979" s="4">
        <v>0.53816322933192329</v>
      </c>
      <c r="P1979" s="3">
        <v>346.32</v>
      </c>
      <c r="Q1979" s="3">
        <v>259.47000000000003</v>
      </c>
      <c r="R1979" s="3">
        <v>86.849999999999966</v>
      </c>
      <c r="S1979" s="4">
        <v>0.3347207769684355</v>
      </c>
      <c r="T1979" s="2">
        <v>2</v>
      </c>
      <c r="U1979" s="5">
        <v>116.745</v>
      </c>
    </row>
    <row r="1980" spans="1:21">
      <c r="A1980" s="2">
        <v>288831</v>
      </c>
      <c r="B1980" t="s">
        <v>934</v>
      </c>
      <c r="C1980" s="2">
        <v>459398</v>
      </c>
      <c r="D1980" t="s">
        <v>4782</v>
      </c>
      <c r="E1980" t="s">
        <v>4783</v>
      </c>
      <c r="F1980" t="s">
        <v>2463</v>
      </c>
      <c r="G1980" t="s">
        <v>22</v>
      </c>
      <c r="H1980" t="s">
        <v>2726</v>
      </c>
      <c r="I1980" t="str">
        <f t="shared" si="30"/>
        <v>40 Farmcrest Dr Waterbury, CT 06704</v>
      </c>
      <c r="J1980">
        <v>41.595880000000001</v>
      </c>
      <c r="K1980">
        <v>-73.031049999999993</v>
      </c>
      <c r="L1980" s="3">
        <v>315.56</v>
      </c>
      <c r="M1980" s="3"/>
      <c r="N1980" s="3">
        <v>315.56</v>
      </c>
      <c r="O1980" s="4"/>
      <c r="P1980" s="3">
        <v>1497.73</v>
      </c>
      <c r="Q1980" s="3"/>
      <c r="R1980" s="3">
        <v>1497.73</v>
      </c>
      <c r="S1980" s="4"/>
      <c r="T1980" s="2"/>
      <c r="U1980" s="5"/>
    </row>
    <row r="1981" spans="1:21">
      <c r="A1981" s="2">
        <v>291117</v>
      </c>
      <c r="B1981" t="s">
        <v>4784</v>
      </c>
      <c r="C1981" s="2">
        <v>291117</v>
      </c>
      <c r="D1981" t="s">
        <v>4784</v>
      </c>
      <c r="E1981" t="s">
        <v>4785</v>
      </c>
      <c r="F1981" t="s">
        <v>108</v>
      </c>
      <c r="G1981" t="s">
        <v>22</v>
      </c>
      <c r="H1981" t="s">
        <v>109</v>
      </c>
      <c r="I1981" t="str">
        <f t="shared" si="30"/>
        <v>15 Cottage Rd Oakdale, CT 06370</v>
      </c>
      <c r="J1981">
        <v>41.514898000000002</v>
      </c>
      <c r="K1981">
        <v>-72.214020000000005</v>
      </c>
      <c r="L1981" s="3">
        <v>443.25</v>
      </c>
      <c r="M1981" s="3">
        <v>230.51</v>
      </c>
      <c r="N1981" s="3">
        <v>212.74</v>
      </c>
      <c r="O1981" s="4">
        <v>0.92291006897748473</v>
      </c>
      <c r="P1981" s="3">
        <v>1141.5999999999999</v>
      </c>
      <c r="Q1981" s="3">
        <v>570.37</v>
      </c>
      <c r="R1981" s="3">
        <v>571.2299999999999</v>
      </c>
      <c r="S1981" s="4">
        <v>1.0015077931868785</v>
      </c>
      <c r="T1981" s="2"/>
      <c r="U1981" s="5"/>
    </row>
    <row r="1982" spans="1:21">
      <c r="A1982" s="2">
        <v>309599</v>
      </c>
      <c r="B1982" t="s">
        <v>4786</v>
      </c>
      <c r="C1982" s="2">
        <v>480411</v>
      </c>
      <c r="D1982" t="s">
        <v>4787</v>
      </c>
      <c r="E1982" t="s">
        <v>4788</v>
      </c>
      <c r="F1982" t="s">
        <v>398</v>
      </c>
      <c r="G1982" t="s">
        <v>36</v>
      </c>
      <c r="H1982" t="s">
        <v>399</v>
      </c>
      <c r="I1982" t="str">
        <f t="shared" si="30"/>
        <v>203 Lowell Rd Hudson, NH 03051</v>
      </c>
      <c r="J1982">
        <v>42.735211</v>
      </c>
      <c r="K1982">
        <v>-71.426965999999993</v>
      </c>
      <c r="L1982" s="3"/>
      <c r="M1982" s="3">
        <v>271.85000000000002</v>
      </c>
      <c r="N1982" s="3">
        <v>-271.85000000000002</v>
      </c>
      <c r="O1982" s="4"/>
      <c r="P1982" s="3"/>
      <c r="Q1982" s="3">
        <v>870.71</v>
      </c>
      <c r="R1982" s="3">
        <v>-870.71</v>
      </c>
      <c r="S1982" s="4"/>
      <c r="T1982" s="2"/>
      <c r="U1982" s="5"/>
    </row>
    <row r="1983" spans="1:21">
      <c r="A1983" s="2">
        <v>279702</v>
      </c>
      <c r="B1983" t="s">
        <v>4789</v>
      </c>
      <c r="C1983" s="2">
        <v>279702</v>
      </c>
      <c r="D1983" t="s">
        <v>4789</v>
      </c>
      <c r="E1983" t="s">
        <v>4790</v>
      </c>
      <c r="F1983" t="s">
        <v>324</v>
      </c>
      <c r="G1983" t="s">
        <v>36</v>
      </c>
      <c r="H1983" t="s">
        <v>2296</v>
      </c>
      <c r="I1983" t="str">
        <f t="shared" si="30"/>
        <v>64 Pioneer Dr Nashua, NH 03062</v>
      </c>
      <c r="J1983">
        <v>42.724919999999997</v>
      </c>
      <c r="K1983">
        <v>-71.511790000000005</v>
      </c>
      <c r="L1983" s="3">
        <v>-16.190000000000001</v>
      </c>
      <c r="M1983" s="3">
        <v>-2.2400000000000002</v>
      </c>
      <c r="N1983" s="3">
        <v>-13.950000000000001</v>
      </c>
      <c r="O1983" s="4">
        <v>6.2276785714285712</v>
      </c>
      <c r="P1983" s="3">
        <v>90.56</v>
      </c>
      <c r="Q1983" s="3">
        <v>45.28</v>
      </c>
      <c r="R1983" s="3">
        <v>45.28</v>
      </c>
      <c r="S1983" s="4">
        <v>1</v>
      </c>
      <c r="T1983" s="2"/>
      <c r="U1983" s="5"/>
    </row>
    <row r="1984" spans="1:21">
      <c r="A1984" s="2">
        <v>287691</v>
      </c>
      <c r="B1984" t="s">
        <v>4791</v>
      </c>
      <c r="C1984" s="2">
        <v>443234</v>
      </c>
      <c r="D1984" t="s">
        <v>4791</v>
      </c>
      <c r="E1984" t="s">
        <v>4792</v>
      </c>
      <c r="F1984" t="s">
        <v>2046</v>
      </c>
      <c r="G1984" t="s">
        <v>22</v>
      </c>
      <c r="H1984" t="s">
        <v>2141</v>
      </c>
      <c r="I1984" t="str">
        <f t="shared" si="30"/>
        <v>900 Bank St New London, CT 06320</v>
      </c>
      <c r="J1984">
        <v>41.346049999999998</v>
      </c>
      <c r="K1984">
        <v>-72.108969999999999</v>
      </c>
      <c r="L1984" s="3">
        <v>578.99</v>
      </c>
      <c r="M1984" s="3">
        <v>369.4</v>
      </c>
      <c r="N1984" s="3">
        <v>209.59000000000003</v>
      </c>
      <c r="O1984" s="4">
        <v>0.56737953438007593</v>
      </c>
      <c r="P1984" s="3">
        <v>1628.43</v>
      </c>
      <c r="Q1984" s="3">
        <v>1082.5999999999999</v>
      </c>
      <c r="R1984" s="3">
        <v>545.83000000000015</v>
      </c>
      <c r="S1984" s="4">
        <v>0.50418437095880309</v>
      </c>
      <c r="T1984" s="2">
        <v>1</v>
      </c>
      <c r="U1984" s="5">
        <v>20.56</v>
      </c>
    </row>
    <row r="1985" spans="1:21">
      <c r="A1985" s="2">
        <v>288248</v>
      </c>
      <c r="B1985" t="s">
        <v>4793</v>
      </c>
      <c r="C1985" s="2">
        <v>444264</v>
      </c>
      <c r="D1985" t="s">
        <v>4794</v>
      </c>
      <c r="E1985" t="s">
        <v>4795</v>
      </c>
      <c r="F1985" t="s">
        <v>27</v>
      </c>
      <c r="G1985" t="s">
        <v>22</v>
      </c>
      <c r="H1985" t="s">
        <v>28</v>
      </c>
      <c r="I1985" t="str">
        <f t="shared" si="30"/>
        <v>Kaplan Dr Middletown, CT 06457</v>
      </c>
      <c r="J1985">
        <v>41.587152000000003</v>
      </c>
      <c r="K1985">
        <v>-72.682395</v>
      </c>
      <c r="L1985" s="3"/>
      <c r="M1985" s="3">
        <v>74.760000000000005</v>
      </c>
      <c r="N1985" s="3">
        <v>-74.760000000000005</v>
      </c>
      <c r="O1985" s="4"/>
      <c r="P1985" s="3"/>
      <c r="Q1985" s="3">
        <v>149.52000000000001</v>
      </c>
      <c r="R1985" s="3">
        <v>-149.52000000000001</v>
      </c>
      <c r="S1985" s="4"/>
      <c r="T1985" s="2"/>
      <c r="U1985" s="5"/>
    </row>
    <row r="1986" spans="1:21">
      <c r="A1986" s="2">
        <v>286902</v>
      </c>
      <c r="B1986" t="s">
        <v>3137</v>
      </c>
      <c r="C1986" s="2">
        <v>444446</v>
      </c>
      <c r="D1986" t="s">
        <v>4794</v>
      </c>
      <c r="E1986" t="s">
        <v>4796</v>
      </c>
      <c r="F1986" t="s">
        <v>3140</v>
      </c>
      <c r="G1986" t="s">
        <v>49</v>
      </c>
      <c r="H1986" t="s">
        <v>3141</v>
      </c>
      <c r="I1986" t="str">
        <f t="shared" si="30"/>
        <v>113 Lakeview Ave Falmouth, MA 02540</v>
      </c>
      <c r="J1986">
        <v>41.555284999999998</v>
      </c>
      <c r="K1986">
        <v>-70.615448999999998</v>
      </c>
      <c r="L1986" s="3">
        <v>4969.3</v>
      </c>
      <c r="M1986" s="3">
        <v>7550.86</v>
      </c>
      <c r="N1986" s="3">
        <v>-2581.5599999999995</v>
      </c>
      <c r="O1986" s="4">
        <v>-0.34188953311278447</v>
      </c>
      <c r="P1986" s="3">
        <v>15051.32</v>
      </c>
      <c r="Q1986" s="3">
        <v>23976.33</v>
      </c>
      <c r="R1986" s="3">
        <v>-8925.010000000002</v>
      </c>
      <c r="S1986" s="4">
        <v>-0.37224254087260233</v>
      </c>
      <c r="T1986" s="2"/>
      <c r="U1986" s="5"/>
    </row>
    <row r="1987" spans="1:21">
      <c r="A1987" s="2">
        <v>288390</v>
      </c>
      <c r="B1987" t="s">
        <v>792</v>
      </c>
      <c r="C1987" s="2">
        <v>444456</v>
      </c>
      <c r="D1987" t="s">
        <v>4794</v>
      </c>
      <c r="E1987" t="s">
        <v>4797</v>
      </c>
      <c r="F1987" t="s">
        <v>1445</v>
      </c>
      <c r="G1987" t="s">
        <v>49</v>
      </c>
      <c r="H1987" t="s">
        <v>2658</v>
      </c>
      <c r="I1987" t="str">
        <f t="shared" ref="I1987:I2050" si="31">E1987&amp;" "&amp;F1987&amp;","&amp;" "&amp;G1987&amp;" "&amp;TEXT(H1987, "00000")</f>
        <v>27 Francis St Brookline, MA 02446</v>
      </c>
      <c r="J1987">
        <v>42.339146</v>
      </c>
      <c r="K1987">
        <v>-71.114153999999999</v>
      </c>
      <c r="L1987" s="3">
        <v>4222.2700000000004</v>
      </c>
      <c r="M1987" s="3">
        <v>2765.24</v>
      </c>
      <c r="N1987" s="3">
        <v>1457.0300000000007</v>
      </c>
      <c r="O1987" s="4">
        <v>0.52690905671840449</v>
      </c>
      <c r="P1987" s="3">
        <v>14044.2</v>
      </c>
      <c r="Q1987" s="3">
        <v>9195.17</v>
      </c>
      <c r="R1987" s="3">
        <v>4849.0300000000007</v>
      </c>
      <c r="S1987" s="4">
        <v>0.52734533456151444</v>
      </c>
      <c r="T1987" s="2"/>
      <c r="U1987" s="5"/>
    </row>
    <row r="1988" spans="1:21">
      <c r="A1988" s="2">
        <v>332889</v>
      </c>
      <c r="B1988" t="s">
        <v>220</v>
      </c>
      <c r="C1988" s="2">
        <v>472581</v>
      </c>
      <c r="D1988" t="s">
        <v>4798</v>
      </c>
      <c r="E1988" t="s">
        <v>4799</v>
      </c>
      <c r="F1988" t="s">
        <v>27</v>
      </c>
      <c r="G1988" t="s">
        <v>22</v>
      </c>
      <c r="H1988" t="s">
        <v>28</v>
      </c>
      <c r="I1988" t="str">
        <f t="shared" si="31"/>
        <v>1 KAPLAN DR Middletown, CT 06457</v>
      </c>
      <c r="J1988">
        <v>41.587152000000003</v>
      </c>
      <c r="K1988">
        <v>-72.682395</v>
      </c>
      <c r="L1988" s="3">
        <v>1176.1400000000001</v>
      </c>
      <c r="M1988" s="3">
        <v>1505.17</v>
      </c>
      <c r="N1988" s="3">
        <v>-329.03</v>
      </c>
      <c r="O1988" s="4">
        <v>-0.21859989237096139</v>
      </c>
      <c r="P1988" s="3">
        <v>4981.67</v>
      </c>
      <c r="Q1988" s="3">
        <v>6092.71</v>
      </c>
      <c r="R1988" s="3">
        <v>-1111.04</v>
      </c>
      <c r="S1988" s="4">
        <v>-0.18235563484886036</v>
      </c>
      <c r="T1988" s="2">
        <v>1</v>
      </c>
      <c r="U1988" s="5">
        <v>75.94</v>
      </c>
    </row>
    <row r="1989" spans="1:21">
      <c r="A1989" s="2">
        <v>332930</v>
      </c>
      <c r="B1989" t="s">
        <v>4800</v>
      </c>
      <c r="C1989" s="2">
        <v>332930</v>
      </c>
      <c r="D1989" t="s">
        <v>4800</v>
      </c>
      <c r="E1989" t="s">
        <v>4801</v>
      </c>
      <c r="F1989" t="s">
        <v>4802</v>
      </c>
      <c r="G1989" t="s">
        <v>177</v>
      </c>
      <c r="H1989" t="s">
        <v>4803</v>
      </c>
      <c r="I1989" t="str">
        <f t="shared" si="31"/>
        <v>167 Mad River Canoe Rd Waitsfield, VT 05673</v>
      </c>
      <c r="J1989">
        <v>44.186658000000001</v>
      </c>
      <c r="K1989">
        <v>-72.838040000000007</v>
      </c>
      <c r="L1989" s="3">
        <v>160.97</v>
      </c>
      <c r="M1989" s="3">
        <v>59.55</v>
      </c>
      <c r="N1989" s="3">
        <v>101.42</v>
      </c>
      <c r="O1989" s="4">
        <v>1.7031066330814442</v>
      </c>
      <c r="P1989" s="3">
        <v>376.09</v>
      </c>
      <c r="Q1989" s="3">
        <v>148.9</v>
      </c>
      <c r="R1989" s="3">
        <v>227.18999999999997</v>
      </c>
      <c r="S1989" s="4">
        <v>1.525789120214909</v>
      </c>
      <c r="T1989" s="2"/>
      <c r="U1989" s="5"/>
    </row>
    <row r="1990" spans="1:21">
      <c r="A1990" s="2">
        <v>301494</v>
      </c>
      <c r="B1990" t="s">
        <v>4804</v>
      </c>
      <c r="C1990" s="2">
        <v>301494</v>
      </c>
      <c r="D1990" t="s">
        <v>4804</v>
      </c>
      <c r="E1990" t="s">
        <v>4805</v>
      </c>
      <c r="F1990" t="s">
        <v>4806</v>
      </c>
      <c r="G1990" t="s">
        <v>49</v>
      </c>
      <c r="H1990" t="s">
        <v>4807</v>
      </c>
      <c r="I1990" t="str">
        <f t="shared" si="31"/>
        <v>2 Fanaras Dr Apt C Salisbury, MA 01952</v>
      </c>
      <c r="J1990">
        <v>42.857992000000003</v>
      </c>
      <c r="K1990">
        <v>-70.891311999999999</v>
      </c>
      <c r="L1990" s="3">
        <v>153.22</v>
      </c>
      <c r="M1990" s="3">
        <v>158.69999999999999</v>
      </c>
      <c r="N1990" s="3">
        <v>-5.4799999999999898</v>
      </c>
      <c r="O1990" s="4">
        <v>-3.453056080655318E-2</v>
      </c>
      <c r="P1990" s="3">
        <v>378.03</v>
      </c>
      <c r="Q1990" s="3">
        <v>399.76</v>
      </c>
      <c r="R1990" s="3">
        <v>-21.730000000000018</v>
      </c>
      <c r="S1990" s="4">
        <v>-5.4357614568741289E-2</v>
      </c>
      <c r="T1990" s="2"/>
      <c r="U1990" s="5"/>
    </row>
    <row r="1991" spans="1:21">
      <c r="A1991" s="2">
        <v>346086</v>
      </c>
      <c r="B1991" t="s">
        <v>4808</v>
      </c>
      <c r="C1991" s="2">
        <v>346086</v>
      </c>
      <c r="D1991" t="s">
        <v>4808</v>
      </c>
      <c r="E1991" t="s">
        <v>4809</v>
      </c>
      <c r="F1991" t="s">
        <v>3215</v>
      </c>
      <c r="G1991" t="s">
        <v>36</v>
      </c>
      <c r="H1991" t="s">
        <v>3216</v>
      </c>
      <c r="I1991" t="str">
        <f t="shared" si="31"/>
        <v>2 Airport Rd Gilford, NH 03249</v>
      </c>
      <c r="J1991">
        <v>43.568171999999997</v>
      </c>
      <c r="K1991">
        <v>-71.425573</v>
      </c>
      <c r="L1991" s="3">
        <v>960.87</v>
      </c>
      <c r="M1991" s="3"/>
      <c r="N1991" s="3">
        <v>960.87</v>
      </c>
      <c r="O1991" s="4"/>
      <c r="P1991" s="3">
        <v>3534.24</v>
      </c>
      <c r="Q1991" s="3"/>
      <c r="R1991" s="3">
        <v>3534.24</v>
      </c>
      <c r="S1991" s="4"/>
      <c r="T1991" s="2">
        <v>1</v>
      </c>
      <c r="U1991" s="5">
        <v>147.44</v>
      </c>
    </row>
    <row r="1992" spans="1:21">
      <c r="A1992" s="2">
        <v>288126</v>
      </c>
      <c r="B1992" t="s">
        <v>4810</v>
      </c>
      <c r="C1992" s="2">
        <v>288126</v>
      </c>
      <c r="D1992" t="s">
        <v>4810</v>
      </c>
      <c r="E1992" t="s">
        <v>4811</v>
      </c>
      <c r="F1992" t="s">
        <v>1898</v>
      </c>
      <c r="G1992" t="s">
        <v>22</v>
      </c>
      <c r="H1992" t="s">
        <v>1899</v>
      </c>
      <c r="I1992" t="str">
        <f t="shared" si="31"/>
        <v>891 Exeter Rd Lebanon, CT 06249</v>
      </c>
      <c r="J1992">
        <v>41.625480000000003</v>
      </c>
      <c r="K1992">
        <v>-72.237739000000005</v>
      </c>
      <c r="L1992" s="3">
        <v>78</v>
      </c>
      <c r="M1992" s="3">
        <v>97.92</v>
      </c>
      <c r="N1992" s="3">
        <v>-19.920000000000002</v>
      </c>
      <c r="O1992" s="4">
        <v>-0.20343137254901963</v>
      </c>
      <c r="P1992" s="3">
        <v>143.58000000000001</v>
      </c>
      <c r="Q1992" s="3">
        <v>244.8</v>
      </c>
      <c r="R1992" s="3">
        <v>-101.22</v>
      </c>
      <c r="S1992" s="4">
        <v>-0.41348039215686272</v>
      </c>
      <c r="T1992" s="2"/>
      <c r="U1992" s="5"/>
    </row>
    <row r="1993" spans="1:21">
      <c r="A1993" s="2">
        <v>288126</v>
      </c>
      <c r="B1993" t="s">
        <v>4810</v>
      </c>
      <c r="C1993" s="2">
        <v>443744</v>
      </c>
      <c r="D1993" t="s">
        <v>4812</v>
      </c>
      <c r="E1993" t="s">
        <v>4813</v>
      </c>
      <c r="F1993" t="s">
        <v>1898</v>
      </c>
      <c r="G1993" t="s">
        <v>22</v>
      </c>
      <c r="H1993" t="s">
        <v>1899</v>
      </c>
      <c r="I1993" t="str">
        <f t="shared" si="31"/>
        <v>479 Exeter Rd Lebanon, CT 06249</v>
      </c>
      <c r="J1993">
        <v>41.639678000000004</v>
      </c>
      <c r="K1993">
        <v>-72.204993999999999</v>
      </c>
      <c r="L1993" s="3"/>
      <c r="M1993" s="3">
        <v>42</v>
      </c>
      <c r="N1993" s="3">
        <v>-42</v>
      </c>
      <c r="O1993" s="4"/>
      <c r="P1993" s="3"/>
      <c r="Q1993" s="3">
        <v>394.99</v>
      </c>
      <c r="R1993" s="3">
        <v>-394.99</v>
      </c>
      <c r="S1993" s="4"/>
      <c r="T1993" s="2"/>
      <c r="U1993" s="5"/>
    </row>
    <row r="1994" spans="1:21">
      <c r="A1994" s="2">
        <v>251341</v>
      </c>
      <c r="B1994" t="s">
        <v>3863</v>
      </c>
      <c r="C1994" s="2">
        <v>448014</v>
      </c>
      <c r="D1994" t="s">
        <v>4814</v>
      </c>
      <c r="E1994" t="s">
        <v>4815</v>
      </c>
      <c r="F1994" t="s">
        <v>1898</v>
      </c>
      <c r="G1994" t="s">
        <v>36</v>
      </c>
      <c r="H1994" t="s">
        <v>2408</v>
      </c>
      <c r="I1994" t="str">
        <f t="shared" si="31"/>
        <v>195 Hanover St Lebanon, NH 03766</v>
      </c>
      <c r="J1994">
        <v>43.653269000000002</v>
      </c>
      <c r="K1994">
        <v>-72.250384999999994</v>
      </c>
      <c r="L1994" s="3">
        <v>675</v>
      </c>
      <c r="M1994" s="3">
        <v>701.54</v>
      </c>
      <c r="N1994" s="3">
        <v>-26.539999999999964</v>
      </c>
      <c r="O1994" s="4">
        <v>-3.7831057388031997E-2</v>
      </c>
      <c r="P1994" s="3">
        <v>3123.25</v>
      </c>
      <c r="Q1994" s="3">
        <v>3708.1</v>
      </c>
      <c r="R1994" s="3">
        <v>-584.84999999999991</v>
      </c>
      <c r="S1994" s="4">
        <v>-0.15772228364930824</v>
      </c>
      <c r="T1994" s="2"/>
      <c r="U1994" s="5"/>
    </row>
    <row r="1995" spans="1:21">
      <c r="A1995" s="2">
        <v>251011</v>
      </c>
      <c r="B1995" t="s">
        <v>950</v>
      </c>
      <c r="C1995" s="2">
        <v>468471</v>
      </c>
      <c r="D1995" t="s">
        <v>4814</v>
      </c>
      <c r="E1995" t="s">
        <v>4815</v>
      </c>
      <c r="F1995" t="s">
        <v>1898</v>
      </c>
      <c r="G1995" t="s">
        <v>36</v>
      </c>
      <c r="H1995" t="s">
        <v>2408</v>
      </c>
      <c r="I1995" t="str">
        <f t="shared" si="31"/>
        <v>195 Hanover St Lebanon, NH 03766</v>
      </c>
      <c r="J1995">
        <v>43.653269000000002</v>
      </c>
      <c r="K1995">
        <v>-72.250384999999994</v>
      </c>
      <c r="L1995" s="3">
        <v>1023.09</v>
      </c>
      <c r="M1995" s="3">
        <v>1014.02</v>
      </c>
      <c r="N1995" s="3">
        <v>9.07000000000005</v>
      </c>
      <c r="O1995" s="4">
        <v>8.9445967535157593E-3</v>
      </c>
      <c r="P1995" s="3">
        <v>3884.54</v>
      </c>
      <c r="Q1995" s="3">
        <v>3439.5</v>
      </c>
      <c r="R1995" s="3">
        <v>445.03999999999996</v>
      </c>
      <c r="S1995" s="4">
        <v>0.12939089984009303</v>
      </c>
      <c r="T1995" s="2"/>
      <c r="U1995" s="5"/>
    </row>
    <row r="1996" spans="1:21">
      <c r="A1996" s="2">
        <v>331379</v>
      </c>
      <c r="B1996" t="s">
        <v>945</v>
      </c>
      <c r="C1996" s="2">
        <v>471661</v>
      </c>
      <c r="D1996" t="s">
        <v>4814</v>
      </c>
      <c r="E1996" t="s">
        <v>4815</v>
      </c>
      <c r="F1996" t="s">
        <v>1898</v>
      </c>
      <c r="G1996" t="s">
        <v>36</v>
      </c>
      <c r="H1996" t="s">
        <v>2408</v>
      </c>
      <c r="I1996" t="str">
        <f t="shared" si="31"/>
        <v>195 Hanover St Lebanon, NH 03766</v>
      </c>
      <c r="J1996">
        <v>43.653269000000002</v>
      </c>
      <c r="K1996">
        <v>-72.250384999999994</v>
      </c>
      <c r="L1996" s="3">
        <v>1037.8800000000001</v>
      </c>
      <c r="M1996" s="3">
        <v>978.96</v>
      </c>
      <c r="N1996" s="3">
        <v>58.920000000000073</v>
      </c>
      <c r="O1996" s="4">
        <v>6.0186320176513923E-2</v>
      </c>
      <c r="P1996" s="3">
        <v>4520.04</v>
      </c>
      <c r="Q1996" s="3">
        <v>3915.96</v>
      </c>
      <c r="R1996" s="3">
        <v>604.07999999999993</v>
      </c>
      <c r="S1996" s="4">
        <v>0.15426102411669168</v>
      </c>
      <c r="T1996" s="2"/>
      <c r="U1996" s="5"/>
    </row>
    <row r="1997" spans="1:21">
      <c r="A1997" s="2">
        <v>288126</v>
      </c>
      <c r="B1997" t="s">
        <v>4810</v>
      </c>
      <c r="C1997" s="2">
        <v>443745</v>
      </c>
      <c r="D1997" t="s">
        <v>4816</v>
      </c>
      <c r="E1997" t="s">
        <v>4811</v>
      </c>
      <c r="F1997" t="s">
        <v>1898</v>
      </c>
      <c r="G1997" t="s">
        <v>22</v>
      </c>
      <c r="H1997" t="s">
        <v>1899</v>
      </c>
      <c r="I1997" t="str">
        <f t="shared" si="31"/>
        <v>891 Exeter Rd Lebanon, CT 06249</v>
      </c>
      <c r="J1997">
        <v>41.625480000000003</v>
      </c>
      <c r="K1997">
        <v>-72.237739000000005</v>
      </c>
      <c r="L1997" s="3">
        <v>1026.49</v>
      </c>
      <c r="M1997" s="3">
        <v>117.6</v>
      </c>
      <c r="N1997" s="3">
        <v>908.89</v>
      </c>
      <c r="O1997" s="4">
        <v>7.7286564625850342</v>
      </c>
      <c r="P1997" s="3">
        <v>1968.19</v>
      </c>
      <c r="Q1997" s="3">
        <v>294</v>
      </c>
      <c r="R1997" s="3">
        <v>1674.19</v>
      </c>
      <c r="S1997" s="4">
        <v>5.69452380952381</v>
      </c>
      <c r="T1997" s="2"/>
      <c r="U1997" s="5"/>
    </row>
    <row r="1998" spans="1:21">
      <c r="A1998" s="2">
        <v>251341</v>
      </c>
      <c r="B1998" t="s">
        <v>3863</v>
      </c>
      <c r="C1998" s="2">
        <v>479017</v>
      </c>
      <c r="D1998" t="s">
        <v>4816</v>
      </c>
      <c r="E1998" t="s">
        <v>4817</v>
      </c>
      <c r="F1998" t="s">
        <v>1898</v>
      </c>
      <c r="G1998" t="s">
        <v>36</v>
      </c>
      <c r="H1998" t="s">
        <v>2408</v>
      </c>
      <c r="I1998" t="str">
        <f t="shared" si="31"/>
        <v>3 Moulton Ave Lebanon, NH 03766</v>
      </c>
      <c r="J1998">
        <v>43.637076</v>
      </c>
      <c r="K1998">
        <v>-72.229063999999994</v>
      </c>
      <c r="L1998" s="3">
        <v>448.07</v>
      </c>
      <c r="M1998" s="3">
        <v>1064.01</v>
      </c>
      <c r="N1998" s="3">
        <v>-615.94000000000005</v>
      </c>
      <c r="O1998" s="4">
        <v>-0.57888553679006782</v>
      </c>
      <c r="P1998" s="3">
        <v>2047.65</v>
      </c>
      <c r="Q1998" s="3">
        <v>4092.11</v>
      </c>
      <c r="R1998" s="3">
        <v>-2044.46</v>
      </c>
      <c r="S1998" s="4">
        <v>-0.49961022553157175</v>
      </c>
      <c r="T1998" s="2"/>
      <c r="U1998" s="5"/>
    </row>
    <row r="1999" spans="1:21">
      <c r="A1999" s="2">
        <v>290441</v>
      </c>
      <c r="B1999" t="s">
        <v>135</v>
      </c>
      <c r="C1999" s="2">
        <v>251341</v>
      </c>
      <c r="D1999" t="s">
        <v>3863</v>
      </c>
      <c r="E1999" t="s">
        <v>4818</v>
      </c>
      <c r="F1999" t="s">
        <v>4819</v>
      </c>
      <c r="G1999" t="s">
        <v>36</v>
      </c>
      <c r="H1999" t="s">
        <v>4820</v>
      </c>
      <c r="I1999" t="str">
        <f t="shared" si="31"/>
        <v>20 SEMINARY HILL ROAD West Lebanon, NH 03784</v>
      </c>
      <c r="J1999">
        <v>43.642885999999997</v>
      </c>
      <c r="K1999">
        <v>-72.308620000000005</v>
      </c>
      <c r="L1999" s="3">
        <v>-46.64</v>
      </c>
      <c r="M1999" s="3"/>
      <c r="N1999" s="3">
        <v>-46.64</v>
      </c>
      <c r="O1999" s="4"/>
      <c r="P1999" s="3">
        <v>0</v>
      </c>
      <c r="Q1999" s="3"/>
      <c r="R1999" s="3">
        <v>0</v>
      </c>
      <c r="S1999" s="4"/>
      <c r="T1999" s="2"/>
      <c r="U1999" s="5"/>
    </row>
    <row r="2000" spans="1:21">
      <c r="A2000" s="2">
        <v>251341</v>
      </c>
      <c r="B2000" t="s">
        <v>3863</v>
      </c>
      <c r="C2000" s="2">
        <v>251341</v>
      </c>
      <c r="D2000" t="s">
        <v>3863</v>
      </c>
      <c r="E2000" t="s">
        <v>4818</v>
      </c>
      <c r="F2000" t="s">
        <v>4819</v>
      </c>
      <c r="G2000" t="s">
        <v>36</v>
      </c>
      <c r="H2000" t="s">
        <v>4820</v>
      </c>
      <c r="I2000" t="str">
        <f t="shared" si="31"/>
        <v>20 SEMINARY HILL ROAD West Lebanon, NH 03784</v>
      </c>
      <c r="J2000">
        <v>43.642885999999997</v>
      </c>
      <c r="K2000">
        <v>-72.308620000000005</v>
      </c>
      <c r="L2000" s="3">
        <v>112.65</v>
      </c>
      <c r="M2000" s="3">
        <v>79.55</v>
      </c>
      <c r="N2000" s="3">
        <v>33.100000000000009</v>
      </c>
      <c r="O2000" s="4">
        <v>0.41609050911376505</v>
      </c>
      <c r="P2000" s="3">
        <v>482.32</v>
      </c>
      <c r="Q2000" s="3">
        <v>433.21</v>
      </c>
      <c r="R2000" s="3">
        <v>49.110000000000014</v>
      </c>
      <c r="S2000" s="4">
        <v>0.11336303409431919</v>
      </c>
      <c r="T2000" s="2"/>
      <c r="U2000" s="5"/>
    </row>
    <row r="2001" spans="1:21">
      <c r="A2001" s="2">
        <v>288141</v>
      </c>
      <c r="B2001" t="s">
        <v>4821</v>
      </c>
      <c r="C2001" s="2">
        <v>462403</v>
      </c>
      <c r="D2001" t="s">
        <v>4822</v>
      </c>
      <c r="E2001" t="s">
        <v>4823</v>
      </c>
      <c r="F2001" t="s">
        <v>1898</v>
      </c>
      <c r="G2001" t="s">
        <v>22</v>
      </c>
      <c r="H2001" t="s">
        <v>1899</v>
      </c>
      <c r="I2001" t="str">
        <f t="shared" si="31"/>
        <v>22 Imogene Ln Lebanon, CT 06249</v>
      </c>
      <c r="J2001">
        <v>41.64246</v>
      </c>
      <c r="K2001">
        <v>-72.226022999999998</v>
      </c>
      <c r="L2001" s="3">
        <v>211.94</v>
      </c>
      <c r="M2001" s="3">
        <v>127.18</v>
      </c>
      <c r="N2001" s="3">
        <v>84.759999999999991</v>
      </c>
      <c r="O2001" s="4">
        <v>0.66645699009278181</v>
      </c>
      <c r="P2001" s="3">
        <v>456.82</v>
      </c>
      <c r="Q2001" s="3">
        <v>281.8</v>
      </c>
      <c r="R2001" s="3">
        <v>175.01999999999998</v>
      </c>
      <c r="S2001" s="4">
        <v>0.62107877927608224</v>
      </c>
      <c r="T2001" s="2"/>
      <c r="U2001" s="5"/>
    </row>
    <row r="2002" spans="1:21">
      <c r="A2002" s="2">
        <v>288141</v>
      </c>
      <c r="B2002" t="s">
        <v>4821</v>
      </c>
      <c r="C2002" s="2">
        <v>288141</v>
      </c>
      <c r="D2002" t="s">
        <v>4821</v>
      </c>
      <c r="E2002" t="s">
        <v>4824</v>
      </c>
      <c r="F2002" t="s">
        <v>1898</v>
      </c>
      <c r="G2002" t="s">
        <v>22</v>
      </c>
      <c r="H2002" t="s">
        <v>1899</v>
      </c>
      <c r="I2002" t="str">
        <f t="shared" si="31"/>
        <v>579 Exeter Rd Lebanon, CT 06249</v>
      </c>
      <c r="J2002">
        <v>41.639919999999996</v>
      </c>
      <c r="K2002">
        <v>-72.203360000000004</v>
      </c>
      <c r="L2002" s="3"/>
      <c r="M2002" s="3">
        <v>661.27</v>
      </c>
      <c r="N2002" s="3">
        <v>-661.27</v>
      </c>
      <c r="O2002" s="4"/>
      <c r="P2002" s="3"/>
      <c r="Q2002" s="3">
        <v>1569.65</v>
      </c>
      <c r="R2002" s="3">
        <v>-1569.65</v>
      </c>
      <c r="S2002" s="4"/>
      <c r="T2002" s="2"/>
      <c r="U2002" s="5"/>
    </row>
    <row r="2003" spans="1:21">
      <c r="A2003" s="2">
        <v>288300</v>
      </c>
      <c r="B2003" t="s">
        <v>3431</v>
      </c>
      <c r="C2003" s="2">
        <v>444349</v>
      </c>
      <c r="D2003" t="s">
        <v>4825</v>
      </c>
      <c r="E2003" t="s">
        <v>4826</v>
      </c>
      <c r="F2003" t="s">
        <v>3436</v>
      </c>
      <c r="G2003" t="s">
        <v>22</v>
      </c>
      <c r="H2003" t="s">
        <v>3437</v>
      </c>
      <c r="I2003" t="str">
        <f t="shared" si="31"/>
        <v>24 Gallup Hill Rd Ledyard, CT 06339</v>
      </c>
      <c r="J2003">
        <v>41.438561</v>
      </c>
      <c r="K2003">
        <v>-71.995858999999996</v>
      </c>
      <c r="L2003" s="3">
        <v>12394.16</v>
      </c>
      <c r="M2003" s="3">
        <v>12719.16</v>
      </c>
      <c r="N2003" s="3">
        <v>-325</v>
      </c>
      <c r="O2003" s="4">
        <v>-2.5552001861758166E-2</v>
      </c>
      <c r="P2003" s="3">
        <v>40507.22</v>
      </c>
      <c r="Q2003" s="3">
        <v>43098.83</v>
      </c>
      <c r="R2003" s="3">
        <v>-2591.6100000000006</v>
      </c>
      <c r="S2003" s="4">
        <v>-6.0131794761017883E-2</v>
      </c>
      <c r="T2003" s="2">
        <v>4</v>
      </c>
      <c r="U2003" s="5">
        <v>552.98500000000001</v>
      </c>
    </row>
    <row r="2004" spans="1:21">
      <c r="A2004" s="2">
        <v>346133</v>
      </c>
      <c r="B2004" t="s">
        <v>4827</v>
      </c>
      <c r="C2004" s="2">
        <v>346133</v>
      </c>
      <c r="D2004" t="s">
        <v>4827</v>
      </c>
      <c r="E2004" t="s">
        <v>4828</v>
      </c>
      <c r="F2004" t="s">
        <v>3436</v>
      </c>
      <c r="G2004" t="s">
        <v>22</v>
      </c>
      <c r="H2004" t="s">
        <v>3437</v>
      </c>
      <c r="I2004" t="str">
        <f t="shared" si="31"/>
        <v>4 Blonder Park Rd Ledyard, CT 06339</v>
      </c>
      <c r="J2004">
        <v>41.438921000000001</v>
      </c>
      <c r="K2004">
        <v>-72.004807999999997</v>
      </c>
      <c r="L2004" s="3">
        <v>534.99</v>
      </c>
      <c r="M2004" s="3"/>
      <c r="N2004" s="3">
        <v>534.99</v>
      </c>
      <c r="O2004" s="4"/>
      <c r="P2004" s="3">
        <v>1290.6400000000001</v>
      </c>
      <c r="Q2004" s="3"/>
      <c r="R2004" s="3">
        <v>1290.6400000000001</v>
      </c>
      <c r="S2004" s="4"/>
      <c r="T2004" s="2"/>
      <c r="U2004" s="5"/>
    </row>
    <row r="2005" spans="1:21">
      <c r="A2005" s="2">
        <v>288300</v>
      </c>
      <c r="B2005" t="s">
        <v>3431</v>
      </c>
      <c r="C2005" s="2">
        <v>444351</v>
      </c>
      <c r="D2005" t="s">
        <v>4829</v>
      </c>
      <c r="E2005" t="s">
        <v>4830</v>
      </c>
      <c r="F2005" t="s">
        <v>3429</v>
      </c>
      <c r="G2005" t="s">
        <v>22</v>
      </c>
      <c r="H2005" t="s">
        <v>3430</v>
      </c>
      <c r="I2005" t="str">
        <f t="shared" si="31"/>
        <v>1860 Route 12 GALES FERRY, CT 06335</v>
      </c>
      <c r="J2005">
        <v>41.452393000000001</v>
      </c>
      <c r="K2005">
        <v>-72.069830999999994</v>
      </c>
      <c r="L2005" s="3">
        <v>6265.11</v>
      </c>
      <c r="M2005" s="3">
        <v>4636.1099999999997</v>
      </c>
      <c r="N2005" s="3">
        <v>1629</v>
      </c>
      <c r="O2005" s="4">
        <v>0.35137216330069826</v>
      </c>
      <c r="P2005" s="3">
        <v>21447</v>
      </c>
      <c r="Q2005" s="3">
        <v>14755.05</v>
      </c>
      <c r="R2005" s="3">
        <v>6691.9500000000007</v>
      </c>
      <c r="S2005" s="4">
        <v>0.45353624691207423</v>
      </c>
      <c r="T2005" s="2">
        <v>4</v>
      </c>
      <c r="U2005" s="5">
        <v>305.80500000000001</v>
      </c>
    </row>
    <row r="2006" spans="1:21">
      <c r="A2006" s="2">
        <v>288300</v>
      </c>
      <c r="B2006" t="s">
        <v>3431</v>
      </c>
      <c r="C2006" s="2">
        <v>288300</v>
      </c>
      <c r="D2006" t="s">
        <v>3431</v>
      </c>
      <c r="E2006" t="s">
        <v>4828</v>
      </c>
      <c r="F2006" t="s">
        <v>3436</v>
      </c>
      <c r="G2006" t="s">
        <v>22</v>
      </c>
      <c r="H2006" t="s">
        <v>3437</v>
      </c>
      <c r="I2006" t="str">
        <f t="shared" si="31"/>
        <v>4 Blonder Park Rd Ledyard, CT 06339</v>
      </c>
      <c r="J2006">
        <v>41.438921000000001</v>
      </c>
      <c r="K2006">
        <v>-72.004807999999997</v>
      </c>
      <c r="L2006" s="3"/>
      <c r="M2006" s="3">
        <v>658.48</v>
      </c>
      <c r="N2006" s="3">
        <v>-658.48</v>
      </c>
      <c r="O2006" s="4"/>
      <c r="P2006" s="3"/>
      <c r="Q2006" s="3">
        <v>1483.11</v>
      </c>
      <c r="R2006" s="3">
        <v>-1483.11</v>
      </c>
      <c r="S2006" s="4"/>
      <c r="T2006" s="2"/>
      <c r="U2006" s="5"/>
    </row>
    <row r="2007" spans="1:21">
      <c r="A2007" s="2">
        <v>291483</v>
      </c>
      <c r="B2007" t="s">
        <v>4831</v>
      </c>
      <c r="C2007" s="2">
        <v>291483</v>
      </c>
      <c r="D2007" t="s">
        <v>4831</v>
      </c>
      <c r="E2007" t="s">
        <v>4832</v>
      </c>
      <c r="F2007" t="s">
        <v>378</v>
      </c>
      <c r="G2007" t="s">
        <v>22</v>
      </c>
      <c r="H2007" t="s">
        <v>379</v>
      </c>
      <c r="I2007" t="str">
        <f t="shared" si="31"/>
        <v>171 West Rd Ellington, CT 06029</v>
      </c>
      <c r="J2007">
        <v>41.892271999999998</v>
      </c>
      <c r="K2007">
        <v>-72.461094000000003</v>
      </c>
      <c r="L2007" s="3">
        <v>118.21</v>
      </c>
      <c r="M2007" s="3">
        <v>324.17</v>
      </c>
      <c r="N2007" s="3">
        <v>-205.96000000000004</v>
      </c>
      <c r="O2007" s="4">
        <v>-0.63534565197273041</v>
      </c>
      <c r="P2007" s="3">
        <v>455.23</v>
      </c>
      <c r="Q2007" s="3">
        <v>1087.5</v>
      </c>
      <c r="R2007" s="3">
        <v>-632.27</v>
      </c>
      <c r="S2007" s="4">
        <v>-0.58139770114942524</v>
      </c>
      <c r="T2007" s="2"/>
      <c r="U2007" s="5"/>
    </row>
    <row r="2008" spans="1:21">
      <c r="A2008" s="2">
        <v>334920</v>
      </c>
      <c r="B2008" t="s">
        <v>4833</v>
      </c>
      <c r="C2008" s="2">
        <v>334920</v>
      </c>
      <c r="D2008" t="s">
        <v>4833</v>
      </c>
      <c r="E2008" t="s">
        <v>4834</v>
      </c>
      <c r="F2008" t="s">
        <v>902</v>
      </c>
      <c r="G2008" t="s">
        <v>36</v>
      </c>
      <c r="H2008" t="s">
        <v>903</v>
      </c>
      <c r="I2008" t="str">
        <f t="shared" si="31"/>
        <v>337 Route 101 Bedford, NH 03110</v>
      </c>
      <c r="J2008">
        <v>42.923025000000003</v>
      </c>
      <c r="K2008">
        <v>-71.536895999999999</v>
      </c>
      <c r="L2008" s="3">
        <v>39.26</v>
      </c>
      <c r="M2008" s="3">
        <v>56.56</v>
      </c>
      <c r="N2008" s="3">
        <v>-17.300000000000004</v>
      </c>
      <c r="O2008" s="4">
        <v>-0.30586987270155591</v>
      </c>
      <c r="P2008" s="3">
        <v>123.71</v>
      </c>
      <c r="Q2008" s="3">
        <v>178.07</v>
      </c>
      <c r="R2008" s="3">
        <v>-54.36</v>
      </c>
      <c r="S2008" s="4">
        <v>-0.30527320716572137</v>
      </c>
      <c r="T2008" s="2"/>
      <c r="U2008" s="5"/>
    </row>
    <row r="2009" spans="1:21">
      <c r="A2009" s="2">
        <v>345478</v>
      </c>
      <c r="B2009" t="s">
        <v>4835</v>
      </c>
      <c r="C2009" s="2">
        <v>345478</v>
      </c>
      <c r="D2009" t="s">
        <v>4835</v>
      </c>
      <c r="E2009" t="s">
        <v>4836</v>
      </c>
      <c r="F2009" t="s">
        <v>2135</v>
      </c>
      <c r="G2009" t="s">
        <v>22</v>
      </c>
      <c r="H2009" t="s">
        <v>2136</v>
      </c>
      <c r="I2009" t="str">
        <f t="shared" si="31"/>
        <v>15 Executive Dr Farmington, CT 06032</v>
      </c>
      <c r="J2009">
        <v>41.698422999999998</v>
      </c>
      <c r="K2009">
        <v>-72.854496999999995</v>
      </c>
      <c r="L2009" s="3">
        <v>613.75</v>
      </c>
      <c r="M2009" s="3"/>
      <c r="N2009" s="3">
        <v>613.75</v>
      </c>
      <c r="O2009" s="4"/>
      <c r="P2009" s="3">
        <v>1244.6300000000001</v>
      </c>
      <c r="Q2009" s="3"/>
      <c r="R2009" s="3">
        <v>1244.6300000000001</v>
      </c>
      <c r="S2009" s="4"/>
      <c r="T2009" s="2">
        <v>1</v>
      </c>
      <c r="U2009" s="5">
        <v>57.99</v>
      </c>
    </row>
    <row r="2010" spans="1:21">
      <c r="A2010" s="2">
        <v>326135</v>
      </c>
      <c r="B2010" t="s">
        <v>4837</v>
      </c>
      <c r="C2010" s="2">
        <v>326135</v>
      </c>
      <c r="D2010" t="s">
        <v>4837</v>
      </c>
      <c r="E2010" t="s">
        <v>4838</v>
      </c>
      <c r="F2010" t="s">
        <v>1179</v>
      </c>
      <c r="G2010" t="s">
        <v>22</v>
      </c>
      <c r="H2010" t="s">
        <v>1180</v>
      </c>
      <c r="I2010" t="str">
        <f t="shared" si="31"/>
        <v>93 Furnace Ave Stafford Springs, CT 06076</v>
      </c>
      <c r="J2010">
        <v>41.962570999999997</v>
      </c>
      <c r="K2010">
        <v>-72.299835000000002</v>
      </c>
      <c r="L2010" s="3">
        <v>-0.01</v>
      </c>
      <c r="M2010" s="3">
        <v>0</v>
      </c>
      <c r="N2010" s="3">
        <v>-0.01</v>
      </c>
      <c r="O2010" s="4"/>
      <c r="P2010" s="3">
        <v>35.92</v>
      </c>
      <c r="Q2010" s="3">
        <v>93.61</v>
      </c>
      <c r="R2010" s="3">
        <v>-57.69</v>
      </c>
      <c r="S2010" s="4">
        <v>-0.61628031193248578</v>
      </c>
      <c r="T2010" s="2"/>
      <c r="U2010" s="5"/>
    </row>
    <row r="2011" spans="1:21">
      <c r="A2011" s="2">
        <v>300583</v>
      </c>
      <c r="B2011" t="s">
        <v>2692</v>
      </c>
      <c r="C2011" s="2">
        <v>450419</v>
      </c>
      <c r="D2011" t="s">
        <v>4839</v>
      </c>
      <c r="E2011" t="s">
        <v>4840</v>
      </c>
      <c r="F2011" t="s">
        <v>2695</v>
      </c>
      <c r="G2011" t="s">
        <v>43</v>
      </c>
      <c r="H2011" t="s">
        <v>2696</v>
      </c>
      <c r="I2011" t="str">
        <f t="shared" si="31"/>
        <v>1 Eugene L Brown Dr New Paltz, NY 12561</v>
      </c>
      <c r="J2011">
        <v>41.709476000000002</v>
      </c>
      <c r="K2011">
        <v>-74.093377000000004</v>
      </c>
      <c r="L2011" s="3">
        <v>109.59</v>
      </c>
      <c r="M2011" s="3">
        <v>2311.17</v>
      </c>
      <c r="N2011" s="3">
        <v>-2201.58</v>
      </c>
      <c r="O2011" s="4">
        <v>-0.95258245823543908</v>
      </c>
      <c r="P2011" s="3">
        <v>1703.13</v>
      </c>
      <c r="Q2011" s="3">
        <v>4769.57</v>
      </c>
      <c r="R2011" s="3">
        <v>-3066.4399999999996</v>
      </c>
      <c r="S2011" s="4">
        <v>-0.64291749570716017</v>
      </c>
      <c r="T2011" s="2"/>
      <c r="U2011" s="5"/>
    </row>
    <row r="2012" spans="1:21">
      <c r="A2012" s="2">
        <v>298913</v>
      </c>
      <c r="B2012" t="s">
        <v>2697</v>
      </c>
      <c r="C2012" s="2">
        <v>450419</v>
      </c>
      <c r="D2012" t="s">
        <v>4839</v>
      </c>
      <c r="E2012" t="s">
        <v>4840</v>
      </c>
      <c r="F2012" t="s">
        <v>2695</v>
      </c>
      <c r="G2012" t="s">
        <v>43</v>
      </c>
      <c r="H2012" t="s">
        <v>2696</v>
      </c>
      <c r="I2012" t="str">
        <f t="shared" si="31"/>
        <v>1 Eugene L Brown Dr New Paltz, NY 12561</v>
      </c>
      <c r="J2012">
        <v>41.709476000000002</v>
      </c>
      <c r="K2012">
        <v>-74.093377000000004</v>
      </c>
      <c r="L2012" s="3">
        <v>8227.4500000000007</v>
      </c>
      <c r="M2012" s="3">
        <v>10609.51</v>
      </c>
      <c r="N2012" s="3">
        <v>-2382.0599999999995</v>
      </c>
      <c r="O2012" s="4">
        <v>-0.22452120785974089</v>
      </c>
      <c r="P2012" s="3">
        <v>30645.07</v>
      </c>
      <c r="Q2012" s="3">
        <v>42621.19</v>
      </c>
      <c r="R2012" s="3">
        <v>-11976.120000000003</v>
      </c>
      <c r="S2012" s="4">
        <v>-0.28098980812126556</v>
      </c>
      <c r="T2012" s="2">
        <v>2</v>
      </c>
      <c r="U2012" s="5">
        <v>368.57</v>
      </c>
    </row>
    <row r="2013" spans="1:21">
      <c r="A2013" s="2">
        <v>296543</v>
      </c>
      <c r="B2013" t="s">
        <v>4841</v>
      </c>
      <c r="C2013" s="2">
        <v>466372</v>
      </c>
      <c r="D2013" t="s">
        <v>4839</v>
      </c>
      <c r="E2013" t="s">
        <v>4840</v>
      </c>
      <c r="F2013" t="s">
        <v>2695</v>
      </c>
      <c r="G2013" t="s">
        <v>43</v>
      </c>
      <c r="H2013" t="s">
        <v>2696</v>
      </c>
      <c r="I2013" t="str">
        <f t="shared" si="31"/>
        <v>1 Eugene L Brown Dr New Paltz, NY 12561</v>
      </c>
      <c r="J2013">
        <v>41.709476000000002</v>
      </c>
      <c r="K2013">
        <v>-74.093377000000004</v>
      </c>
      <c r="L2013" s="3"/>
      <c r="M2013" s="3">
        <v>-37.29</v>
      </c>
      <c r="N2013" s="3">
        <v>37.29</v>
      </c>
      <c r="O2013" s="4"/>
      <c r="P2013" s="3"/>
      <c r="Q2013" s="3">
        <v>0</v>
      </c>
      <c r="R2013" s="3">
        <v>0</v>
      </c>
      <c r="S2013" s="4"/>
      <c r="T2013" s="2"/>
      <c r="U2013" s="5"/>
    </row>
    <row r="2014" spans="1:21">
      <c r="A2014" s="2">
        <v>344319</v>
      </c>
      <c r="B2014" t="s">
        <v>4842</v>
      </c>
      <c r="C2014" s="2">
        <v>344319</v>
      </c>
      <c r="D2014" t="s">
        <v>4842</v>
      </c>
      <c r="E2014" t="s">
        <v>4843</v>
      </c>
      <c r="F2014" t="s">
        <v>1778</v>
      </c>
      <c r="G2014" t="s">
        <v>22</v>
      </c>
      <c r="H2014" t="s">
        <v>1779</v>
      </c>
      <c r="I2014" t="str">
        <f t="shared" si="31"/>
        <v>20 LAKEVIEW PARK WEST Columbia, CT 06237</v>
      </c>
      <c r="J2014">
        <v>41.710101999999999</v>
      </c>
      <c r="K2014">
        <v>-72.321800999999994</v>
      </c>
      <c r="L2014" s="3">
        <v>141.26</v>
      </c>
      <c r="M2014" s="3"/>
      <c r="N2014" s="3">
        <v>141.26</v>
      </c>
      <c r="O2014" s="4"/>
      <c r="P2014" s="3">
        <v>265.52</v>
      </c>
      <c r="Q2014" s="3"/>
      <c r="R2014" s="3">
        <v>265.52</v>
      </c>
      <c r="S2014" s="4"/>
      <c r="T2014" s="2"/>
      <c r="U2014" s="5"/>
    </row>
    <row r="2015" spans="1:21">
      <c r="A2015" s="2">
        <v>289978</v>
      </c>
      <c r="B2015" t="s">
        <v>4844</v>
      </c>
      <c r="C2015" s="2">
        <v>445461</v>
      </c>
      <c r="D2015" t="s">
        <v>4845</v>
      </c>
      <c r="E2015" t="s">
        <v>4846</v>
      </c>
      <c r="F2015" t="s">
        <v>4847</v>
      </c>
      <c r="G2015" t="s">
        <v>49</v>
      </c>
      <c r="H2015" t="s">
        <v>4848</v>
      </c>
      <c r="I2015" t="str">
        <f t="shared" si="31"/>
        <v>285 Central St Leominster, MA 01453</v>
      </c>
      <c r="J2015">
        <v>42.516025999999997</v>
      </c>
      <c r="K2015">
        <v>-71.757700999999997</v>
      </c>
      <c r="L2015" s="3">
        <v>893.39</v>
      </c>
      <c r="M2015" s="3">
        <v>1276.17</v>
      </c>
      <c r="N2015" s="3">
        <v>-382.78000000000009</v>
      </c>
      <c r="O2015" s="4">
        <v>-0.29994436477898717</v>
      </c>
      <c r="P2015" s="3">
        <v>2364.4699999999998</v>
      </c>
      <c r="Q2015" s="3">
        <v>3618.21</v>
      </c>
      <c r="R2015" s="3">
        <v>-1253.7400000000002</v>
      </c>
      <c r="S2015" s="4">
        <v>-0.34650835634194815</v>
      </c>
      <c r="T2015" s="2"/>
      <c r="U2015" s="5"/>
    </row>
    <row r="2016" spans="1:21">
      <c r="A2016" s="2">
        <v>290173</v>
      </c>
      <c r="B2016" t="s">
        <v>4849</v>
      </c>
      <c r="C2016" s="2">
        <v>290173</v>
      </c>
      <c r="D2016" t="s">
        <v>4849</v>
      </c>
      <c r="E2016" t="s">
        <v>4850</v>
      </c>
      <c r="F2016" t="s">
        <v>230</v>
      </c>
      <c r="G2016" t="s">
        <v>22</v>
      </c>
      <c r="H2016" t="s">
        <v>231</v>
      </c>
      <c r="I2016" t="str">
        <f t="shared" si="31"/>
        <v>1 Griffin Rd S Bloomfield, CT 06002</v>
      </c>
      <c r="J2016">
        <v>41.875295999999999</v>
      </c>
      <c r="K2016">
        <v>-72.734588000000002</v>
      </c>
      <c r="L2016" s="3">
        <v>4242</v>
      </c>
      <c r="M2016" s="3">
        <v>2687.06</v>
      </c>
      <c r="N2016" s="3">
        <v>1554.94</v>
      </c>
      <c r="O2016" s="4">
        <v>0.57867706712913003</v>
      </c>
      <c r="P2016" s="3">
        <v>17313.77</v>
      </c>
      <c r="Q2016" s="3">
        <v>11260.19</v>
      </c>
      <c r="R2016" s="3">
        <v>6053.58</v>
      </c>
      <c r="S2016" s="4">
        <v>0.53760904567329681</v>
      </c>
      <c r="T2016" s="2">
        <v>2</v>
      </c>
      <c r="U2016" s="5">
        <v>417.63</v>
      </c>
    </row>
    <row r="2017" spans="1:21">
      <c r="A2017" s="2">
        <v>289602</v>
      </c>
      <c r="B2017" t="s">
        <v>4851</v>
      </c>
      <c r="C2017" s="2">
        <v>289602</v>
      </c>
      <c r="D2017" t="s">
        <v>4851</v>
      </c>
      <c r="E2017" t="s">
        <v>4852</v>
      </c>
      <c r="F2017" t="s">
        <v>4853</v>
      </c>
      <c r="G2017" t="s">
        <v>49</v>
      </c>
      <c r="H2017" t="s">
        <v>4854</v>
      </c>
      <c r="I2017" t="str">
        <f t="shared" si="31"/>
        <v>132 Hopping Brook Rd HOLLISTON, MA 01746</v>
      </c>
      <c r="J2017">
        <v>42.169162</v>
      </c>
      <c r="K2017">
        <v>-71.467065000000005</v>
      </c>
      <c r="L2017" s="3">
        <v>797.26</v>
      </c>
      <c r="M2017" s="3"/>
      <c r="N2017" s="3">
        <v>797.26</v>
      </c>
      <c r="O2017" s="4"/>
      <c r="P2017" s="3">
        <v>2200.89</v>
      </c>
      <c r="Q2017" s="3"/>
      <c r="R2017" s="3">
        <v>2200.89</v>
      </c>
      <c r="S2017" s="4"/>
      <c r="T2017" s="2"/>
      <c r="U2017" s="5"/>
    </row>
    <row r="2018" spans="1:21">
      <c r="A2018" s="2">
        <v>288353</v>
      </c>
      <c r="B2018" t="s">
        <v>273</v>
      </c>
      <c r="C2018" s="2">
        <v>458503</v>
      </c>
      <c r="D2018" t="s">
        <v>4855</v>
      </c>
      <c r="E2018" t="s">
        <v>4856</v>
      </c>
      <c r="F2018" t="s">
        <v>1877</v>
      </c>
      <c r="G2018" t="s">
        <v>49</v>
      </c>
      <c r="H2018" t="s">
        <v>1878</v>
      </c>
      <c r="I2018" t="str">
        <f t="shared" si="31"/>
        <v>20 Outlook Rd Mattapan, MA 02126</v>
      </c>
      <c r="J2018">
        <v>42.282313000000002</v>
      </c>
      <c r="K2018">
        <v>-71.095000999999996</v>
      </c>
      <c r="L2018" s="3">
        <v>941.19</v>
      </c>
      <c r="M2018" s="3">
        <v>1308.3800000000001</v>
      </c>
      <c r="N2018" s="3">
        <v>-367.19000000000005</v>
      </c>
      <c r="O2018" s="4">
        <v>-0.28064476681086536</v>
      </c>
      <c r="P2018" s="3">
        <v>4552.1099999999997</v>
      </c>
      <c r="Q2018" s="3">
        <v>6467.71</v>
      </c>
      <c r="R2018" s="3">
        <v>-1915.6000000000004</v>
      </c>
      <c r="S2018" s="4">
        <v>-0.29617901853979234</v>
      </c>
      <c r="T2018" s="2">
        <v>4</v>
      </c>
      <c r="U2018" s="5">
        <v>148.69749999999999</v>
      </c>
    </row>
    <row r="2019" spans="1:21">
      <c r="A2019" s="2">
        <v>320486</v>
      </c>
      <c r="B2019" t="s">
        <v>4857</v>
      </c>
      <c r="C2019" s="2">
        <v>320486</v>
      </c>
      <c r="D2019" t="s">
        <v>4857</v>
      </c>
      <c r="E2019" t="s">
        <v>3932</v>
      </c>
      <c r="F2019" t="s">
        <v>57</v>
      </c>
      <c r="G2019" t="s">
        <v>22</v>
      </c>
      <c r="H2019" t="s">
        <v>98</v>
      </c>
      <c r="I2019" t="str">
        <f t="shared" si="31"/>
        <v>146 Hamilton Dr Manchester, CT 06042</v>
      </c>
      <c r="J2019">
        <v>41.809539999999998</v>
      </c>
      <c r="K2019">
        <v>-72.498199999999997</v>
      </c>
      <c r="L2019" s="3">
        <v>21.83</v>
      </c>
      <c r="M2019" s="3"/>
      <c r="N2019" s="3">
        <v>21.83</v>
      </c>
      <c r="O2019" s="4"/>
      <c r="P2019" s="3">
        <v>59.44</v>
      </c>
      <c r="Q2019" s="3"/>
      <c r="R2019" s="3">
        <v>59.44</v>
      </c>
      <c r="S2019" s="4"/>
      <c r="T2019" s="2"/>
      <c r="U2019" s="5"/>
    </row>
    <row r="2020" spans="1:21">
      <c r="A2020" s="2">
        <v>288745</v>
      </c>
      <c r="B2020" t="s">
        <v>190</v>
      </c>
      <c r="C2020" s="2">
        <v>437608</v>
      </c>
      <c r="D2020" t="s">
        <v>4858</v>
      </c>
      <c r="E2020" t="s">
        <v>4859</v>
      </c>
      <c r="F2020" t="s">
        <v>2156</v>
      </c>
      <c r="G2020" t="s">
        <v>62</v>
      </c>
      <c r="H2020" t="s">
        <v>2157</v>
      </c>
      <c r="I2020" t="str">
        <f t="shared" si="31"/>
        <v>156 East Ave Lewiston, ME 04240</v>
      </c>
      <c r="J2020">
        <v>44.093141000000003</v>
      </c>
      <c r="K2020">
        <v>-70.201897000000002</v>
      </c>
      <c r="L2020" s="3"/>
      <c r="M2020" s="3">
        <v>-71.91</v>
      </c>
      <c r="N2020" s="3">
        <v>71.91</v>
      </c>
      <c r="O2020" s="4"/>
      <c r="P2020" s="3"/>
      <c r="Q2020" s="3">
        <v>-6.22</v>
      </c>
      <c r="R2020" s="3">
        <v>6.22</v>
      </c>
      <c r="S2020" s="4"/>
      <c r="T2020" s="2"/>
      <c r="U2020" s="5"/>
    </row>
    <row r="2021" spans="1:21">
      <c r="A2021" s="2">
        <v>266230</v>
      </c>
      <c r="B2021" t="s">
        <v>2153</v>
      </c>
      <c r="C2021" s="2">
        <v>437608</v>
      </c>
      <c r="D2021" t="s">
        <v>4858</v>
      </c>
      <c r="E2021" t="s">
        <v>4859</v>
      </c>
      <c r="F2021" t="s">
        <v>2156</v>
      </c>
      <c r="G2021" t="s">
        <v>62</v>
      </c>
      <c r="H2021" t="s">
        <v>2157</v>
      </c>
      <c r="I2021" t="str">
        <f t="shared" si="31"/>
        <v>156 East Ave Lewiston, ME 04240</v>
      </c>
      <c r="J2021">
        <v>44.093141000000003</v>
      </c>
      <c r="K2021">
        <v>-70.201897000000002</v>
      </c>
      <c r="L2021" s="3">
        <v>26043.200000000001</v>
      </c>
      <c r="M2021" s="3">
        <v>15878.05</v>
      </c>
      <c r="N2021" s="3">
        <v>10165.150000000001</v>
      </c>
      <c r="O2021" s="4">
        <v>0.64020141012277965</v>
      </c>
      <c r="P2021" s="3">
        <v>94721.87</v>
      </c>
      <c r="Q2021" s="3">
        <v>66071.25</v>
      </c>
      <c r="R2021" s="3">
        <v>28650.619999999995</v>
      </c>
      <c r="S2021" s="4">
        <v>0.43363217738426313</v>
      </c>
      <c r="T2021" s="2">
        <v>8</v>
      </c>
      <c r="U2021" s="5">
        <v>545.32375000000002</v>
      </c>
    </row>
    <row r="2022" spans="1:21">
      <c r="A2022" s="2">
        <v>266230</v>
      </c>
      <c r="B2022" t="s">
        <v>2153</v>
      </c>
      <c r="C2022" s="2">
        <v>437589</v>
      </c>
      <c r="D2022" t="s">
        <v>4860</v>
      </c>
      <c r="E2022" t="s">
        <v>4861</v>
      </c>
      <c r="F2022" t="s">
        <v>2156</v>
      </c>
      <c r="G2022" t="s">
        <v>62</v>
      </c>
      <c r="H2022" t="s">
        <v>2157</v>
      </c>
      <c r="I2022" t="str">
        <f t="shared" si="31"/>
        <v>75 Central Ave Lewiston, ME 04240</v>
      </c>
      <c r="J2022">
        <v>44.102544999999999</v>
      </c>
      <c r="K2022">
        <v>-70.202736000000002</v>
      </c>
      <c r="L2022" s="3">
        <v>7478.96</v>
      </c>
      <c r="M2022" s="3">
        <v>5904.65</v>
      </c>
      <c r="N2022" s="3">
        <v>1574.3100000000004</v>
      </c>
      <c r="O2022" s="4">
        <v>0.26662206904727637</v>
      </c>
      <c r="P2022" s="3">
        <v>27095.360000000001</v>
      </c>
      <c r="Q2022" s="3">
        <v>24049.67</v>
      </c>
      <c r="R2022" s="3">
        <v>3045.6900000000023</v>
      </c>
      <c r="S2022" s="4">
        <v>0.1266416545424533</v>
      </c>
      <c r="T2022" s="2">
        <v>3</v>
      </c>
      <c r="U2022" s="5">
        <v>539.80000000000007</v>
      </c>
    </row>
    <row r="2023" spans="1:21">
      <c r="A2023" s="2">
        <v>266230</v>
      </c>
      <c r="B2023" t="s">
        <v>2153</v>
      </c>
      <c r="C2023" s="2">
        <v>464995</v>
      </c>
      <c r="D2023" t="s">
        <v>4862</v>
      </c>
      <c r="E2023" t="s">
        <v>4859</v>
      </c>
      <c r="F2023" t="s">
        <v>2156</v>
      </c>
      <c r="G2023" t="s">
        <v>62</v>
      </c>
      <c r="H2023" t="s">
        <v>2157</v>
      </c>
      <c r="I2023" t="str">
        <f t="shared" si="31"/>
        <v>156 East Ave Lewiston, ME 04240</v>
      </c>
      <c r="J2023">
        <v>44.093141000000003</v>
      </c>
      <c r="K2023">
        <v>-70.201897000000002</v>
      </c>
      <c r="L2023" s="3">
        <v>3854.46</v>
      </c>
      <c r="M2023" s="3">
        <v>4125.32</v>
      </c>
      <c r="N2023" s="3">
        <v>-270.85999999999967</v>
      </c>
      <c r="O2023" s="4">
        <v>-6.5657936838839095E-2</v>
      </c>
      <c r="P2023" s="3">
        <v>14444.72</v>
      </c>
      <c r="Q2023" s="3">
        <v>16945.96</v>
      </c>
      <c r="R2023" s="3">
        <v>-2501.2399999999998</v>
      </c>
      <c r="S2023" s="4">
        <v>-0.1476009621172244</v>
      </c>
      <c r="T2023" s="2">
        <v>1</v>
      </c>
      <c r="U2023" s="5">
        <v>539.27</v>
      </c>
    </row>
    <row r="2024" spans="1:21">
      <c r="A2024" s="2">
        <v>290441</v>
      </c>
      <c r="B2024" t="s">
        <v>135</v>
      </c>
      <c r="C2024" s="2">
        <v>266230</v>
      </c>
      <c r="D2024" t="s">
        <v>2153</v>
      </c>
      <c r="E2024" t="s">
        <v>4863</v>
      </c>
      <c r="F2024" t="s">
        <v>2156</v>
      </c>
      <c r="G2024" t="s">
        <v>62</v>
      </c>
      <c r="H2024" t="s">
        <v>2157</v>
      </c>
      <c r="I2024" t="str">
        <f t="shared" si="31"/>
        <v>36 Oak St Lewiston, ME 04240</v>
      </c>
      <c r="J2024">
        <v>44.098697999999999</v>
      </c>
      <c r="K2024">
        <v>-70.215880999999996</v>
      </c>
      <c r="L2024" s="3"/>
      <c r="M2024" s="3">
        <v>-74.599999999999994</v>
      </c>
      <c r="N2024" s="3">
        <v>74.599999999999994</v>
      </c>
      <c r="O2024" s="4"/>
      <c r="P2024" s="3"/>
      <c r="Q2024" s="3">
        <v>0</v>
      </c>
      <c r="R2024" s="3">
        <v>0</v>
      </c>
      <c r="S2024" s="4"/>
      <c r="T2024" s="2"/>
      <c r="U2024" s="5"/>
    </row>
    <row r="2025" spans="1:21">
      <c r="A2025" s="2">
        <v>266230</v>
      </c>
      <c r="B2025" t="s">
        <v>2153</v>
      </c>
      <c r="C2025" s="2">
        <v>266230</v>
      </c>
      <c r="D2025" t="s">
        <v>2153</v>
      </c>
      <c r="E2025" t="s">
        <v>4863</v>
      </c>
      <c r="F2025" t="s">
        <v>2156</v>
      </c>
      <c r="G2025" t="s">
        <v>62</v>
      </c>
      <c r="H2025" t="s">
        <v>2157</v>
      </c>
      <c r="I2025" t="str">
        <f t="shared" si="31"/>
        <v>36 Oak St Lewiston, ME 04240</v>
      </c>
      <c r="J2025">
        <v>44.098697999999999</v>
      </c>
      <c r="K2025">
        <v>-70.215880999999996</v>
      </c>
      <c r="L2025" s="3">
        <v>1595.96</v>
      </c>
      <c r="M2025" s="3">
        <v>4541.75</v>
      </c>
      <c r="N2025" s="3">
        <v>-2945.79</v>
      </c>
      <c r="O2025" s="4">
        <v>-0.64860241096493643</v>
      </c>
      <c r="P2025" s="3">
        <v>6239.38</v>
      </c>
      <c r="Q2025" s="3">
        <v>15324.86</v>
      </c>
      <c r="R2025" s="3">
        <v>-9085.48</v>
      </c>
      <c r="S2025" s="4">
        <v>-0.59285892334416102</v>
      </c>
      <c r="T2025" s="2">
        <v>2</v>
      </c>
      <c r="U2025" s="5">
        <v>79.525000000000006</v>
      </c>
    </row>
    <row r="2026" spans="1:21">
      <c r="A2026" s="2">
        <v>323176</v>
      </c>
      <c r="B2026" t="s">
        <v>4864</v>
      </c>
      <c r="C2026" s="2">
        <v>462475</v>
      </c>
      <c r="D2026" t="s">
        <v>4864</v>
      </c>
      <c r="E2026" t="s">
        <v>4865</v>
      </c>
      <c r="F2026" t="s">
        <v>199</v>
      </c>
      <c r="G2026" t="s">
        <v>43</v>
      </c>
      <c r="H2026" t="s">
        <v>200</v>
      </c>
      <c r="I2026" t="str">
        <f t="shared" si="31"/>
        <v>151 Townsend Ave Johnstown, NY 12095</v>
      </c>
      <c r="J2026">
        <v>43.020359999999997</v>
      </c>
      <c r="K2026">
        <v>-74.360399999999998</v>
      </c>
      <c r="L2026" s="3">
        <v>102.15</v>
      </c>
      <c r="M2026" s="3"/>
      <c r="N2026" s="3">
        <v>102.15</v>
      </c>
      <c r="O2026" s="4"/>
      <c r="P2026" s="3">
        <v>426.36</v>
      </c>
      <c r="Q2026" s="3"/>
      <c r="R2026" s="3">
        <v>426.36</v>
      </c>
      <c r="S2026" s="4"/>
      <c r="T2026" s="2">
        <v>1</v>
      </c>
      <c r="U2026" s="5">
        <v>37.54</v>
      </c>
    </row>
    <row r="2027" spans="1:21">
      <c r="A2027" s="2">
        <v>313376</v>
      </c>
      <c r="B2027" t="s">
        <v>4866</v>
      </c>
      <c r="C2027" s="2">
        <v>462475</v>
      </c>
      <c r="D2027" t="s">
        <v>4864</v>
      </c>
      <c r="E2027" t="s">
        <v>4865</v>
      </c>
      <c r="F2027" t="s">
        <v>199</v>
      </c>
      <c r="G2027" t="s">
        <v>43</v>
      </c>
      <c r="H2027" t="s">
        <v>200</v>
      </c>
      <c r="I2027" t="str">
        <f t="shared" si="31"/>
        <v>151 Townsend Ave Johnstown, NY 12095</v>
      </c>
      <c r="J2027">
        <v>43.020359999999997</v>
      </c>
      <c r="K2027">
        <v>-74.360399999999998</v>
      </c>
      <c r="L2027" s="3">
        <v>1602.91</v>
      </c>
      <c r="M2027" s="3">
        <v>1830.73</v>
      </c>
      <c r="N2027" s="3">
        <v>-227.81999999999994</v>
      </c>
      <c r="O2027" s="4">
        <v>-0.12444216241608536</v>
      </c>
      <c r="P2027" s="3">
        <v>4546.88</v>
      </c>
      <c r="Q2027" s="3">
        <v>5227.3599999999997</v>
      </c>
      <c r="R2027" s="3">
        <v>-680.47999999999956</v>
      </c>
      <c r="S2027" s="4">
        <v>-0.13017660922530677</v>
      </c>
      <c r="T2027" s="2">
        <v>3</v>
      </c>
      <c r="U2027" s="5">
        <v>244.97</v>
      </c>
    </row>
    <row r="2028" spans="1:21">
      <c r="A2028" s="2">
        <v>323176</v>
      </c>
      <c r="B2028" t="s">
        <v>4864</v>
      </c>
      <c r="C2028" s="2">
        <v>474198</v>
      </c>
      <c r="D2028" t="s">
        <v>4867</v>
      </c>
      <c r="E2028" t="s">
        <v>4868</v>
      </c>
      <c r="F2028" t="s">
        <v>199</v>
      </c>
      <c r="G2028" t="s">
        <v>43</v>
      </c>
      <c r="H2028" t="s">
        <v>200</v>
      </c>
      <c r="I2028" t="str">
        <f t="shared" si="31"/>
        <v>465 N Perry St Johnstown, NY 12095</v>
      </c>
      <c r="J2028">
        <v>43.027065999999998</v>
      </c>
      <c r="K2028">
        <v>-74.369364000000004</v>
      </c>
      <c r="L2028" s="3"/>
      <c r="M2028" s="3">
        <v>177.02</v>
      </c>
      <c r="N2028" s="3">
        <v>-177.02</v>
      </c>
      <c r="O2028" s="4"/>
      <c r="P2028" s="3"/>
      <c r="Q2028" s="3">
        <v>711.48</v>
      </c>
      <c r="R2028" s="3">
        <v>-711.48</v>
      </c>
      <c r="S2028" s="4"/>
      <c r="T2028" s="2"/>
      <c r="U2028" s="5"/>
    </row>
    <row r="2029" spans="1:21">
      <c r="A2029" s="2">
        <v>341819</v>
      </c>
      <c r="B2029" t="s">
        <v>4869</v>
      </c>
      <c r="C2029" s="2">
        <v>341819</v>
      </c>
      <c r="D2029" t="s">
        <v>4869</v>
      </c>
      <c r="E2029" t="s">
        <v>4870</v>
      </c>
      <c r="F2029" t="s">
        <v>81</v>
      </c>
      <c r="G2029" t="s">
        <v>22</v>
      </c>
      <c r="H2029" t="s">
        <v>82</v>
      </c>
      <c r="I2029" t="str">
        <f t="shared" si="31"/>
        <v>20 Palomba Dr Enfield, CT 06082</v>
      </c>
      <c r="J2029">
        <v>41.996535000000002</v>
      </c>
      <c r="K2029">
        <v>-72.574135999999996</v>
      </c>
      <c r="L2029" s="3"/>
      <c r="M2029" s="3">
        <v>3670.48</v>
      </c>
      <c r="N2029" s="3">
        <v>-3670.48</v>
      </c>
      <c r="O2029" s="4"/>
      <c r="P2029" s="3"/>
      <c r="Q2029" s="3">
        <v>18423.7</v>
      </c>
      <c r="R2029" s="3">
        <v>-18423.7</v>
      </c>
      <c r="S2029" s="4"/>
      <c r="T2029" s="2"/>
      <c r="U2029" s="5"/>
    </row>
    <row r="2030" spans="1:21">
      <c r="A2030" s="2">
        <v>340949</v>
      </c>
      <c r="B2030" t="s">
        <v>4871</v>
      </c>
      <c r="C2030" s="2">
        <v>340949</v>
      </c>
      <c r="D2030" t="s">
        <v>4871</v>
      </c>
      <c r="E2030" t="s">
        <v>4872</v>
      </c>
      <c r="F2030" t="s">
        <v>816</v>
      </c>
      <c r="G2030" t="s">
        <v>43</v>
      </c>
      <c r="H2030" t="s">
        <v>817</v>
      </c>
      <c r="I2030" t="str">
        <f t="shared" si="31"/>
        <v>2906 State Route 9 Ballston Spa, NY 12020</v>
      </c>
      <c r="J2030">
        <v>43.018020999999997</v>
      </c>
      <c r="K2030">
        <v>-73.792174000000003</v>
      </c>
      <c r="L2030" s="3">
        <v>390.61</v>
      </c>
      <c r="M2030" s="3">
        <v>274.25</v>
      </c>
      <c r="N2030" s="3">
        <v>116.36000000000001</v>
      </c>
      <c r="O2030" s="4">
        <v>0.4242844120328168</v>
      </c>
      <c r="P2030" s="3">
        <v>755.02</v>
      </c>
      <c r="Q2030" s="3">
        <v>536.41</v>
      </c>
      <c r="R2030" s="3">
        <v>218.61</v>
      </c>
      <c r="S2030" s="4">
        <v>0.4075427378311367</v>
      </c>
      <c r="T2030" s="2"/>
      <c r="U2030" s="5"/>
    </row>
    <row r="2031" spans="1:21">
      <c r="A2031" s="2">
        <v>288831</v>
      </c>
      <c r="B2031" t="s">
        <v>934</v>
      </c>
      <c r="C2031" s="2">
        <v>459722</v>
      </c>
      <c r="D2031" t="s">
        <v>4873</v>
      </c>
      <c r="E2031" t="s">
        <v>4874</v>
      </c>
      <c r="F2031" t="s">
        <v>2463</v>
      </c>
      <c r="G2031" t="s">
        <v>22</v>
      </c>
      <c r="H2031" t="s">
        <v>4875</v>
      </c>
      <c r="I2031" t="str">
        <f t="shared" si="31"/>
        <v>619 S Main St Waterbury, CT 06706</v>
      </c>
      <c r="J2031">
        <v>41.547502999999999</v>
      </c>
      <c r="K2031">
        <v>-73.037948</v>
      </c>
      <c r="L2031" s="3"/>
      <c r="M2031" s="3">
        <v>50.55</v>
      </c>
      <c r="N2031" s="3">
        <v>-50.55</v>
      </c>
      <c r="O2031" s="4"/>
      <c r="P2031" s="3"/>
      <c r="Q2031" s="3">
        <v>217.19</v>
      </c>
      <c r="R2031" s="3">
        <v>-217.19</v>
      </c>
      <c r="S2031" s="4"/>
      <c r="T2031" s="2"/>
      <c r="U2031" s="5"/>
    </row>
    <row r="2032" spans="1:21">
      <c r="A2032" s="2">
        <v>288267</v>
      </c>
      <c r="B2032" t="s">
        <v>4876</v>
      </c>
      <c r="C2032" s="2">
        <v>288267</v>
      </c>
      <c r="D2032" t="s">
        <v>4876</v>
      </c>
      <c r="E2032" t="s">
        <v>4877</v>
      </c>
      <c r="F2032" t="s">
        <v>4878</v>
      </c>
      <c r="G2032" t="s">
        <v>22</v>
      </c>
      <c r="H2032" t="s">
        <v>4879</v>
      </c>
      <c r="I2032" t="str">
        <f t="shared" si="31"/>
        <v>133 Commerce St East Berlin, CT 06023</v>
      </c>
      <c r="J2032">
        <v>41.621822999999999</v>
      </c>
      <c r="K2032">
        <v>-72.718322000000001</v>
      </c>
      <c r="L2032" s="3">
        <v>189.98</v>
      </c>
      <c r="M2032" s="3"/>
      <c r="N2032" s="3">
        <v>189.98</v>
      </c>
      <c r="O2032" s="4"/>
      <c r="P2032" s="3">
        <v>379.96</v>
      </c>
      <c r="Q2032" s="3"/>
      <c r="R2032" s="3">
        <v>379.96</v>
      </c>
      <c r="S2032" s="4"/>
      <c r="T2032" s="2"/>
      <c r="U2032" s="5"/>
    </row>
    <row r="2033" spans="1:21">
      <c r="A2033" s="2">
        <v>288343</v>
      </c>
      <c r="B2033" t="s">
        <v>806</v>
      </c>
      <c r="C2033" s="2">
        <v>452922</v>
      </c>
      <c r="D2033" t="s">
        <v>4880</v>
      </c>
      <c r="E2033" t="s">
        <v>4881</v>
      </c>
      <c r="F2033" t="s">
        <v>809</v>
      </c>
      <c r="G2033" t="s">
        <v>49</v>
      </c>
      <c r="H2033" t="s">
        <v>888</v>
      </c>
      <c r="I2033" t="str">
        <f t="shared" si="31"/>
        <v>37 Alderman St Springfield, MA 01108</v>
      </c>
      <c r="J2033">
        <v>42.088327</v>
      </c>
      <c r="K2033">
        <v>-72.559079999999994</v>
      </c>
      <c r="L2033" s="3">
        <v>1010.09</v>
      </c>
      <c r="M2033" s="3">
        <v>663.94</v>
      </c>
      <c r="N2033" s="3">
        <v>346.15</v>
      </c>
      <c r="O2033" s="4">
        <v>0.52135735156791274</v>
      </c>
      <c r="P2033" s="3">
        <v>4093.23</v>
      </c>
      <c r="Q2033" s="3">
        <v>3053.57</v>
      </c>
      <c r="R2033" s="3">
        <v>1039.6599999999999</v>
      </c>
      <c r="S2033" s="4">
        <v>0.34047360957829681</v>
      </c>
      <c r="T2033" s="2">
        <v>1</v>
      </c>
      <c r="U2033" s="5">
        <v>63.8</v>
      </c>
    </row>
    <row r="2034" spans="1:21">
      <c r="A2034" s="2">
        <v>288343</v>
      </c>
      <c r="B2034" t="s">
        <v>806</v>
      </c>
      <c r="C2034" s="2">
        <v>442936</v>
      </c>
      <c r="D2034" t="s">
        <v>4882</v>
      </c>
      <c r="E2034" t="s">
        <v>4883</v>
      </c>
      <c r="F2034" t="s">
        <v>809</v>
      </c>
      <c r="G2034" t="s">
        <v>49</v>
      </c>
      <c r="H2034" t="s">
        <v>1176</v>
      </c>
      <c r="I2034" t="str">
        <f t="shared" si="31"/>
        <v>962 Carew St Springfield, MA 01104</v>
      </c>
      <c r="J2034">
        <v>42.129421000000001</v>
      </c>
      <c r="K2034">
        <v>-72.579865999999996</v>
      </c>
      <c r="L2034" s="3">
        <v>1456.84</v>
      </c>
      <c r="M2034" s="3">
        <v>1415.4</v>
      </c>
      <c r="N2034" s="3">
        <v>41.439999999999827</v>
      </c>
      <c r="O2034" s="4">
        <v>2.9277942631058235E-2</v>
      </c>
      <c r="P2034" s="3">
        <v>6146.81</v>
      </c>
      <c r="Q2034" s="3">
        <v>6542.88</v>
      </c>
      <c r="R2034" s="3">
        <v>-396.06999999999971</v>
      </c>
      <c r="S2034" s="4">
        <v>-6.053450468295303E-2</v>
      </c>
      <c r="T2034" s="2">
        <v>4</v>
      </c>
      <c r="U2034" s="5">
        <v>79.555000000000007</v>
      </c>
    </row>
    <row r="2035" spans="1:21">
      <c r="A2035" s="2">
        <v>251177</v>
      </c>
      <c r="B2035" t="s">
        <v>400</v>
      </c>
      <c r="C2035" s="2">
        <v>421176</v>
      </c>
      <c r="D2035" t="s">
        <v>4884</v>
      </c>
      <c r="E2035" t="s">
        <v>4885</v>
      </c>
      <c r="F2035" t="s">
        <v>398</v>
      </c>
      <c r="G2035" t="s">
        <v>36</v>
      </c>
      <c r="H2035" t="s">
        <v>399</v>
      </c>
      <c r="I2035" t="str">
        <f t="shared" si="31"/>
        <v>22 Library St Hudson, NH 03051</v>
      </c>
      <c r="J2035">
        <v>42.764541000000001</v>
      </c>
      <c r="K2035">
        <v>-71.437698999999995</v>
      </c>
      <c r="L2035" s="3">
        <v>1165.8399999999999</v>
      </c>
      <c r="M2035" s="3">
        <v>2417.5500000000002</v>
      </c>
      <c r="N2035" s="3">
        <v>-1251.7100000000003</v>
      </c>
      <c r="O2035" s="4">
        <v>-0.51775971541436583</v>
      </c>
      <c r="P2035" s="3">
        <v>4155.07</v>
      </c>
      <c r="Q2035" s="3">
        <v>10292.58</v>
      </c>
      <c r="R2035" s="3">
        <v>-6137.51</v>
      </c>
      <c r="S2035" s="4">
        <v>-0.59630432797218968</v>
      </c>
      <c r="T2035" s="2">
        <v>2</v>
      </c>
      <c r="U2035" s="5">
        <v>138</v>
      </c>
    </row>
    <row r="2036" spans="1:21">
      <c r="A2036" s="2">
        <v>250734</v>
      </c>
      <c r="B2036" t="s">
        <v>4886</v>
      </c>
      <c r="C2036" s="2">
        <v>250734</v>
      </c>
      <c r="D2036" t="s">
        <v>4886</v>
      </c>
      <c r="E2036" t="s">
        <v>4887</v>
      </c>
      <c r="F2036" t="s">
        <v>398</v>
      </c>
      <c r="G2036" t="s">
        <v>36</v>
      </c>
      <c r="H2036" t="s">
        <v>399</v>
      </c>
      <c r="I2036" t="str">
        <f t="shared" si="31"/>
        <v>15 Hudson Park Dr Hudson, NH 03051</v>
      </c>
      <c r="J2036">
        <v>42.775812000000002</v>
      </c>
      <c r="K2036">
        <v>-71.395651999999998</v>
      </c>
      <c r="L2036" s="3">
        <v>1588.97</v>
      </c>
      <c r="M2036" s="3">
        <v>3599.41</v>
      </c>
      <c r="N2036" s="3">
        <v>-2010.4399999999998</v>
      </c>
      <c r="O2036" s="4">
        <v>-0.55854709521838297</v>
      </c>
      <c r="P2036" s="3">
        <v>5312</v>
      </c>
      <c r="Q2036" s="3">
        <v>11478.87</v>
      </c>
      <c r="R2036" s="3">
        <v>-6166.8700000000008</v>
      </c>
      <c r="S2036" s="4">
        <v>-0.53723667922016716</v>
      </c>
      <c r="T2036" s="2">
        <v>3</v>
      </c>
      <c r="U2036" s="5">
        <v>125.23333333333333</v>
      </c>
    </row>
    <row r="2037" spans="1:21">
      <c r="A2037" s="2">
        <v>250734</v>
      </c>
      <c r="B2037" t="s">
        <v>4886</v>
      </c>
      <c r="C2037" s="2">
        <v>421177</v>
      </c>
      <c r="D2037" t="s">
        <v>4886</v>
      </c>
      <c r="E2037" t="s">
        <v>4887</v>
      </c>
      <c r="F2037" t="s">
        <v>398</v>
      </c>
      <c r="G2037" t="s">
        <v>36</v>
      </c>
      <c r="H2037" t="s">
        <v>399</v>
      </c>
      <c r="I2037" t="str">
        <f t="shared" si="31"/>
        <v>15 Hudson Park Dr Hudson, NH 03051</v>
      </c>
      <c r="J2037">
        <v>42.775812000000002</v>
      </c>
      <c r="K2037">
        <v>-71.395651999999998</v>
      </c>
      <c r="L2037" s="3">
        <v>6825.21</v>
      </c>
      <c r="M2037" s="3">
        <v>7867.13</v>
      </c>
      <c r="N2037" s="3">
        <v>-1041.92</v>
      </c>
      <c r="O2037" s="4">
        <v>-0.13243965715578618</v>
      </c>
      <c r="P2037" s="3">
        <v>23414.02</v>
      </c>
      <c r="Q2037" s="3">
        <v>26003.74</v>
      </c>
      <c r="R2037" s="3">
        <v>-2589.7200000000012</v>
      </c>
      <c r="S2037" s="4">
        <v>-9.9590289704481014E-2</v>
      </c>
      <c r="T2037" s="2">
        <v>8</v>
      </c>
      <c r="U2037" s="5">
        <v>168.95249999999999</v>
      </c>
    </row>
    <row r="2038" spans="1:21">
      <c r="A2038" s="2">
        <v>342861</v>
      </c>
      <c r="B2038" t="s">
        <v>4888</v>
      </c>
      <c r="C2038" s="2">
        <v>342861</v>
      </c>
      <c r="D2038" t="s">
        <v>4888</v>
      </c>
      <c r="E2038" t="s">
        <v>4889</v>
      </c>
      <c r="F2038" t="s">
        <v>4890</v>
      </c>
      <c r="G2038" t="s">
        <v>49</v>
      </c>
      <c r="H2038" t="s">
        <v>4891</v>
      </c>
      <c r="I2038" t="str">
        <f t="shared" si="31"/>
        <v>6 Perry Dr Foxboro, MA 02035</v>
      </c>
      <c r="J2038">
        <v>42.105409999999999</v>
      </c>
      <c r="K2038">
        <v>-71.248508999999999</v>
      </c>
      <c r="L2038" s="3"/>
      <c r="M2038" s="3">
        <v>157.44</v>
      </c>
      <c r="N2038" s="3">
        <v>-157.44</v>
      </c>
      <c r="O2038" s="4"/>
      <c r="P2038" s="3"/>
      <c r="Q2038" s="3">
        <v>314.88</v>
      </c>
      <c r="R2038" s="3">
        <v>-314.88</v>
      </c>
      <c r="S2038" s="4"/>
      <c r="T2038" s="2"/>
      <c r="U2038" s="5"/>
    </row>
    <row r="2039" spans="1:21">
      <c r="A2039" s="2">
        <v>293813</v>
      </c>
      <c r="B2039" t="s">
        <v>2293</v>
      </c>
      <c r="C2039" s="2">
        <v>479948</v>
      </c>
      <c r="D2039" t="s">
        <v>4892</v>
      </c>
      <c r="E2039" t="s">
        <v>4893</v>
      </c>
      <c r="F2039" t="s">
        <v>717</v>
      </c>
      <c r="G2039" t="s">
        <v>36</v>
      </c>
      <c r="H2039" t="s">
        <v>718</v>
      </c>
      <c r="I2039" t="str">
        <f t="shared" si="31"/>
        <v>398 Daniel Webster Hwy Merrimack, NH 03054</v>
      </c>
      <c r="J2039">
        <v>42.855890000000002</v>
      </c>
      <c r="K2039">
        <v>-71.491898000000006</v>
      </c>
      <c r="L2039" s="3">
        <v>1367.05</v>
      </c>
      <c r="M2039" s="3">
        <v>1402.67</v>
      </c>
      <c r="N2039" s="3">
        <v>-35.620000000000118</v>
      </c>
      <c r="O2039" s="4">
        <v>-2.5394426344043944E-2</v>
      </c>
      <c r="P2039" s="3">
        <v>4923.12</v>
      </c>
      <c r="Q2039" s="3">
        <v>5532.06</v>
      </c>
      <c r="R2039" s="3">
        <v>-608.94000000000051</v>
      </c>
      <c r="S2039" s="4">
        <v>-0.11007472803982611</v>
      </c>
      <c r="T2039" s="2">
        <v>4</v>
      </c>
      <c r="U2039" s="5">
        <v>156.68</v>
      </c>
    </row>
    <row r="2040" spans="1:21">
      <c r="A2040" s="2">
        <v>293813</v>
      </c>
      <c r="B2040" t="s">
        <v>2293</v>
      </c>
      <c r="C2040" s="2">
        <v>293813</v>
      </c>
      <c r="D2040" t="s">
        <v>2293</v>
      </c>
      <c r="E2040" t="s">
        <v>4894</v>
      </c>
      <c r="F2040" t="s">
        <v>57</v>
      </c>
      <c r="G2040" t="s">
        <v>36</v>
      </c>
      <c r="H2040" t="s">
        <v>470</v>
      </c>
      <c r="I2040" t="str">
        <f t="shared" si="31"/>
        <v>PO Box 4396 Manchester, NH 03108</v>
      </c>
      <c r="J2040">
        <v>42.948872999999999</v>
      </c>
      <c r="K2040">
        <v>-71.442391000000001</v>
      </c>
      <c r="L2040" s="3">
        <v>194.9</v>
      </c>
      <c r="M2040" s="3"/>
      <c r="N2040" s="3">
        <v>194.9</v>
      </c>
      <c r="O2040" s="4"/>
      <c r="P2040" s="3">
        <v>750.32</v>
      </c>
      <c r="Q2040" s="3"/>
      <c r="R2040" s="3">
        <v>750.32</v>
      </c>
      <c r="S2040" s="4"/>
      <c r="T2040" s="2"/>
      <c r="U2040" s="5"/>
    </row>
    <row r="2041" spans="1:21">
      <c r="A2041" s="2">
        <v>293813</v>
      </c>
      <c r="B2041" t="s">
        <v>2293</v>
      </c>
      <c r="C2041" s="2">
        <v>455769</v>
      </c>
      <c r="D2041" t="s">
        <v>2293</v>
      </c>
      <c r="E2041" t="s">
        <v>4895</v>
      </c>
      <c r="F2041" t="s">
        <v>717</v>
      </c>
      <c r="G2041" t="s">
        <v>36</v>
      </c>
      <c r="H2041" t="s">
        <v>718</v>
      </c>
      <c r="I2041" t="str">
        <f t="shared" si="31"/>
        <v>182 Baboosic Lake Rd Merrimack, NH 03054</v>
      </c>
      <c r="J2041">
        <v>42.872829000000003</v>
      </c>
      <c r="K2041">
        <v>-71.538016999999996</v>
      </c>
      <c r="L2041" s="3"/>
      <c r="M2041" s="3">
        <v>38.880000000000003</v>
      </c>
      <c r="N2041" s="3">
        <v>-38.880000000000003</v>
      </c>
      <c r="O2041" s="4"/>
      <c r="P2041" s="3"/>
      <c r="Q2041" s="3">
        <v>129.6</v>
      </c>
      <c r="R2041" s="3">
        <v>-129.6</v>
      </c>
      <c r="S2041" s="4"/>
      <c r="T2041" s="2"/>
      <c r="U2041" s="5"/>
    </row>
    <row r="2042" spans="1:21">
      <c r="A2042" s="2">
        <v>288353</v>
      </c>
      <c r="B2042" t="s">
        <v>273</v>
      </c>
      <c r="C2042" s="2">
        <v>458422</v>
      </c>
      <c r="D2042" t="s">
        <v>4896</v>
      </c>
      <c r="E2042" t="s">
        <v>4897</v>
      </c>
      <c r="F2042" t="s">
        <v>1107</v>
      </c>
      <c r="G2042" t="s">
        <v>49</v>
      </c>
      <c r="H2042" t="s">
        <v>1108</v>
      </c>
      <c r="I2042" t="str">
        <f t="shared" si="31"/>
        <v>270 Columbia Rd Dorchester, MA 02121</v>
      </c>
      <c r="J2042">
        <v>42.309113000000004</v>
      </c>
      <c r="K2042">
        <v>-71.075497999999996</v>
      </c>
      <c r="L2042" s="3">
        <v>1622.37</v>
      </c>
      <c r="M2042" s="3">
        <v>1166.26</v>
      </c>
      <c r="N2042" s="3">
        <v>456.1099999999999</v>
      </c>
      <c r="O2042" s="4">
        <v>0.39108775058734752</v>
      </c>
      <c r="P2042" s="3">
        <v>7532.49</v>
      </c>
      <c r="Q2042" s="3">
        <v>6275.36</v>
      </c>
      <c r="R2042" s="3">
        <v>1257.1300000000001</v>
      </c>
      <c r="S2042" s="4">
        <v>0.20032794931286813</v>
      </c>
      <c r="T2042" s="2">
        <v>2</v>
      </c>
      <c r="U2042" s="5">
        <v>52.17</v>
      </c>
    </row>
    <row r="2043" spans="1:21">
      <c r="A2043" s="2">
        <v>288533</v>
      </c>
      <c r="B2043" t="s">
        <v>4898</v>
      </c>
      <c r="C2043" s="2">
        <v>288533</v>
      </c>
      <c r="D2043" t="s">
        <v>4898</v>
      </c>
      <c r="E2043" t="s">
        <v>4899</v>
      </c>
      <c r="F2043" t="s">
        <v>112</v>
      </c>
      <c r="G2043" t="s">
        <v>22</v>
      </c>
      <c r="H2043" t="s">
        <v>113</v>
      </c>
      <c r="I2043" t="str">
        <f t="shared" si="31"/>
        <v>34 Raccio Park Rd Hamden, CT 06514</v>
      </c>
      <c r="J2043">
        <v>41.393520000000002</v>
      </c>
      <c r="K2043">
        <v>-72.919696000000002</v>
      </c>
      <c r="L2043" s="3">
        <v>498.1</v>
      </c>
      <c r="M2043" s="3">
        <v>688.89</v>
      </c>
      <c r="N2043" s="3">
        <v>-190.78999999999996</v>
      </c>
      <c r="O2043" s="4">
        <v>-0.27695277910842075</v>
      </c>
      <c r="P2043" s="3">
        <v>1807.62</v>
      </c>
      <c r="Q2043" s="3">
        <v>2697.79</v>
      </c>
      <c r="R2043" s="3">
        <v>-890.17000000000007</v>
      </c>
      <c r="S2043" s="4">
        <v>-0.3299626731509866</v>
      </c>
      <c r="T2043" s="2">
        <v>2</v>
      </c>
      <c r="U2043" s="5">
        <v>126.44</v>
      </c>
    </row>
    <row r="2044" spans="1:21">
      <c r="A2044" s="2">
        <v>288784</v>
      </c>
      <c r="B2044" t="s">
        <v>4900</v>
      </c>
      <c r="C2044" s="2">
        <v>288784</v>
      </c>
      <c r="D2044" t="s">
        <v>4900</v>
      </c>
      <c r="E2044" t="s">
        <v>4899</v>
      </c>
      <c r="F2044" t="s">
        <v>112</v>
      </c>
      <c r="G2044" t="s">
        <v>22</v>
      </c>
      <c r="H2044" t="s">
        <v>113</v>
      </c>
      <c r="I2044" t="str">
        <f t="shared" si="31"/>
        <v>34 Raccio Park Rd Hamden, CT 06514</v>
      </c>
      <c r="J2044">
        <v>41.393520000000002</v>
      </c>
      <c r="K2044">
        <v>-72.919696000000002</v>
      </c>
      <c r="L2044" s="3">
        <v>6311.83</v>
      </c>
      <c r="M2044" s="3">
        <v>8903.3700000000008</v>
      </c>
      <c r="N2044" s="3">
        <v>-2591.5400000000009</v>
      </c>
      <c r="O2044" s="4">
        <v>-0.29107405398180697</v>
      </c>
      <c r="P2044" s="3">
        <v>21843.09</v>
      </c>
      <c r="Q2044" s="3">
        <v>33191.03</v>
      </c>
      <c r="R2044" s="3">
        <v>-11347.939999999999</v>
      </c>
      <c r="S2044" s="4">
        <v>-0.34189779588039299</v>
      </c>
      <c r="T2044" s="2">
        <v>3</v>
      </c>
      <c r="U2044" s="5">
        <v>295.08333333333331</v>
      </c>
    </row>
    <row r="2045" spans="1:21">
      <c r="A2045" s="2">
        <v>302911</v>
      </c>
      <c r="B2045" t="s">
        <v>4901</v>
      </c>
      <c r="C2045" s="2">
        <v>302911</v>
      </c>
      <c r="D2045" t="s">
        <v>4901</v>
      </c>
      <c r="E2045" t="s">
        <v>4902</v>
      </c>
      <c r="F2045" t="s">
        <v>4903</v>
      </c>
      <c r="G2045" t="s">
        <v>462</v>
      </c>
      <c r="H2045" t="s">
        <v>4904</v>
      </c>
      <c r="I2045" t="str">
        <f t="shared" si="31"/>
        <v>536 Great Rd LINCOLN, RI 02865</v>
      </c>
      <c r="J2045">
        <v>41.904077000000001</v>
      </c>
      <c r="K2045">
        <v>-71.423969</v>
      </c>
      <c r="L2045" s="3">
        <v>82.68</v>
      </c>
      <c r="M2045" s="3"/>
      <c r="N2045" s="3">
        <v>82.68</v>
      </c>
      <c r="O2045" s="4"/>
      <c r="P2045" s="3">
        <v>165.36</v>
      </c>
      <c r="Q2045" s="3"/>
      <c r="R2045" s="3">
        <v>165.36</v>
      </c>
      <c r="S2045" s="4"/>
      <c r="T2045" s="2">
        <v>1</v>
      </c>
      <c r="U2045" s="5">
        <v>113.9</v>
      </c>
    </row>
    <row r="2046" spans="1:21">
      <c r="A2046" s="2">
        <v>296385</v>
      </c>
      <c r="B2046" t="s">
        <v>4905</v>
      </c>
      <c r="C2046" s="2">
        <v>449874</v>
      </c>
      <c r="D2046" t="s">
        <v>4906</v>
      </c>
      <c r="E2046" t="s">
        <v>4907</v>
      </c>
      <c r="F2046" t="s">
        <v>943</v>
      </c>
      <c r="G2046" t="s">
        <v>43</v>
      </c>
      <c r="H2046" t="s">
        <v>4908</v>
      </c>
      <c r="I2046" t="str">
        <f t="shared" si="31"/>
        <v>2 Robinson St S Schenectady, NY 12304</v>
      </c>
      <c r="J2046">
        <v>42.794882999999999</v>
      </c>
      <c r="K2046">
        <v>-73.922067999999996</v>
      </c>
      <c r="L2046" s="3">
        <v>0</v>
      </c>
      <c r="M2046" s="3"/>
      <c r="N2046" s="3">
        <v>0</v>
      </c>
      <c r="O2046" s="4"/>
      <c r="P2046" s="3">
        <v>0</v>
      </c>
      <c r="Q2046" s="3"/>
      <c r="R2046" s="3">
        <v>0</v>
      </c>
      <c r="S2046" s="4"/>
      <c r="T2046" s="2"/>
      <c r="U2046" s="5"/>
    </row>
    <row r="2047" spans="1:21">
      <c r="A2047" s="2">
        <v>287970</v>
      </c>
      <c r="B2047" t="s">
        <v>968</v>
      </c>
      <c r="C2047" s="2">
        <v>444086</v>
      </c>
      <c r="D2047" t="s">
        <v>4909</v>
      </c>
      <c r="E2047" t="s">
        <v>4910</v>
      </c>
      <c r="F2047" t="s">
        <v>284</v>
      </c>
      <c r="G2047" t="s">
        <v>22</v>
      </c>
      <c r="H2047" t="s">
        <v>285</v>
      </c>
      <c r="I2047" t="str">
        <f t="shared" si="31"/>
        <v>164 Centennial Ave Meriden, CT 06451</v>
      </c>
      <c r="J2047">
        <v>41.537573000000002</v>
      </c>
      <c r="K2047">
        <v>-72.823864</v>
      </c>
      <c r="L2047" s="3">
        <v>4168.95</v>
      </c>
      <c r="M2047" s="3">
        <v>1653.43</v>
      </c>
      <c r="N2047" s="3">
        <v>2515.5199999999995</v>
      </c>
      <c r="O2047" s="4">
        <v>1.5213949184422682</v>
      </c>
      <c r="P2047" s="3">
        <v>16718.919999999998</v>
      </c>
      <c r="Q2047" s="3">
        <v>5697.48</v>
      </c>
      <c r="R2047" s="3">
        <v>11021.439999999999</v>
      </c>
      <c r="S2047" s="4">
        <v>1.9344411915443318</v>
      </c>
      <c r="T2047" s="2">
        <v>2</v>
      </c>
      <c r="U2047" s="5">
        <v>42.24</v>
      </c>
    </row>
    <row r="2048" spans="1:21">
      <c r="A2048" s="2">
        <v>328687</v>
      </c>
      <c r="B2048" t="s">
        <v>971</v>
      </c>
      <c r="C2048" s="2">
        <v>470116</v>
      </c>
      <c r="D2048" t="s">
        <v>4911</v>
      </c>
      <c r="E2048" t="s">
        <v>4910</v>
      </c>
      <c r="F2048" t="s">
        <v>284</v>
      </c>
      <c r="G2048" t="s">
        <v>22</v>
      </c>
      <c r="H2048" t="s">
        <v>285</v>
      </c>
      <c r="I2048" t="str">
        <f t="shared" si="31"/>
        <v>164 Centennial Ave Meriden, CT 06451</v>
      </c>
      <c r="J2048">
        <v>41.537573000000002</v>
      </c>
      <c r="K2048">
        <v>-72.823864</v>
      </c>
      <c r="L2048" s="3"/>
      <c r="M2048" s="3">
        <v>29.22</v>
      </c>
      <c r="N2048" s="3">
        <v>-29.22</v>
      </c>
      <c r="O2048" s="4"/>
      <c r="P2048" s="3"/>
      <c r="Q2048" s="3">
        <v>195.12</v>
      </c>
      <c r="R2048" s="3">
        <v>-195.12</v>
      </c>
      <c r="S2048" s="4"/>
      <c r="T2048" s="2"/>
      <c r="U2048" s="5"/>
    </row>
    <row r="2049" spans="1:21">
      <c r="A2049" s="2">
        <v>288398</v>
      </c>
      <c r="B2049" t="s">
        <v>4912</v>
      </c>
      <c r="C2049" s="2">
        <v>288398</v>
      </c>
      <c r="D2049" t="s">
        <v>4912</v>
      </c>
      <c r="E2049" t="s">
        <v>4913</v>
      </c>
      <c r="F2049" t="s">
        <v>4903</v>
      </c>
      <c r="G2049" t="s">
        <v>49</v>
      </c>
      <c r="H2049" t="s">
        <v>4914</v>
      </c>
      <c r="I2049" t="str">
        <f t="shared" si="31"/>
        <v>6 Ballfield Rd LINCOLN, MA 01773</v>
      </c>
      <c r="J2049">
        <v>42.425370000000001</v>
      </c>
      <c r="K2049">
        <v>-71.313059999999993</v>
      </c>
      <c r="L2049" s="3">
        <v>175.28</v>
      </c>
      <c r="M2049" s="3"/>
      <c r="N2049" s="3">
        <v>175.28</v>
      </c>
      <c r="O2049" s="4"/>
      <c r="P2049" s="3">
        <v>338.85</v>
      </c>
      <c r="Q2049" s="3"/>
      <c r="R2049" s="3">
        <v>338.85</v>
      </c>
      <c r="S2049" s="4"/>
      <c r="T2049" s="2"/>
      <c r="U2049" s="5"/>
    </row>
    <row r="2050" spans="1:21">
      <c r="A2050" s="2">
        <v>288390</v>
      </c>
      <c r="B2050" t="s">
        <v>792</v>
      </c>
      <c r="C2050" s="2">
        <v>444457</v>
      </c>
      <c r="D2050" t="s">
        <v>4915</v>
      </c>
      <c r="E2050" t="s">
        <v>4916</v>
      </c>
      <c r="F2050" t="s">
        <v>1445</v>
      </c>
      <c r="G2050" t="s">
        <v>49</v>
      </c>
      <c r="H2050" t="s">
        <v>1446</v>
      </c>
      <c r="I2050" t="str">
        <f t="shared" si="31"/>
        <v>19 Kennard Rd Brookline, MA 02445</v>
      </c>
      <c r="J2050">
        <v>42.328510999999999</v>
      </c>
      <c r="K2050">
        <v>-71.129268999999994</v>
      </c>
      <c r="L2050" s="3">
        <v>2976.27</v>
      </c>
      <c r="M2050" s="3">
        <v>1457.87</v>
      </c>
      <c r="N2050" s="3">
        <v>1518.4</v>
      </c>
      <c r="O2050" s="4">
        <v>1.0415194770452785</v>
      </c>
      <c r="P2050" s="3">
        <v>10574.42</v>
      </c>
      <c r="Q2050" s="3">
        <v>5248.8</v>
      </c>
      <c r="R2050" s="3">
        <v>5325.62</v>
      </c>
      <c r="S2050" s="4">
        <v>1.0146357262612407</v>
      </c>
      <c r="T2050" s="2">
        <v>1</v>
      </c>
      <c r="U2050" s="5">
        <v>34.85</v>
      </c>
    </row>
    <row r="2051" spans="1:21">
      <c r="A2051" s="2">
        <v>288612</v>
      </c>
      <c r="B2051" t="s">
        <v>2080</v>
      </c>
      <c r="C2051" s="2">
        <v>444667</v>
      </c>
      <c r="D2051" t="s">
        <v>4917</v>
      </c>
      <c r="E2051" t="s">
        <v>4918</v>
      </c>
      <c r="F2051" t="s">
        <v>188</v>
      </c>
      <c r="G2051" t="s">
        <v>49</v>
      </c>
      <c r="H2051" t="s">
        <v>824</v>
      </c>
      <c r="I2051" t="str">
        <f t="shared" ref="I2051:I2114" si="32">E2051&amp;" "&amp;F2051&amp;","&amp;" "&amp;G2051&amp;" "&amp;TEXT(H2051, "00000")</f>
        <v>549 Lincoln St Worcester, MA 01605</v>
      </c>
      <c r="J2051">
        <v>42.295360000000002</v>
      </c>
      <c r="K2051">
        <v>-71.770214999999993</v>
      </c>
      <c r="L2051" s="3"/>
      <c r="M2051" s="3">
        <v>1907.07</v>
      </c>
      <c r="N2051" s="3">
        <v>-1907.07</v>
      </c>
      <c r="O2051" s="4"/>
      <c r="P2051" s="3"/>
      <c r="Q2051" s="3">
        <v>5806.05</v>
      </c>
      <c r="R2051" s="3">
        <v>-5806.05</v>
      </c>
      <c r="S2051" s="4"/>
      <c r="T2051" s="2"/>
      <c r="U2051" s="5"/>
    </row>
    <row r="2052" spans="1:21">
      <c r="A2052" s="2">
        <v>288368</v>
      </c>
      <c r="B2052" t="s">
        <v>4919</v>
      </c>
      <c r="C2052" s="2">
        <v>449380</v>
      </c>
      <c r="D2052" t="s">
        <v>4917</v>
      </c>
      <c r="E2052" t="s">
        <v>4920</v>
      </c>
      <c r="F2052" t="s">
        <v>4921</v>
      </c>
      <c r="G2052" t="s">
        <v>49</v>
      </c>
      <c r="H2052" t="s">
        <v>4922</v>
      </c>
      <c r="I2052" t="str">
        <f t="shared" si="32"/>
        <v>76 Lincoln St Northborough, MA 01532</v>
      </c>
      <c r="J2052">
        <v>42.315522999999999</v>
      </c>
      <c r="K2052">
        <v>-71.655981999999995</v>
      </c>
      <c r="L2052" s="3">
        <v>750.08</v>
      </c>
      <c r="M2052" s="3">
        <v>800.59</v>
      </c>
      <c r="N2052" s="3">
        <v>-50.509999999999991</v>
      </c>
      <c r="O2052" s="4">
        <v>-6.3090970409323113E-2</v>
      </c>
      <c r="P2052" s="3">
        <v>3414.22</v>
      </c>
      <c r="Q2052" s="3">
        <v>4066.25</v>
      </c>
      <c r="R2052" s="3">
        <v>-652.0300000000002</v>
      </c>
      <c r="S2052" s="4">
        <v>-0.16035167537657552</v>
      </c>
      <c r="T2052" s="2"/>
      <c r="U2052" s="5"/>
    </row>
    <row r="2053" spans="1:21">
      <c r="A2053" s="2">
        <v>329580</v>
      </c>
      <c r="B2053" t="s">
        <v>4923</v>
      </c>
      <c r="C2053" s="2">
        <v>329580</v>
      </c>
      <c r="D2053" t="s">
        <v>4923</v>
      </c>
      <c r="E2053" t="s">
        <v>562</v>
      </c>
      <c r="F2053" t="s">
        <v>284</v>
      </c>
      <c r="G2053" t="s">
        <v>22</v>
      </c>
      <c r="H2053" t="s">
        <v>563</v>
      </c>
      <c r="I2053" t="str">
        <f t="shared" si="32"/>
        <v>200 PRATT ST Meriden, CT 06450</v>
      </c>
      <c r="J2053">
        <v>41.540719000000003</v>
      </c>
      <c r="K2053">
        <v>-72.794331999999997</v>
      </c>
      <c r="L2053" s="3">
        <v>451.69</v>
      </c>
      <c r="M2053" s="3"/>
      <c r="N2053" s="3">
        <v>451.69</v>
      </c>
      <c r="O2053" s="4"/>
      <c r="P2053" s="3">
        <v>1466.56</v>
      </c>
      <c r="Q2053" s="3"/>
      <c r="R2053" s="3">
        <v>1466.56</v>
      </c>
      <c r="S2053" s="4"/>
      <c r="T2053" s="2"/>
      <c r="U2053" s="5"/>
    </row>
    <row r="2054" spans="1:21">
      <c r="A2054" s="2">
        <v>288831</v>
      </c>
      <c r="B2054" t="s">
        <v>934</v>
      </c>
      <c r="C2054" s="2">
        <v>470500</v>
      </c>
      <c r="D2054" t="s">
        <v>4923</v>
      </c>
      <c r="E2054" t="s">
        <v>4924</v>
      </c>
      <c r="F2054" t="s">
        <v>188</v>
      </c>
      <c r="G2054" t="s">
        <v>49</v>
      </c>
      <c r="H2054" t="s">
        <v>824</v>
      </c>
      <c r="I2054" t="str">
        <f t="shared" si="32"/>
        <v>134 Country Club Blvd Worcester, MA 01605</v>
      </c>
      <c r="J2054">
        <v>42.30171</v>
      </c>
      <c r="K2054">
        <v>-71.775790000000001</v>
      </c>
      <c r="L2054" s="3"/>
      <c r="M2054" s="3">
        <v>558.41999999999996</v>
      </c>
      <c r="N2054" s="3">
        <v>-558.41999999999996</v>
      </c>
      <c r="O2054" s="4"/>
      <c r="P2054" s="3"/>
      <c r="Q2054" s="3">
        <v>2286.29</v>
      </c>
      <c r="R2054" s="3">
        <v>-2286.29</v>
      </c>
      <c r="S2054" s="4"/>
      <c r="T2054" s="2"/>
      <c r="U2054" s="5"/>
    </row>
    <row r="2055" spans="1:21">
      <c r="A2055" s="2">
        <v>329580</v>
      </c>
      <c r="B2055" t="s">
        <v>4923</v>
      </c>
      <c r="C2055" s="2">
        <v>470500</v>
      </c>
      <c r="D2055" t="s">
        <v>4923</v>
      </c>
      <c r="E2055" t="s">
        <v>4924</v>
      </c>
      <c r="F2055" t="s">
        <v>188</v>
      </c>
      <c r="G2055" t="s">
        <v>49</v>
      </c>
      <c r="H2055" t="s">
        <v>824</v>
      </c>
      <c r="I2055" t="str">
        <f t="shared" si="32"/>
        <v>134 Country Club Blvd Worcester, MA 01605</v>
      </c>
      <c r="J2055">
        <v>42.30171</v>
      </c>
      <c r="K2055">
        <v>-71.775790000000001</v>
      </c>
      <c r="L2055" s="3">
        <v>10079.92</v>
      </c>
      <c r="M2055" s="3">
        <v>6677.51</v>
      </c>
      <c r="N2055" s="3">
        <v>3402.41</v>
      </c>
      <c r="O2055" s="4">
        <v>0.50953274499027323</v>
      </c>
      <c r="P2055" s="3">
        <v>30076.71</v>
      </c>
      <c r="Q2055" s="3">
        <v>23175.08</v>
      </c>
      <c r="R2055" s="3">
        <v>6901.6299999999974</v>
      </c>
      <c r="S2055" s="4">
        <v>0.29780393422590112</v>
      </c>
      <c r="T2055" s="2">
        <v>5</v>
      </c>
      <c r="U2055" s="5">
        <v>534.43999999999994</v>
      </c>
    </row>
    <row r="2056" spans="1:21">
      <c r="A2056" s="2">
        <v>273444</v>
      </c>
      <c r="B2056" t="s">
        <v>4714</v>
      </c>
      <c r="C2056" s="2">
        <v>483363</v>
      </c>
      <c r="D2056" t="s">
        <v>4925</v>
      </c>
      <c r="E2056" t="s">
        <v>4926</v>
      </c>
      <c r="F2056" t="s">
        <v>4927</v>
      </c>
      <c r="G2056" t="s">
        <v>4134</v>
      </c>
      <c r="H2056" t="s">
        <v>4928</v>
      </c>
      <c r="I2056" t="str">
        <f t="shared" si="32"/>
        <v>9040 Meadowrun Ct San Diego, CA 92129</v>
      </c>
      <c r="J2056">
        <v>32.975760999999999</v>
      </c>
      <c r="K2056">
        <v>-117.13386800000001</v>
      </c>
      <c r="L2056" s="3">
        <v>0.03</v>
      </c>
      <c r="M2056" s="3"/>
      <c r="N2056" s="3">
        <v>0.03</v>
      </c>
      <c r="O2056" s="4"/>
      <c r="P2056" s="3">
        <v>59.56</v>
      </c>
      <c r="Q2056" s="3"/>
      <c r="R2056" s="3">
        <v>59.56</v>
      </c>
      <c r="S2056" s="4"/>
      <c r="T2056" s="2"/>
      <c r="U2056" s="5"/>
    </row>
    <row r="2057" spans="1:21">
      <c r="A2057" s="2">
        <v>330335</v>
      </c>
      <c r="B2057" t="s">
        <v>4929</v>
      </c>
      <c r="C2057" s="2">
        <v>330335</v>
      </c>
      <c r="D2057" t="s">
        <v>4929</v>
      </c>
      <c r="E2057" t="s">
        <v>4930</v>
      </c>
      <c r="F2057" t="s">
        <v>4931</v>
      </c>
      <c r="G2057" t="s">
        <v>22</v>
      </c>
      <c r="H2057" t="s">
        <v>4932</v>
      </c>
      <c r="I2057" t="str">
        <f t="shared" si="32"/>
        <v>10 Upper Cmns Woodbury, CT 06798</v>
      </c>
      <c r="J2057">
        <v>41.512410000000003</v>
      </c>
      <c r="K2057">
        <v>-73.229889999999997</v>
      </c>
      <c r="L2057" s="3"/>
      <c r="M2057" s="3">
        <v>39.03</v>
      </c>
      <c r="N2057" s="3">
        <v>-39.03</v>
      </c>
      <c r="O2057" s="4"/>
      <c r="P2057" s="3"/>
      <c r="Q2057" s="3">
        <v>105.21</v>
      </c>
      <c r="R2057" s="3">
        <v>-105.21</v>
      </c>
      <c r="S2057" s="4"/>
      <c r="T2057" s="2"/>
      <c r="U2057" s="5"/>
    </row>
    <row r="2058" spans="1:21">
      <c r="A2058" s="2">
        <v>288256</v>
      </c>
      <c r="B2058" t="s">
        <v>4933</v>
      </c>
      <c r="C2058" s="2">
        <v>288256</v>
      </c>
      <c r="D2058" t="s">
        <v>4933</v>
      </c>
      <c r="E2058" t="s">
        <v>4934</v>
      </c>
      <c r="F2058" t="s">
        <v>1096</v>
      </c>
      <c r="G2058" t="s">
        <v>22</v>
      </c>
      <c r="H2058" t="s">
        <v>885</v>
      </c>
      <c r="I2058" t="str">
        <f t="shared" si="32"/>
        <v>15 Newent Rd Lisbon, CT 06351</v>
      </c>
      <c r="J2058">
        <v>41.604539000000003</v>
      </c>
      <c r="K2058">
        <v>-72.015501</v>
      </c>
      <c r="L2058" s="3">
        <v>1611.19</v>
      </c>
      <c r="M2058" s="3">
        <v>5699.19</v>
      </c>
      <c r="N2058" s="3">
        <v>-4087.9999999999995</v>
      </c>
      <c r="O2058" s="4">
        <v>-0.7172949138386332</v>
      </c>
      <c r="P2058" s="3">
        <v>5008.33</v>
      </c>
      <c r="Q2058" s="3">
        <v>14793.53</v>
      </c>
      <c r="R2058" s="3">
        <v>-9785.2000000000007</v>
      </c>
      <c r="S2058" s="4">
        <v>-0.66145132365297532</v>
      </c>
      <c r="T2058" s="2"/>
      <c r="U2058" s="5"/>
    </row>
    <row r="2059" spans="1:21">
      <c r="A2059" s="2">
        <v>288256</v>
      </c>
      <c r="B2059" t="s">
        <v>4933</v>
      </c>
      <c r="C2059" s="2">
        <v>444293</v>
      </c>
      <c r="D2059" t="s">
        <v>4935</v>
      </c>
      <c r="E2059" t="s">
        <v>4934</v>
      </c>
      <c r="F2059" t="s">
        <v>1096</v>
      </c>
      <c r="G2059" t="s">
        <v>22</v>
      </c>
      <c r="H2059" t="s">
        <v>885</v>
      </c>
      <c r="I2059" t="str">
        <f t="shared" si="32"/>
        <v>15 Newent Rd Lisbon, CT 06351</v>
      </c>
      <c r="J2059">
        <v>41.604539000000003</v>
      </c>
      <c r="K2059">
        <v>-72.015501</v>
      </c>
      <c r="L2059" s="3">
        <v>3772.47</v>
      </c>
      <c r="M2059" s="3">
        <v>7346.93</v>
      </c>
      <c r="N2059" s="3">
        <v>-3574.4600000000005</v>
      </c>
      <c r="O2059" s="4">
        <v>-0.48652430334847352</v>
      </c>
      <c r="P2059" s="3">
        <v>10460.57</v>
      </c>
      <c r="Q2059" s="3">
        <v>21083.3</v>
      </c>
      <c r="R2059" s="3">
        <v>-10622.73</v>
      </c>
      <c r="S2059" s="4">
        <v>-0.50384569777975929</v>
      </c>
      <c r="T2059" s="2">
        <v>1</v>
      </c>
      <c r="U2059" s="5">
        <v>375.95</v>
      </c>
    </row>
    <row r="2060" spans="1:21">
      <c r="A2060" s="2">
        <v>314347</v>
      </c>
      <c r="B2060" t="s">
        <v>4936</v>
      </c>
      <c r="C2060" s="2">
        <v>462689</v>
      </c>
      <c r="D2060" t="s">
        <v>4937</v>
      </c>
      <c r="E2060" t="s">
        <v>4938</v>
      </c>
      <c r="F2060" t="s">
        <v>1096</v>
      </c>
      <c r="G2060" t="s">
        <v>22</v>
      </c>
      <c r="H2060" t="s">
        <v>885</v>
      </c>
      <c r="I2060" t="str">
        <f t="shared" si="32"/>
        <v>486 River Rd Lisbon, CT 06351</v>
      </c>
      <c r="J2060">
        <v>41.559311000000001</v>
      </c>
      <c r="K2060">
        <v>-72.017204000000007</v>
      </c>
      <c r="L2060" s="3">
        <v>226.94</v>
      </c>
      <c r="M2060" s="3">
        <v>72.55</v>
      </c>
      <c r="N2060" s="3">
        <v>154.38999999999999</v>
      </c>
      <c r="O2060" s="4">
        <v>2.1280496209510682</v>
      </c>
      <c r="P2060" s="3">
        <v>551.92999999999995</v>
      </c>
      <c r="Q2060" s="3">
        <v>221.58</v>
      </c>
      <c r="R2060" s="3">
        <v>330.34999999999991</v>
      </c>
      <c r="S2060" s="4">
        <v>1.4908836537593642</v>
      </c>
      <c r="T2060" s="2">
        <v>1</v>
      </c>
      <c r="U2060" s="5">
        <v>283.82</v>
      </c>
    </row>
    <row r="2061" spans="1:21">
      <c r="A2061" s="2">
        <v>290441</v>
      </c>
      <c r="B2061" t="s">
        <v>135</v>
      </c>
      <c r="C2061" s="2">
        <v>253481</v>
      </c>
      <c r="D2061" t="s">
        <v>4939</v>
      </c>
      <c r="E2061" t="s">
        <v>4940</v>
      </c>
      <c r="F2061" t="s">
        <v>1096</v>
      </c>
      <c r="G2061" t="s">
        <v>36</v>
      </c>
      <c r="H2061" t="s">
        <v>1097</v>
      </c>
      <c r="I2061" t="str">
        <f t="shared" si="32"/>
        <v>24 Highland Ave Lisbon, NH 03585</v>
      </c>
      <c r="J2061">
        <v>44.214221000000002</v>
      </c>
      <c r="K2061">
        <v>-71.916387</v>
      </c>
      <c r="L2061" s="3"/>
      <c r="M2061" s="3">
        <v>-7.8</v>
      </c>
      <c r="N2061" s="3">
        <v>7.8</v>
      </c>
      <c r="O2061" s="4"/>
      <c r="P2061" s="3"/>
      <c r="Q2061" s="3">
        <v>0</v>
      </c>
      <c r="R2061" s="3">
        <v>0</v>
      </c>
      <c r="S2061" s="4"/>
      <c r="T2061" s="2"/>
      <c r="U2061" s="5"/>
    </row>
    <row r="2062" spans="1:21">
      <c r="A2062" s="2">
        <v>253481</v>
      </c>
      <c r="B2062" t="s">
        <v>4939</v>
      </c>
      <c r="C2062" s="2">
        <v>253481</v>
      </c>
      <c r="D2062" t="s">
        <v>4939</v>
      </c>
      <c r="E2062" t="s">
        <v>4940</v>
      </c>
      <c r="F2062" t="s">
        <v>1096</v>
      </c>
      <c r="G2062" t="s">
        <v>36</v>
      </c>
      <c r="H2062" t="s">
        <v>1097</v>
      </c>
      <c r="I2062" t="str">
        <f t="shared" si="32"/>
        <v>24 Highland Ave Lisbon, NH 03585</v>
      </c>
      <c r="J2062">
        <v>44.214221000000002</v>
      </c>
      <c r="K2062">
        <v>-71.916387</v>
      </c>
      <c r="L2062" s="3"/>
      <c r="M2062" s="3">
        <v>203.4</v>
      </c>
      <c r="N2062" s="3">
        <v>-203.4</v>
      </c>
      <c r="O2062" s="4"/>
      <c r="P2062" s="3"/>
      <c r="Q2062" s="3">
        <v>453</v>
      </c>
      <c r="R2062" s="3">
        <v>-453</v>
      </c>
      <c r="S2062" s="4"/>
      <c r="T2062" s="2"/>
      <c r="U2062" s="5"/>
    </row>
    <row r="2063" spans="1:21">
      <c r="A2063" s="2">
        <v>251354</v>
      </c>
      <c r="B2063" t="s">
        <v>4738</v>
      </c>
      <c r="C2063" s="2">
        <v>449554</v>
      </c>
      <c r="D2063" t="s">
        <v>4941</v>
      </c>
      <c r="E2063" t="s">
        <v>500</v>
      </c>
      <c r="F2063" t="s">
        <v>1096</v>
      </c>
      <c r="G2063" t="s">
        <v>36</v>
      </c>
      <c r="H2063" t="s">
        <v>1097</v>
      </c>
      <c r="I2063" t="str">
        <f t="shared" si="32"/>
        <v>25 Highland Ave Lisbon, NH 03585</v>
      </c>
      <c r="J2063">
        <v>44.214177999999997</v>
      </c>
      <c r="K2063">
        <v>-71.916368000000006</v>
      </c>
      <c r="L2063" s="3"/>
      <c r="M2063" s="3">
        <v>238.35</v>
      </c>
      <c r="N2063" s="3">
        <v>-238.35</v>
      </c>
      <c r="O2063" s="4"/>
      <c r="P2063" s="3"/>
      <c r="Q2063" s="3">
        <v>689.61</v>
      </c>
      <c r="R2063" s="3">
        <v>-689.61</v>
      </c>
      <c r="S2063" s="4"/>
      <c r="T2063" s="2"/>
      <c r="U2063" s="5"/>
    </row>
    <row r="2064" spans="1:21">
      <c r="A2064" s="2">
        <v>293281</v>
      </c>
      <c r="B2064" t="s">
        <v>4942</v>
      </c>
      <c r="C2064" s="2">
        <v>293281</v>
      </c>
      <c r="D2064" t="s">
        <v>4942</v>
      </c>
      <c r="E2064" t="s">
        <v>4943</v>
      </c>
      <c r="F2064" t="s">
        <v>78</v>
      </c>
      <c r="G2064" t="s">
        <v>22</v>
      </c>
      <c r="H2064" t="s">
        <v>79</v>
      </c>
      <c r="I2064" t="str">
        <f t="shared" si="32"/>
        <v>292 King St East Hartford, CT 06108</v>
      </c>
      <c r="J2064">
        <v>41.796025</v>
      </c>
      <c r="K2064">
        <v>-72.626909999999995</v>
      </c>
      <c r="L2064" s="3">
        <v>-11.18</v>
      </c>
      <c r="M2064" s="3">
        <v>0</v>
      </c>
      <c r="N2064" s="3">
        <v>-11.18</v>
      </c>
      <c r="O2064" s="4"/>
      <c r="P2064" s="3">
        <v>70.099999999999994</v>
      </c>
      <c r="Q2064" s="3">
        <v>176.17</v>
      </c>
      <c r="R2064" s="3">
        <v>-106.07</v>
      </c>
      <c r="S2064" s="4">
        <v>-0.60208889141170463</v>
      </c>
      <c r="T2064" s="2">
        <v>1</v>
      </c>
      <c r="U2064" s="5">
        <v>0.01</v>
      </c>
    </row>
    <row r="2065" spans="1:21">
      <c r="A2065" s="2">
        <v>317887</v>
      </c>
      <c r="B2065" t="s">
        <v>1795</v>
      </c>
      <c r="C2065" s="2">
        <v>317887</v>
      </c>
      <c r="D2065" t="s">
        <v>1795</v>
      </c>
      <c r="E2065" t="s">
        <v>4944</v>
      </c>
      <c r="F2065" t="s">
        <v>1620</v>
      </c>
      <c r="G2065" t="s">
        <v>22</v>
      </c>
      <c r="H2065" t="s">
        <v>1797</v>
      </c>
      <c r="I2065" t="str">
        <f t="shared" si="32"/>
        <v>35 Wamogo Rd Litchfield, CT 06759</v>
      </c>
      <c r="J2065">
        <v>41.729613000000001</v>
      </c>
      <c r="K2065">
        <v>-73.228192000000007</v>
      </c>
      <c r="L2065" s="3">
        <v>286.93</v>
      </c>
      <c r="M2065" s="3">
        <v>276.35000000000002</v>
      </c>
      <c r="N2065" s="3">
        <v>10.579999999999984</v>
      </c>
      <c r="O2065" s="4">
        <v>3.8284783788673719E-2</v>
      </c>
      <c r="P2065" s="3">
        <v>1059.56</v>
      </c>
      <c r="Q2065" s="3">
        <v>608.35</v>
      </c>
      <c r="R2065" s="3">
        <v>451.20999999999992</v>
      </c>
      <c r="S2065" s="4">
        <v>0.7416947480890933</v>
      </c>
      <c r="T2065" s="2"/>
      <c r="U2065" s="5"/>
    </row>
    <row r="2066" spans="1:21">
      <c r="A2066" s="2">
        <v>250514</v>
      </c>
      <c r="B2066" t="s">
        <v>4945</v>
      </c>
      <c r="C2066" s="2">
        <v>250514</v>
      </c>
      <c r="D2066" t="s">
        <v>4945</v>
      </c>
      <c r="E2066" t="s">
        <v>4946</v>
      </c>
      <c r="F2066" t="s">
        <v>1620</v>
      </c>
      <c r="G2066" t="s">
        <v>36</v>
      </c>
      <c r="H2066" t="s">
        <v>1621</v>
      </c>
      <c r="I2066" t="str">
        <f t="shared" si="32"/>
        <v>10 Liberty Way Litchfield, NH 03052</v>
      </c>
      <c r="J2066">
        <v>42.855772999999999</v>
      </c>
      <c r="K2066">
        <v>-71.461967999999999</v>
      </c>
      <c r="L2066" s="3">
        <v>217.52</v>
      </c>
      <c r="M2066" s="3"/>
      <c r="N2066" s="3">
        <v>217.52</v>
      </c>
      <c r="O2066" s="4"/>
      <c r="P2066" s="3">
        <v>422.47</v>
      </c>
      <c r="Q2066" s="3"/>
      <c r="R2066" s="3">
        <v>422.47</v>
      </c>
      <c r="S2066" s="4"/>
      <c r="T2066" s="2">
        <v>1</v>
      </c>
      <c r="U2066" s="5">
        <v>123.92</v>
      </c>
    </row>
    <row r="2067" spans="1:21">
      <c r="A2067" s="2">
        <v>317887</v>
      </c>
      <c r="B2067" t="s">
        <v>1795</v>
      </c>
      <c r="C2067" s="2">
        <v>458328</v>
      </c>
      <c r="D2067" t="s">
        <v>4947</v>
      </c>
      <c r="E2067" t="s">
        <v>4948</v>
      </c>
      <c r="F2067" t="s">
        <v>1620</v>
      </c>
      <c r="G2067" t="s">
        <v>22</v>
      </c>
      <c r="H2067" t="s">
        <v>1797</v>
      </c>
      <c r="I2067" t="str">
        <f t="shared" si="32"/>
        <v>35 Plumb Hill Rd Litchfield, CT 06759</v>
      </c>
      <c r="J2067">
        <v>41.739412999999999</v>
      </c>
      <c r="K2067">
        <v>-73.204408999999998</v>
      </c>
      <c r="L2067" s="3">
        <v>2869.88</v>
      </c>
      <c r="M2067" s="3">
        <v>4890.72</v>
      </c>
      <c r="N2067" s="3">
        <v>-2020.8400000000001</v>
      </c>
      <c r="O2067" s="4">
        <v>-0.41319887460333038</v>
      </c>
      <c r="P2067" s="3">
        <v>9446.98</v>
      </c>
      <c r="Q2067" s="3">
        <v>14702.73</v>
      </c>
      <c r="R2067" s="3">
        <v>-5255.75</v>
      </c>
      <c r="S2067" s="4">
        <v>-0.35746762676047239</v>
      </c>
      <c r="T2067" s="2">
        <v>3</v>
      </c>
      <c r="U2067" s="5">
        <v>396.38000000000005</v>
      </c>
    </row>
    <row r="2068" spans="1:21">
      <c r="A2068" s="2">
        <v>290441</v>
      </c>
      <c r="B2068" t="s">
        <v>135</v>
      </c>
      <c r="C2068" s="2">
        <v>458327</v>
      </c>
      <c r="D2068" t="s">
        <v>4949</v>
      </c>
      <c r="E2068" t="s">
        <v>4950</v>
      </c>
      <c r="F2068" t="s">
        <v>1620</v>
      </c>
      <c r="G2068" t="s">
        <v>22</v>
      </c>
      <c r="H2068" t="s">
        <v>1797</v>
      </c>
      <c r="I2068" t="str">
        <f t="shared" si="32"/>
        <v>14 Plumb Hill Rd Litchfield, CT 06759</v>
      </c>
      <c r="J2068">
        <v>41.742167000000002</v>
      </c>
      <c r="K2068">
        <v>-73.207165000000003</v>
      </c>
      <c r="L2068" s="3">
        <v>-28.58</v>
      </c>
      <c r="M2068" s="3"/>
      <c r="N2068" s="3">
        <v>-28.58</v>
      </c>
      <c r="O2068" s="4"/>
      <c r="P2068" s="3">
        <v>0</v>
      </c>
      <c r="Q2068" s="3"/>
      <c r="R2068" s="3">
        <v>0</v>
      </c>
      <c r="S2068" s="4"/>
      <c r="T2068" s="2"/>
      <c r="U2068" s="5"/>
    </row>
    <row r="2069" spans="1:21">
      <c r="A2069" s="2">
        <v>317887</v>
      </c>
      <c r="B2069" t="s">
        <v>1795</v>
      </c>
      <c r="C2069" s="2">
        <v>458327</v>
      </c>
      <c r="D2069" t="s">
        <v>4949</v>
      </c>
      <c r="E2069" t="s">
        <v>4950</v>
      </c>
      <c r="F2069" t="s">
        <v>1620</v>
      </c>
      <c r="G2069" t="s">
        <v>22</v>
      </c>
      <c r="H2069" t="s">
        <v>1797</v>
      </c>
      <c r="I2069" t="str">
        <f t="shared" si="32"/>
        <v>14 Plumb Hill Rd Litchfield, CT 06759</v>
      </c>
      <c r="J2069">
        <v>41.742167000000002</v>
      </c>
      <c r="K2069">
        <v>-73.207165000000003</v>
      </c>
      <c r="L2069" s="3">
        <v>5438.67</v>
      </c>
      <c r="M2069" s="3">
        <v>5259.78</v>
      </c>
      <c r="N2069" s="3">
        <v>178.89000000000033</v>
      </c>
      <c r="O2069" s="4">
        <v>3.4010928213727636E-2</v>
      </c>
      <c r="P2069" s="3">
        <v>17777.77</v>
      </c>
      <c r="Q2069" s="3">
        <v>16617.84</v>
      </c>
      <c r="R2069" s="3">
        <v>1159.9300000000003</v>
      </c>
      <c r="S2069" s="4">
        <v>6.980028692056249E-2</v>
      </c>
      <c r="T2069" s="2">
        <v>7</v>
      </c>
      <c r="U2069" s="5">
        <v>370.88428571428574</v>
      </c>
    </row>
    <row r="2070" spans="1:21">
      <c r="A2070" s="2">
        <v>251230</v>
      </c>
      <c r="B2070" t="s">
        <v>1617</v>
      </c>
      <c r="C2070" s="2">
        <v>421179</v>
      </c>
      <c r="D2070" t="s">
        <v>4951</v>
      </c>
      <c r="E2070" t="s">
        <v>4952</v>
      </c>
      <c r="F2070" t="s">
        <v>1620</v>
      </c>
      <c r="G2070" t="s">
        <v>36</v>
      </c>
      <c r="H2070" t="s">
        <v>1621</v>
      </c>
      <c r="I2070" t="str">
        <f t="shared" si="32"/>
        <v>19 McElwain Dr Litchfield, NH 03052</v>
      </c>
      <c r="J2070">
        <v>42.841119999999997</v>
      </c>
      <c r="K2070">
        <v>-71.470797000000005</v>
      </c>
      <c r="L2070" s="3">
        <v>1059.5999999999999</v>
      </c>
      <c r="M2070" s="3">
        <v>347.28</v>
      </c>
      <c r="N2070" s="3">
        <v>712.31999999999994</v>
      </c>
      <c r="O2070" s="4">
        <v>2.0511402902557014</v>
      </c>
      <c r="P2070" s="3">
        <v>2917.04</v>
      </c>
      <c r="Q2070" s="3">
        <v>964.8</v>
      </c>
      <c r="R2070" s="3">
        <v>1952.24</v>
      </c>
      <c r="S2070" s="4">
        <v>2.0234660033167495</v>
      </c>
      <c r="T2070" s="2"/>
      <c r="U2070" s="5"/>
    </row>
    <row r="2071" spans="1:21">
      <c r="A2071" s="2">
        <v>251230</v>
      </c>
      <c r="B2071" t="s">
        <v>1617</v>
      </c>
      <c r="C2071" s="2">
        <v>251230</v>
      </c>
      <c r="D2071" t="s">
        <v>1617</v>
      </c>
      <c r="E2071" t="s">
        <v>1619</v>
      </c>
      <c r="F2071" t="s">
        <v>1620</v>
      </c>
      <c r="G2071" t="s">
        <v>36</v>
      </c>
      <c r="H2071" t="s">
        <v>1621</v>
      </c>
      <c r="I2071" t="str">
        <f t="shared" si="32"/>
        <v>1 Highlander Ct Litchfield, NH 03052</v>
      </c>
      <c r="J2071">
        <v>42.825381</v>
      </c>
      <c r="K2071">
        <v>-71.445471999999995</v>
      </c>
      <c r="L2071" s="3"/>
      <c r="M2071" s="3">
        <v>206.3</v>
      </c>
      <c r="N2071" s="3">
        <v>-206.3</v>
      </c>
      <c r="O2071" s="4"/>
      <c r="P2071" s="3"/>
      <c r="Q2071" s="3">
        <v>596.29999999999995</v>
      </c>
      <c r="R2071" s="3">
        <v>-596.29999999999995</v>
      </c>
      <c r="S2071" s="4"/>
      <c r="T2071" s="2"/>
      <c r="U2071" s="5"/>
    </row>
    <row r="2072" spans="1:21">
      <c r="A2072" s="2">
        <v>290441</v>
      </c>
      <c r="B2072" t="s">
        <v>135</v>
      </c>
      <c r="C2072" s="2">
        <v>470276</v>
      </c>
      <c r="D2072" t="s">
        <v>4953</v>
      </c>
      <c r="E2072" t="s">
        <v>4954</v>
      </c>
      <c r="F2072" t="s">
        <v>378</v>
      </c>
      <c r="G2072" t="s">
        <v>22</v>
      </c>
      <c r="H2072" t="s">
        <v>379</v>
      </c>
      <c r="I2072" t="str">
        <f t="shared" si="32"/>
        <v>2 Nutmeg Dr Ellington, CT 06029</v>
      </c>
      <c r="J2072">
        <v>41.872520999999999</v>
      </c>
      <c r="K2072">
        <v>-72.488484</v>
      </c>
      <c r="L2072" s="3"/>
      <c r="M2072" s="3">
        <v>-23.57</v>
      </c>
      <c r="N2072" s="3">
        <v>23.57</v>
      </c>
      <c r="O2072" s="4"/>
      <c r="P2072" s="3"/>
      <c r="Q2072" s="3">
        <v>0</v>
      </c>
      <c r="R2072" s="3">
        <v>0</v>
      </c>
      <c r="S2072" s="4"/>
      <c r="T2072" s="2"/>
      <c r="U2072" s="5"/>
    </row>
    <row r="2073" spans="1:21">
      <c r="A2073" s="2">
        <v>291445</v>
      </c>
      <c r="B2073" t="s">
        <v>4953</v>
      </c>
      <c r="C2073" s="2">
        <v>470276</v>
      </c>
      <c r="D2073" t="s">
        <v>4953</v>
      </c>
      <c r="E2073" t="s">
        <v>4954</v>
      </c>
      <c r="F2073" t="s">
        <v>378</v>
      </c>
      <c r="G2073" t="s">
        <v>22</v>
      </c>
      <c r="H2073" t="s">
        <v>379</v>
      </c>
      <c r="I2073" t="str">
        <f t="shared" si="32"/>
        <v>2 Nutmeg Dr Ellington, CT 06029</v>
      </c>
      <c r="J2073">
        <v>41.872520999999999</v>
      </c>
      <c r="K2073">
        <v>-72.488484</v>
      </c>
      <c r="L2073" s="3"/>
      <c r="M2073" s="3">
        <v>613.86</v>
      </c>
      <c r="N2073" s="3">
        <v>-613.86</v>
      </c>
      <c r="O2073" s="4"/>
      <c r="P2073" s="3"/>
      <c r="Q2073" s="3">
        <v>1670.72</v>
      </c>
      <c r="R2073" s="3">
        <v>-1670.72</v>
      </c>
      <c r="S2073" s="4"/>
      <c r="T2073" s="2"/>
      <c r="U2073" s="5"/>
    </row>
    <row r="2074" spans="1:21">
      <c r="A2074" s="2">
        <v>306591</v>
      </c>
      <c r="B2074" t="s">
        <v>4955</v>
      </c>
      <c r="C2074" s="2">
        <v>456568</v>
      </c>
      <c r="D2074" t="s">
        <v>4955</v>
      </c>
      <c r="E2074" t="s">
        <v>4956</v>
      </c>
      <c r="F2074" t="s">
        <v>1193</v>
      </c>
      <c r="G2074" t="s">
        <v>62</v>
      </c>
      <c r="H2074" t="s">
        <v>1194</v>
      </c>
      <c r="I2074" t="str">
        <f t="shared" si="32"/>
        <v>48 Pequawket Trl Standish, ME 04084</v>
      </c>
      <c r="J2074">
        <v>43.733196</v>
      </c>
      <c r="K2074">
        <v>-70.589805999999996</v>
      </c>
      <c r="L2074" s="3"/>
      <c r="M2074" s="3">
        <v>23.9</v>
      </c>
      <c r="N2074" s="3">
        <v>-23.9</v>
      </c>
      <c r="O2074" s="4"/>
      <c r="P2074" s="3"/>
      <c r="Q2074" s="3">
        <v>56.15</v>
      </c>
      <c r="R2074" s="3">
        <v>-56.15</v>
      </c>
      <c r="S2074" s="4"/>
      <c r="T2074" s="2"/>
      <c r="U2074" s="5"/>
    </row>
    <row r="2075" spans="1:21">
      <c r="A2075" s="2">
        <v>290441</v>
      </c>
      <c r="B2075" t="s">
        <v>135</v>
      </c>
      <c r="C2075" s="2">
        <v>421181</v>
      </c>
      <c r="D2075" t="s">
        <v>4957</v>
      </c>
      <c r="E2075" t="s">
        <v>4958</v>
      </c>
      <c r="F2075" t="s">
        <v>3264</v>
      </c>
      <c r="G2075" t="s">
        <v>36</v>
      </c>
      <c r="H2075" t="s">
        <v>3265</v>
      </c>
      <c r="I2075" t="str">
        <f t="shared" si="32"/>
        <v>159 Oak Hill Ave Littleton, NH 03561</v>
      </c>
      <c r="J2075">
        <v>44.310395999999997</v>
      </c>
      <c r="K2075">
        <v>-71.773191999999995</v>
      </c>
      <c r="L2075" s="3"/>
      <c r="M2075" s="3">
        <v>-27.46</v>
      </c>
      <c r="N2075" s="3">
        <v>27.46</v>
      </c>
      <c r="O2075" s="4"/>
      <c r="P2075" s="3"/>
      <c r="Q2075" s="3">
        <v>0</v>
      </c>
      <c r="R2075" s="3">
        <v>0</v>
      </c>
      <c r="S2075" s="4"/>
      <c r="T2075" s="2"/>
      <c r="U2075" s="5"/>
    </row>
    <row r="2076" spans="1:21">
      <c r="A2076" s="2">
        <v>266329</v>
      </c>
      <c r="B2076" t="s">
        <v>4287</v>
      </c>
      <c r="C2076" s="2">
        <v>421181</v>
      </c>
      <c r="D2076" t="s">
        <v>4957</v>
      </c>
      <c r="E2076" t="s">
        <v>4958</v>
      </c>
      <c r="F2076" t="s">
        <v>3264</v>
      </c>
      <c r="G2076" t="s">
        <v>36</v>
      </c>
      <c r="H2076" t="s">
        <v>3265</v>
      </c>
      <c r="I2076" t="str">
        <f t="shared" si="32"/>
        <v>159 Oak Hill Ave Littleton, NH 03561</v>
      </c>
      <c r="J2076">
        <v>44.310395999999997</v>
      </c>
      <c r="K2076">
        <v>-71.773191999999995</v>
      </c>
      <c r="L2076" s="3">
        <v>10737.63</v>
      </c>
      <c r="M2076" s="3">
        <v>9732.1200000000008</v>
      </c>
      <c r="N2076" s="3">
        <v>1005.5099999999984</v>
      </c>
      <c r="O2076" s="4">
        <v>0.10331870137236268</v>
      </c>
      <c r="P2076" s="3">
        <v>29534.1</v>
      </c>
      <c r="Q2076" s="3">
        <v>27006.41</v>
      </c>
      <c r="R2076" s="3">
        <v>2527.6899999999987</v>
      </c>
      <c r="S2076" s="4">
        <v>9.359592778158958E-2</v>
      </c>
      <c r="T2076" s="2">
        <v>3</v>
      </c>
      <c r="U2076" s="5">
        <v>187.76666666666665</v>
      </c>
    </row>
    <row r="2077" spans="1:21">
      <c r="A2077" s="2">
        <v>288375</v>
      </c>
      <c r="B2077" t="s">
        <v>4959</v>
      </c>
      <c r="C2077" s="2">
        <v>452040</v>
      </c>
      <c r="D2077" t="s">
        <v>4957</v>
      </c>
      <c r="E2077" t="s">
        <v>4960</v>
      </c>
      <c r="F2077" t="s">
        <v>3264</v>
      </c>
      <c r="G2077" t="s">
        <v>49</v>
      </c>
      <c r="H2077" t="s">
        <v>4961</v>
      </c>
      <c r="I2077" t="str">
        <f t="shared" si="32"/>
        <v>56 King St Littleton, MA 01460</v>
      </c>
      <c r="J2077">
        <v>42.541178000000002</v>
      </c>
      <c r="K2077">
        <v>-71.507493999999994</v>
      </c>
      <c r="L2077" s="3">
        <v>257.99</v>
      </c>
      <c r="M2077" s="3">
        <v>13128.24</v>
      </c>
      <c r="N2077" s="3">
        <v>-12870.25</v>
      </c>
      <c r="O2077" s="4">
        <v>-0.9803484701681261</v>
      </c>
      <c r="P2077" s="3">
        <v>692.51</v>
      </c>
      <c r="Q2077" s="3">
        <v>61728.24</v>
      </c>
      <c r="R2077" s="3">
        <v>-61035.729999999996</v>
      </c>
      <c r="S2077" s="4">
        <v>-0.9887813098186502</v>
      </c>
      <c r="T2077" s="2">
        <v>2</v>
      </c>
      <c r="U2077" s="5">
        <v>138.79</v>
      </c>
    </row>
    <row r="2078" spans="1:21">
      <c r="A2078" s="2">
        <v>331379</v>
      </c>
      <c r="B2078" t="s">
        <v>945</v>
      </c>
      <c r="C2078" s="2">
        <v>479511</v>
      </c>
      <c r="D2078" t="s">
        <v>4962</v>
      </c>
      <c r="E2078" t="s">
        <v>4958</v>
      </c>
      <c r="F2078" t="s">
        <v>3264</v>
      </c>
      <c r="G2078" t="s">
        <v>36</v>
      </c>
      <c r="H2078" t="s">
        <v>3265</v>
      </c>
      <c r="I2078" t="str">
        <f t="shared" si="32"/>
        <v>159 Oak Hill Ave Littleton, NH 03561</v>
      </c>
      <c r="J2078">
        <v>44.310395999999997</v>
      </c>
      <c r="K2078">
        <v>-71.773191999999995</v>
      </c>
      <c r="L2078" s="3">
        <v>677.5</v>
      </c>
      <c r="M2078" s="3">
        <v>978.96</v>
      </c>
      <c r="N2078" s="3">
        <v>-301.46000000000004</v>
      </c>
      <c r="O2078" s="4">
        <v>-0.30793903734575473</v>
      </c>
      <c r="P2078" s="3">
        <v>2950.56</v>
      </c>
      <c r="Q2078" s="3">
        <v>3915.96</v>
      </c>
      <c r="R2078" s="3">
        <v>-965.40000000000009</v>
      </c>
      <c r="S2078" s="4">
        <v>-0.24652958661477647</v>
      </c>
      <c r="T2078" s="2"/>
      <c r="U2078" s="5"/>
    </row>
    <row r="2079" spans="1:21">
      <c r="A2079" s="2">
        <v>251011</v>
      </c>
      <c r="B2079" t="s">
        <v>950</v>
      </c>
      <c r="C2079" s="2">
        <v>479511</v>
      </c>
      <c r="D2079" t="s">
        <v>4962</v>
      </c>
      <c r="E2079" t="s">
        <v>4958</v>
      </c>
      <c r="F2079" t="s">
        <v>3264</v>
      </c>
      <c r="G2079" t="s">
        <v>36</v>
      </c>
      <c r="H2079" t="s">
        <v>3265</v>
      </c>
      <c r="I2079" t="str">
        <f t="shared" si="32"/>
        <v>159 Oak Hill Ave Littleton, NH 03561</v>
      </c>
      <c r="J2079">
        <v>44.310395999999997</v>
      </c>
      <c r="K2079">
        <v>-71.773191999999995</v>
      </c>
      <c r="L2079" s="3">
        <v>685.59</v>
      </c>
      <c r="M2079" s="3">
        <v>920.32</v>
      </c>
      <c r="N2079" s="3">
        <v>-234.73000000000002</v>
      </c>
      <c r="O2079" s="4">
        <v>-0.255052590403338</v>
      </c>
      <c r="P2079" s="3">
        <v>2643.74</v>
      </c>
      <c r="Q2079" s="3">
        <v>3484.89</v>
      </c>
      <c r="R2079" s="3">
        <v>-841.15000000000009</v>
      </c>
      <c r="S2079" s="4">
        <v>-0.24137060280238404</v>
      </c>
      <c r="T2079" s="2"/>
      <c r="U2079" s="5"/>
    </row>
    <row r="2080" spans="1:21">
      <c r="A2080" s="2">
        <v>290441</v>
      </c>
      <c r="B2080" t="s">
        <v>135</v>
      </c>
      <c r="C2080" s="2">
        <v>307975</v>
      </c>
      <c r="D2080" t="s">
        <v>4963</v>
      </c>
      <c r="E2080" t="s">
        <v>4964</v>
      </c>
      <c r="F2080" t="s">
        <v>3264</v>
      </c>
      <c r="G2080" t="s">
        <v>36</v>
      </c>
      <c r="H2080" t="s">
        <v>3265</v>
      </c>
      <c r="I2080" t="str">
        <f t="shared" si="32"/>
        <v>600 Saint Johnsbury Rd Littleton, NH 03561</v>
      </c>
      <c r="J2080">
        <v>44.317250000000001</v>
      </c>
      <c r="K2080">
        <v>-71.826258999999993</v>
      </c>
      <c r="L2080" s="3"/>
      <c r="M2080" s="3">
        <v>-12.1</v>
      </c>
      <c r="N2080" s="3">
        <v>12.1</v>
      </c>
      <c r="O2080" s="4"/>
      <c r="P2080" s="3"/>
      <c r="Q2080" s="3">
        <v>0</v>
      </c>
      <c r="R2080" s="3">
        <v>0</v>
      </c>
      <c r="S2080" s="4"/>
      <c r="T2080" s="2"/>
      <c r="U2080" s="5"/>
    </row>
    <row r="2081" spans="1:21">
      <c r="A2081" s="2">
        <v>307975</v>
      </c>
      <c r="B2081" t="s">
        <v>4963</v>
      </c>
      <c r="C2081" s="2">
        <v>307975</v>
      </c>
      <c r="D2081" t="s">
        <v>4963</v>
      </c>
      <c r="E2081" t="s">
        <v>4964</v>
      </c>
      <c r="F2081" t="s">
        <v>3264</v>
      </c>
      <c r="G2081" t="s">
        <v>36</v>
      </c>
      <c r="H2081" t="s">
        <v>3265</v>
      </c>
      <c r="I2081" t="str">
        <f t="shared" si="32"/>
        <v>600 Saint Johnsbury Rd Littleton, NH 03561</v>
      </c>
      <c r="J2081">
        <v>44.317250000000001</v>
      </c>
      <c r="K2081">
        <v>-71.826258999999993</v>
      </c>
      <c r="L2081" s="3">
        <v>8449.14</v>
      </c>
      <c r="M2081" s="3">
        <v>9361.75</v>
      </c>
      <c r="N2081" s="3">
        <v>-912.61000000000058</v>
      </c>
      <c r="O2081" s="4">
        <v>-9.7482842417283153E-2</v>
      </c>
      <c r="P2081" s="3">
        <v>24459.1</v>
      </c>
      <c r="Q2081" s="3">
        <v>25901.86</v>
      </c>
      <c r="R2081" s="3">
        <v>-1442.760000000002</v>
      </c>
      <c r="S2081" s="4">
        <v>-5.5701019154609052E-2</v>
      </c>
      <c r="T2081" s="2"/>
      <c r="U2081" s="5"/>
    </row>
    <row r="2082" spans="1:21">
      <c r="A2082" s="2">
        <v>287452</v>
      </c>
      <c r="B2082" t="s">
        <v>4965</v>
      </c>
      <c r="C2082" s="2">
        <v>287452</v>
      </c>
      <c r="D2082" t="s">
        <v>4965</v>
      </c>
      <c r="E2082" t="s">
        <v>4966</v>
      </c>
      <c r="F2082" t="s">
        <v>4967</v>
      </c>
      <c r="G2082" t="s">
        <v>22</v>
      </c>
      <c r="H2082" t="s">
        <v>4968</v>
      </c>
      <c r="I2082" t="str">
        <f t="shared" si="32"/>
        <v>1261 S Main St Plantsville, CT 06479</v>
      </c>
      <c r="J2082">
        <v>41.571959999999997</v>
      </c>
      <c r="K2082">
        <v>-72.895840000000007</v>
      </c>
      <c r="L2082" s="3">
        <v>6920.26</v>
      </c>
      <c r="M2082" s="3">
        <v>8428.24</v>
      </c>
      <c r="N2082" s="3">
        <v>-1507.9799999999996</v>
      </c>
      <c r="O2082" s="4">
        <v>-0.17891991685096764</v>
      </c>
      <c r="P2082" s="3">
        <v>38355.53</v>
      </c>
      <c r="Q2082" s="3">
        <v>44561.88</v>
      </c>
      <c r="R2082" s="3">
        <v>-6206.3499999999985</v>
      </c>
      <c r="S2082" s="4">
        <v>-0.13927486901360533</v>
      </c>
      <c r="T2082" s="2">
        <v>15</v>
      </c>
      <c r="U2082" s="5">
        <v>125.07466666666666</v>
      </c>
    </row>
    <row r="2083" spans="1:21">
      <c r="A2083" s="2">
        <v>287172</v>
      </c>
      <c r="B2083" t="s">
        <v>4969</v>
      </c>
      <c r="C2083" s="2">
        <v>287172</v>
      </c>
      <c r="D2083" t="s">
        <v>4969</v>
      </c>
      <c r="E2083" t="s">
        <v>4970</v>
      </c>
      <c r="F2083" t="s">
        <v>609</v>
      </c>
      <c r="G2083" t="s">
        <v>22</v>
      </c>
      <c r="H2083" t="s">
        <v>610</v>
      </c>
      <c r="I2083" t="str">
        <f t="shared" si="32"/>
        <v>38 Pompey Hollow Rd Ashford, CT 06278</v>
      </c>
      <c r="J2083">
        <v>41.863304999999997</v>
      </c>
      <c r="K2083">
        <v>-72.163574999999994</v>
      </c>
      <c r="L2083" s="3">
        <v>146.9</v>
      </c>
      <c r="M2083" s="3">
        <v>111.24</v>
      </c>
      <c r="N2083" s="3">
        <v>35.660000000000011</v>
      </c>
      <c r="O2083" s="4">
        <v>0.32056814095649061</v>
      </c>
      <c r="P2083" s="3">
        <v>453.38</v>
      </c>
      <c r="Q2083" s="3">
        <v>411.92</v>
      </c>
      <c r="R2083" s="3">
        <v>41.45999999999998</v>
      </c>
      <c r="S2083" s="4">
        <v>0.10065061176927553</v>
      </c>
      <c r="T2083" s="2"/>
      <c r="U2083" s="5"/>
    </row>
    <row r="2084" spans="1:21">
      <c r="A2084" s="2">
        <v>250513</v>
      </c>
      <c r="B2084" t="s">
        <v>4971</v>
      </c>
      <c r="C2084" s="2">
        <v>250513</v>
      </c>
      <c r="D2084" t="s">
        <v>4971</v>
      </c>
      <c r="E2084" t="s">
        <v>4972</v>
      </c>
      <c r="F2084" t="s">
        <v>347</v>
      </c>
      <c r="G2084" t="s">
        <v>36</v>
      </c>
      <c r="H2084" t="s">
        <v>348</v>
      </c>
      <c r="I2084" t="str">
        <f t="shared" si="32"/>
        <v>280 Mammoth Rd Londonderry, NH 03053</v>
      </c>
      <c r="J2084">
        <v>42.869371999999998</v>
      </c>
      <c r="K2084">
        <v>-71.375749999999996</v>
      </c>
      <c r="L2084" s="3">
        <v>164.75</v>
      </c>
      <c r="M2084" s="3">
        <v>214.05</v>
      </c>
      <c r="N2084" s="3">
        <v>-49.300000000000011</v>
      </c>
      <c r="O2084" s="4">
        <v>-0.23032001868722266</v>
      </c>
      <c r="P2084" s="3">
        <v>470.79</v>
      </c>
      <c r="Q2084" s="3">
        <v>682.31</v>
      </c>
      <c r="R2084" s="3">
        <v>-211.51999999999992</v>
      </c>
      <c r="S2084" s="4">
        <v>-0.31000571587694736</v>
      </c>
      <c r="T2084" s="2"/>
      <c r="U2084" s="5"/>
    </row>
    <row r="2085" spans="1:21">
      <c r="A2085" s="2">
        <v>298494</v>
      </c>
      <c r="B2085" t="s">
        <v>4973</v>
      </c>
      <c r="C2085" s="2">
        <v>298494</v>
      </c>
      <c r="D2085" t="s">
        <v>4973</v>
      </c>
      <c r="E2085" t="s">
        <v>4974</v>
      </c>
      <c r="F2085" t="s">
        <v>347</v>
      </c>
      <c r="G2085" t="s">
        <v>36</v>
      </c>
      <c r="H2085" t="s">
        <v>348</v>
      </c>
      <c r="I2085" t="str">
        <f t="shared" si="32"/>
        <v>268 Mammoth Rd Bldg A Londonderry, NH 03053</v>
      </c>
      <c r="J2085">
        <v>42.867423000000002</v>
      </c>
      <c r="K2085">
        <v>-71.374534999999995</v>
      </c>
      <c r="L2085" s="3">
        <v>1383.33</v>
      </c>
      <c r="M2085" s="3">
        <v>895.74</v>
      </c>
      <c r="N2085" s="3">
        <v>487.58999999999992</v>
      </c>
      <c r="O2085" s="4">
        <v>0.54434322459642293</v>
      </c>
      <c r="P2085" s="3">
        <v>5047.62</v>
      </c>
      <c r="Q2085" s="3">
        <v>3255.78</v>
      </c>
      <c r="R2085" s="3">
        <v>1791.8399999999997</v>
      </c>
      <c r="S2085" s="4">
        <v>0.55035659657593561</v>
      </c>
      <c r="T2085" s="2">
        <v>1</v>
      </c>
      <c r="U2085" s="5">
        <v>123.24</v>
      </c>
    </row>
    <row r="2086" spans="1:21">
      <c r="A2086" s="2">
        <v>251011</v>
      </c>
      <c r="B2086" t="s">
        <v>950</v>
      </c>
      <c r="C2086" s="2">
        <v>482744</v>
      </c>
      <c r="D2086" t="s">
        <v>4975</v>
      </c>
      <c r="E2086" t="s">
        <v>4976</v>
      </c>
      <c r="F2086" t="s">
        <v>4977</v>
      </c>
      <c r="G2086" t="s">
        <v>177</v>
      </c>
      <c r="H2086" t="s">
        <v>4978</v>
      </c>
      <c r="I2086" t="str">
        <f t="shared" si="32"/>
        <v>1045 Kirby Hollow Rd Dorset, VT 05251</v>
      </c>
      <c r="J2086">
        <v>43.270560000000003</v>
      </c>
      <c r="K2086">
        <v>-73.099029999999999</v>
      </c>
      <c r="L2086" s="3">
        <v>61.62</v>
      </c>
      <c r="M2086" s="3"/>
      <c r="N2086" s="3">
        <v>61.62</v>
      </c>
      <c r="O2086" s="4"/>
      <c r="P2086" s="3">
        <v>155.84</v>
      </c>
      <c r="Q2086" s="3"/>
      <c r="R2086" s="3">
        <v>155.84</v>
      </c>
      <c r="S2086" s="4"/>
      <c r="T2086" s="2"/>
      <c r="U2086" s="5"/>
    </row>
    <row r="2087" spans="1:21">
      <c r="A2087" s="2">
        <v>269332</v>
      </c>
      <c r="B2087" t="s">
        <v>4979</v>
      </c>
      <c r="C2087" s="2">
        <v>269332</v>
      </c>
      <c r="D2087" t="s">
        <v>4979</v>
      </c>
      <c r="E2087" t="s">
        <v>4980</v>
      </c>
      <c r="F2087" t="s">
        <v>347</v>
      </c>
      <c r="G2087" t="s">
        <v>36</v>
      </c>
      <c r="H2087" t="s">
        <v>348</v>
      </c>
      <c r="I2087" t="str">
        <f t="shared" si="32"/>
        <v>520 Mammoth Rd Londonderry, NH 03053</v>
      </c>
      <c r="J2087">
        <v>42.918756000000002</v>
      </c>
      <c r="K2087">
        <v>-71.401580999999993</v>
      </c>
      <c r="L2087" s="3"/>
      <c r="M2087" s="3">
        <v>10.6</v>
      </c>
      <c r="N2087" s="3">
        <v>-10.6</v>
      </c>
      <c r="O2087" s="4"/>
      <c r="P2087" s="3"/>
      <c r="Q2087" s="3">
        <v>26.5</v>
      </c>
      <c r="R2087" s="3">
        <v>-26.5</v>
      </c>
      <c r="S2087" s="4"/>
      <c r="T2087" s="2"/>
      <c r="U2087" s="5"/>
    </row>
    <row r="2088" spans="1:21">
      <c r="A2088" s="2">
        <v>290441</v>
      </c>
      <c r="B2088" t="s">
        <v>135</v>
      </c>
      <c r="C2088" s="2">
        <v>295248</v>
      </c>
      <c r="D2088" t="s">
        <v>4981</v>
      </c>
      <c r="E2088" t="s">
        <v>4982</v>
      </c>
      <c r="F2088" t="s">
        <v>149</v>
      </c>
      <c r="G2088" t="s">
        <v>22</v>
      </c>
      <c r="H2088" t="s">
        <v>150</v>
      </c>
      <c r="I2088" t="str">
        <f t="shared" si="32"/>
        <v>4 Batchelder Rd Windsor, CT 06095</v>
      </c>
      <c r="J2088">
        <v>41.842714000000001</v>
      </c>
      <c r="K2088">
        <v>-72.641227000000001</v>
      </c>
      <c r="L2088" s="3"/>
      <c r="M2088" s="3">
        <v>-282.42</v>
      </c>
      <c r="N2088" s="3">
        <v>282.42</v>
      </c>
      <c r="O2088" s="4"/>
      <c r="P2088" s="3"/>
      <c r="Q2088" s="3">
        <v>0</v>
      </c>
      <c r="R2088" s="3">
        <v>0</v>
      </c>
      <c r="S2088" s="4"/>
      <c r="T2088" s="2"/>
      <c r="U2088" s="5"/>
    </row>
    <row r="2089" spans="1:21">
      <c r="A2089" s="2">
        <v>295248</v>
      </c>
      <c r="B2089" t="s">
        <v>4981</v>
      </c>
      <c r="C2089" s="2">
        <v>295248</v>
      </c>
      <c r="D2089" t="s">
        <v>4981</v>
      </c>
      <c r="E2089" t="s">
        <v>4982</v>
      </c>
      <c r="F2089" t="s">
        <v>149</v>
      </c>
      <c r="G2089" t="s">
        <v>22</v>
      </c>
      <c r="H2089" t="s">
        <v>150</v>
      </c>
      <c r="I2089" t="str">
        <f t="shared" si="32"/>
        <v>4 Batchelder Rd Windsor, CT 06095</v>
      </c>
      <c r="J2089">
        <v>41.842714000000001</v>
      </c>
      <c r="K2089">
        <v>-72.641227000000001</v>
      </c>
      <c r="L2089" s="3">
        <v>23371.68</v>
      </c>
      <c r="M2089" s="3">
        <v>22998.85</v>
      </c>
      <c r="N2089" s="3">
        <v>372.83000000000175</v>
      </c>
      <c r="O2089" s="4">
        <v>1.6210810540527105E-2</v>
      </c>
      <c r="P2089" s="3">
        <v>97286.45</v>
      </c>
      <c r="Q2089" s="3">
        <v>94353.32</v>
      </c>
      <c r="R2089" s="3">
        <v>2933.1299999999901</v>
      </c>
      <c r="S2089" s="4">
        <v>3.1086664465012889E-2</v>
      </c>
      <c r="T2089" s="2">
        <v>14</v>
      </c>
      <c r="U2089" s="5">
        <v>559.18928571428569</v>
      </c>
    </row>
    <row r="2090" spans="1:21">
      <c r="A2090" s="2">
        <v>328307</v>
      </c>
      <c r="B2090" t="s">
        <v>4983</v>
      </c>
      <c r="C2090" s="2">
        <v>328307</v>
      </c>
      <c r="D2090" t="s">
        <v>4983</v>
      </c>
      <c r="E2090" t="s">
        <v>4984</v>
      </c>
      <c r="F2090" t="s">
        <v>78</v>
      </c>
      <c r="G2090" t="s">
        <v>22</v>
      </c>
      <c r="H2090" t="s">
        <v>79</v>
      </c>
      <c r="I2090" t="str">
        <f t="shared" si="32"/>
        <v>186 Arbutus St East Hartford, CT 06108</v>
      </c>
      <c r="J2090">
        <v>41.779119999999999</v>
      </c>
      <c r="K2090">
        <v>-72.580280000000002</v>
      </c>
      <c r="L2090" s="3"/>
      <c r="M2090" s="3">
        <v>0</v>
      </c>
      <c r="N2090" s="3">
        <v>0</v>
      </c>
      <c r="O2090" s="4"/>
      <c r="P2090" s="3"/>
      <c r="Q2090" s="3">
        <v>73.2</v>
      </c>
      <c r="R2090" s="3">
        <v>-73.2</v>
      </c>
      <c r="S2090" s="4"/>
      <c r="T2090" s="2"/>
      <c r="U2090" s="5"/>
    </row>
    <row r="2091" spans="1:21">
      <c r="A2091" s="2">
        <v>342152</v>
      </c>
      <c r="B2091" t="s">
        <v>4985</v>
      </c>
      <c r="C2091" s="2">
        <v>480582</v>
      </c>
      <c r="D2091" t="s">
        <v>4986</v>
      </c>
      <c r="E2091" t="s">
        <v>4987</v>
      </c>
      <c r="F2091" t="s">
        <v>2201</v>
      </c>
      <c r="G2091" t="s">
        <v>49</v>
      </c>
      <c r="H2091" t="s">
        <v>2202</v>
      </c>
      <c r="I2091" t="str">
        <f t="shared" si="32"/>
        <v>50 Father Morissette Blvd Lowell, MA 01852</v>
      </c>
      <c r="J2091">
        <v>42.647711999999999</v>
      </c>
      <c r="K2091">
        <v>-71.311397999999997</v>
      </c>
      <c r="L2091" s="3">
        <v>2397.31</v>
      </c>
      <c r="M2091" s="3">
        <v>14983.99</v>
      </c>
      <c r="N2091" s="3">
        <v>-12586.68</v>
      </c>
      <c r="O2091" s="4">
        <v>-0.84000856914613531</v>
      </c>
      <c r="P2091" s="3">
        <v>7018.59</v>
      </c>
      <c r="Q2091" s="3">
        <v>48753.29</v>
      </c>
      <c r="R2091" s="3">
        <v>-41734.699999999997</v>
      </c>
      <c r="S2091" s="4">
        <v>-0.85603863862315743</v>
      </c>
      <c r="T2091" s="2"/>
      <c r="U2091" s="5"/>
    </row>
    <row r="2092" spans="1:21">
      <c r="A2092" s="2">
        <v>288831</v>
      </c>
      <c r="B2092" t="s">
        <v>934</v>
      </c>
      <c r="C2092" s="2">
        <v>481699</v>
      </c>
      <c r="D2092" t="s">
        <v>4988</v>
      </c>
      <c r="E2092" t="s">
        <v>4989</v>
      </c>
      <c r="F2092" t="s">
        <v>120</v>
      </c>
      <c r="G2092" t="s">
        <v>22</v>
      </c>
      <c r="H2092" t="s">
        <v>626</v>
      </c>
      <c r="I2092" t="str">
        <f t="shared" si="32"/>
        <v>351 Garden St Hartford, CT 06112</v>
      </c>
      <c r="J2092">
        <v>41.778509999999997</v>
      </c>
      <c r="K2092">
        <v>-72.685541000000001</v>
      </c>
      <c r="L2092" s="3"/>
      <c r="M2092" s="3">
        <v>113.21</v>
      </c>
      <c r="N2092" s="3">
        <v>-113.21</v>
      </c>
      <c r="O2092" s="4"/>
      <c r="P2092" s="3"/>
      <c r="Q2092" s="3">
        <v>407.03</v>
      </c>
      <c r="R2092" s="3">
        <v>-407.03</v>
      </c>
      <c r="S2092" s="4"/>
      <c r="T2092" s="2"/>
      <c r="U2092" s="5"/>
    </row>
    <row r="2093" spans="1:21">
      <c r="A2093" s="2">
        <v>288054</v>
      </c>
      <c r="B2093" t="s">
        <v>2035</v>
      </c>
      <c r="C2093" s="2">
        <v>443922</v>
      </c>
      <c r="D2093" t="s">
        <v>4990</v>
      </c>
      <c r="E2093" t="s">
        <v>2538</v>
      </c>
      <c r="F2093" t="s">
        <v>149</v>
      </c>
      <c r="G2093" t="s">
        <v>22</v>
      </c>
      <c r="H2093" t="s">
        <v>150</v>
      </c>
      <c r="I2093" t="str">
        <f t="shared" si="32"/>
        <v>601 MATIANUCK AVE Windsor, CT 06095</v>
      </c>
      <c r="J2093">
        <v>41.823670999999997</v>
      </c>
      <c r="K2093">
        <v>-72.674605</v>
      </c>
      <c r="L2093" s="3">
        <v>1238.05</v>
      </c>
      <c r="M2093" s="3">
        <v>6201.26</v>
      </c>
      <c r="N2093" s="3">
        <v>-4963.21</v>
      </c>
      <c r="O2093" s="4">
        <v>-0.80035508912704834</v>
      </c>
      <c r="P2093" s="3">
        <v>4443.92</v>
      </c>
      <c r="Q2093" s="3">
        <v>23437.35</v>
      </c>
      <c r="R2093" s="3">
        <v>-18993.43</v>
      </c>
      <c r="S2093" s="4">
        <v>-0.81039153317247903</v>
      </c>
      <c r="T2093" s="2"/>
      <c r="U2093" s="5"/>
    </row>
    <row r="2094" spans="1:21">
      <c r="A2094" s="2">
        <v>291610</v>
      </c>
      <c r="B2094" t="s">
        <v>4991</v>
      </c>
      <c r="C2094" s="2">
        <v>445791</v>
      </c>
      <c r="D2094" t="s">
        <v>4992</v>
      </c>
      <c r="E2094" t="s">
        <v>4993</v>
      </c>
      <c r="F2094" t="s">
        <v>650</v>
      </c>
      <c r="G2094" t="s">
        <v>49</v>
      </c>
      <c r="H2094" t="s">
        <v>651</v>
      </c>
      <c r="I2094" t="str">
        <f t="shared" si="32"/>
        <v>121 Crescent St Athol, MA 01331</v>
      </c>
      <c r="J2094">
        <v>42.596159999999998</v>
      </c>
      <c r="K2094">
        <v>-72.228440000000006</v>
      </c>
      <c r="L2094" s="3"/>
      <c r="M2094" s="3">
        <v>9</v>
      </c>
      <c r="N2094" s="3">
        <v>-9</v>
      </c>
      <c r="O2094" s="4"/>
      <c r="P2094" s="3"/>
      <c r="Q2094" s="3">
        <v>18</v>
      </c>
      <c r="R2094" s="3">
        <v>-18</v>
      </c>
      <c r="S2094" s="4"/>
      <c r="T2094" s="2"/>
      <c r="U2094" s="5"/>
    </row>
    <row r="2095" spans="1:21">
      <c r="A2095" s="2">
        <v>340510</v>
      </c>
      <c r="B2095" t="s">
        <v>4994</v>
      </c>
      <c r="C2095" s="2">
        <v>340510</v>
      </c>
      <c r="D2095" t="s">
        <v>4994</v>
      </c>
      <c r="E2095" t="s">
        <v>4995</v>
      </c>
      <c r="F2095" t="s">
        <v>57</v>
      </c>
      <c r="G2095" t="s">
        <v>22</v>
      </c>
      <c r="H2095" t="s">
        <v>58</v>
      </c>
      <c r="I2095" t="str">
        <f t="shared" si="32"/>
        <v>829 MAIN ST Manchester, CT 06040</v>
      </c>
      <c r="J2095">
        <v>41.770851999999998</v>
      </c>
      <c r="K2095">
        <v>-72.520622000000003</v>
      </c>
      <c r="L2095" s="3"/>
      <c r="M2095" s="3">
        <v>192.81</v>
      </c>
      <c r="N2095" s="3">
        <v>-192.81</v>
      </c>
      <c r="O2095" s="4"/>
      <c r="P2095" s="3"/>
      <c r="Q2095" s="3">
        <v>614.13</v>
      </c>
      <c r="R2095" s="3">
        <v>-614.13</v>
      </c>
      <c r="S2095" s="4"/>
      <c r="T2095" s="2"/>
      <c r="U2095" s="5"/>
    </row>
    <row r="2096" spans="1:21">
      <c r="A2096" s="2">
        <v>288353</v>
      </c>
      <c r="B2096" t="s">
        <v>273</v>
      </c>
      <c r="C2096" s="2">
        <v>458359</v>
      </c>
      <c r="D2096" t="s">
        <v>4996</v>
      </c>
      <c r="E2096" t="s">
        <v>4997</v>
      </c>
      <c r="F2096" t="s">
        <v>4579</v>
      </c>
      <c r="G2096" t="s">
        <v>49</v>
      </c>
      <c r="H2096" t="s">
        <v>4580</v>
      </c>
      <c r="I2096" t="str">
        <f t="shared" si="32"/>
        <v>5125 Washington St West Roxbury, MA 02132</v>
      </c>
      <c r="J2096">
        <v>42.263480999999999</v>
      </c>
      <c r="K2096">
        <v>-71.155985000000001</v>
      </c>
      <c r="L2096" s="3">
        <v>396.59</v>
      </c>
      <c r="M2096" s="3">
        <v>487.51</v>
      </c>
      <c r="N2096" s="3">
        <v>-90.920000000000016</v>
      </c>
      <c r="O2096" s="4">
        <v>-0.18649873848741569</v>
      </c>
      <c r="P2096" s="3">
        <v>2106.14</v>
      </c>
      <c r="Q2096" s="3">
        <v>2601.91</v>
      </c>
      <c r="R2096" s="3">
        <v>-495.77</v>
      </c>
      <c r="S2096" s="4">
        <v>-0.19054079503134236</v>
      </c>
      <c r="T2096" s="2">
        <v>3</v>
      </c>
      <c r="U2096" s="5">
        <v>62.24</v>
      </c>
    </row>
    <row r="2097" spans="1:21">
      <c r="A2097" s="2">
        <v>343359</v>
      </c>
      <c r="B2097" t="s">
        <v>4998</v>
      </c>
      <c r="C2097" s="2">
        <v>343359</v>
      </c>
      <c r="D2097" t="s">
        <v>4998</v>
      </c>
      <c r="E2097" t="s">
        <v>4999</v>
      </c>
      <c r="F2097" t="s">
        <v>120</v>
      </c>
      <c r="G2097" t="s">
        <v>22</v>
      </c>
      <c r="H2097" t="s">
        <v>1742</v>
      </c>
      <c r="I2097" t="str">
        <f t="shared" si="32"/>
        <v>205 Hillside Ave Hartford, CT 06106</v>
      </c>
      <c r="J2097">
        <v>41.746899999999997</v>
      </c>
      <c r="K2097">
        <v>-72.698541000000006</v>
      </c>
      <c r="L2097" s="3">
        <v>0</v>
      </c>
      <c r="M2097" s="3">
        <v>0</v>
      </c>
      <c r="N2097" s="3">
        <v>0</v>
      </c>
      <c r="O2097" s="4"/>
      <c r="P2097" s="3">
        <v>269.04000000000002</v>
      </c>
      <c r="Q2097" s="3">
        <v>122.07</v>
      </c>
      <c r="R2097" s="3">
        <v>146.97000000000003</v>
      </c>
      <c r="S2097" s="4">
        <v>1.2039813221921851</v>
      </c>
      <c r="T2097" s="2">
        <v>1</v>
      </c>
      <c r="U2097" s="5">
        <v>0</v>
      </c>
    </row>
    <row r="2098" spans="1:21">
      <c r="A2098" s="2">
        <v>288373</v>
      </c>
      <c r="B2098" t="s">
        <v>5000</v>
      </c>
      <c r="C2098" s="2">
        <v>460318</v>
      </c>
      <c r="D2098" t="s">
        <v>5001</v>
      </c>
      <c r="E2098" t="s">
        <v>5002</v>
      </c>
      <c r="F2098" t="s">
        <v>4677</v>
      </c>
      <c r="G2098" t="s">
        <v>49</v>
      </c>
      <c r="H2098" t="s">
        <v>4678</v>
      </c>
      <c r="I2098" t="str">
        <f t="shared" si="32"/>
        <v>1079 Massachusetts Ave Lunenburg, MA 01462</v>
      </c>
      <c r="J2098">
        <v>42.599170000000001</v>
      </c>
      <c r="K2098">
        <v>-71.720420000000004</v>
      </c>
      <c r="L2098" s="3">
        <v>9679.1299999999992</v>
      </c>
      <c r="M2098" s="3">
        <v>13398.6</v>
      </c>
      <c r="N2098" s="3">
        <v>-3719.4700000000012</v>
      </c>
      <c r="O2098" s="4">
        <v>-0.27760139119012445</v>
      </c>
      <c r="P2098" s="3">
        <v>31439.57</v>
      </c>
      <c r="Q2098" s="3">
        <v>39739.03</v>
      </c>
      <c r="R2098" s="3">
        <v>-8299.4599999999991</v>
      </c>
      <c r="S2098" s="4">
        <v>-0.20884908363389845</v>
      </c>
      <c r="T2098" s="2">
        <v>4</v>
      </c>
      <c r="U2098" s="5">
        <v>535.59</v>
      </c>
    </row>
    <row r="2099" spans="1:21">
      <c r="A2099" s="2">
        <v>288373</v>
      </c>
      <c r="B2099" t="s">
        <v>5000</v>
      </c>
      <c r="C2099" s="2">
        <v>288373</v>
      </c>
      <c r="D2099" t="s">
        <v>5000</v>
      </c>
      <c r="E2099" t="s">
        <v>5003</v>
      </c>
      <c r="F2099" t="s">
        <v>4677</v>
      </c>
      <c r="G2099" t="s">
        <v>49</v>
      </c>
      <c r="H2099" t="s">
        <v>4678</v>
      </c>
      <c r="I2099" t="str">
        <f t="shared" si="32"/>
        <v>1025 Massachusetts Ave Lunenburg, MA 01462</v>
      </c>
      <c r="J2099">
        <v>42.597343000000002</v>
      </c>
      <c r="K2099">
        <v>-71.721753000000007</v>
      </c>
      <c r="L2099" s="3">
        <v>134.69</v>
      </c>
      <c r="M2099" s="3">
        <v>645.5</v>
      </c>
      <c r="N2099" s="3">
        <v>-510.81</v>
      </c>
      <c r="O2099" s="4">
        <v>-0.7913400464756003</v>
      </c>
      <c r="P2099" s="3">
        <v>445.01</v>
      </c>
      <c r="Q2099" s="3">
        <v>2091.62</v>
      </c>
      <c r="R2099" s="3">
        <v>-1646.61</v>
      </c>
      <c r="S2099" s="4">
        <v>-0.78724146833554853</v>
      </c>
      <c r="T2099" s="2"/>
      <c r="U2099" s="5"/>
    </row>
    <row r="2100" spans="1:21">
      <c r="A2100" s="2">
        <v>287669</v>
      </c>
      <c r="B2100" t="s">
        <v>5004</v>
      </c>
      <c r="C2100" s="2">
        <v>287669</v>
      </c>
      <c r="D2100" t="s">
        <v>5004</v>
      </c>
      <c r="E2100" t="s">
        <v>5005</v>
      </c>
      <c r="F2100" t="s">
        <v>67</v>
      </c>
      <c r="G2100" t="s">
        <v>22</v>
      </c>
      <c r="H2100" t="s">
        <v>68</v>
      </c>
      <c r="I2100" t="str">
        <f t="shared" si="32"/>
        <v>75 Griswold St Glastonbury, CT 06033</v>
      </c>
      <c r="J2100">
        <v>41.722825</v>
      </c>
      <c r="K2100">
        <v>-72.611124000000004</v>
      </c>
      <c r="L2100" s="3">
        <v>161.12</v>
      </c>
      <c r="M2100" s="3">
        <v>199.66</v>
      </c>
      <c r="N2100" s="3">
        <v>-38.539999999999992</v>
      </c>
      <c r="O2100" s="4">
        <v>-0.19302814785134725</v>
      </c>
      <c r="P2100" s="3">
        <v>373</v>
      </c>
      <c r="Q2100" s="3">
        <v>446.66</v>
      </c>
      <c r="R2100" s="3">
        <v>-73.660000000000025</v>
      </c>
      <c r="S2100" s="4">
        <v>-0.16491290914789777</v>
      </c>
      <c r="T2100" s="2">
        <v>2</v>
      </c>
      <c r="U2100" s="5">
        <v>96.73</v>
      </c>
    </row>
    <row r="2101" spans="1:21">
      <c r="A2101" s="2">
        <v>335616</v>
      </c>
      <c r="B2101" t="s">
        <v>1541</v>
      </c>
      <c r="C2101" s="2">
        <v>481820</v>
      </c>
      <c r="D2101" t="s">
        <v>5006</v>
      </c>
      <c r="E2101" t="s">
        <v>5007</v>
      </c>
      <c r="F2101" t="s">
        <v>1543</v>
      </c>
      <c r="G2101" t="s">
        <v>177</v>
      </c>
      <c r="H2101" t="s">
        <v>1583</v>
      </c>
      <c r="I2101" t="str">
        <f t="shared" si="32"/>
        <v>1364 North Ave Burlington, VT 05408</v>
      </c>
      <c r="J2101">
        <v>44.513615000000001</v>
      </c>
      <c r="K2101">
        <v>-73.249357000000003</v>
      </c>
      <c r="L2101" s="3">
        <v>4175.33</v>
      </c>
      <c r="M2101" s="3"/>
      <c r="N2101" s="3">
        <v>4175.33</v>
      </c>
      <c r="O2101" s="4"/>
      <c r="P2101" s="3">
        <v>10935.15</v>
      </c>
      <c r="Q2101" s="3"/>
      <c r="R2101" s="3">
        <v>10935.15</v>
      </c>
      <c r="S2101" s="4"/>
      <c r="T2101" s="2">
        <v>1</v>
      </c>
      <c r="U2101" s="5">
        <v>376.57</v>
      </c>
    </row>
    <row r="2102" spans="1:21">
      <c r="A2102" s="2">
        <v>290441</v>
      </c>
      <c r="B2102" t="s">
        <v>135</v>
      </c>
      <c r="C2102" s="2">
        <v>481820</v>
      </c>
      <c r="D2102" t="s">
        <v>5006</v>
      </c>
      <c r="E2102" t="s">
        <v>5007</v>
      </c>
      <c r="F2102" t="s">
        <v>1543</v>
      </c>
      <c r="G2102" t="s">
        <v>177</v>
      </c>
      <c r="H2102" t="s">
        <v>1583</v>
      </c>
      <c r="I2102" t="str">
        <f t="shared" si="32"/>
        <v>1364 North Ave Burlington, VT 05408</v>
      </c>
      <c r="J2102">
        <v>44.513615000000001</v>
      </c>
      <c r="K2102">
        <v>-73.249357000000003</v>
      </c>
      <c r="L2102" s="3">
        <v>-54.39</v>
      </c>
      <c r="M2102" s="3"/>
      <c r="N2102" s="3">
        <v>-54.39</v>
      </c>
      <c r="O2102" s="4"/>
      <c r="P2102" s="3">
        <v>0</v>
      </c>
      <c r="Q2102" s="3"/>
      <c r="R2102" s="3">
        <v>0</v>
      </c>
      <c r="S2102" s="4"/>
      <c r="T2102" s="2"/>
      <c r="U2102" s="5"/>
    </row>
    <row r="2103" spans="1:21">
      <c r="A2103" s="2">
        <v>288001</v>
      </c>
      <c r="B2103" t="s">
        <v>2172</v>
      </c>
      <c r="C2103" s="2">
        <v>449820</v>
      </c>
      <c r="D2103" t="s">
        <v>5008</v>
      </c>
      <c r="E2103" t="s">
        <v>5009</v>
      </c>
      <c r="F2103" t="s">
        <v>668</v>
      </c>
      <c r="G2103" t="s">
        <v>22</v>
      </c>
      <c r="H2103" t="s">
        <v>669</v>
      </c>
      <c r="I2103" t="str">
        <f t="shared" si="32"/>
        <v>70 Pond Hill Rd Wallingford, CT 06492</v>
      </c>
      <c r="J2103">
        <v>41.437427999999997</v>
      </c>
      <c r="K2103">
        <v>-72.818961999999999</v>
      </c>
      <c r="L2103" s="3">
        <v>1838.32</v>
      </c>
      <c r="M2103" s="3">
        <v>2507.8200000000002</v>
      </c>
      <c r="N2103" s="3">
        <v>-669.50000000000023</v>
      </c>
      <c r="O2103" s="4">
        <v>-0.2669649336874258</v>
      </c>
      <c r="P2103" s="3">
        <v>10415.73</v>
      </c>
      <c r="Q2103" s="3">
        <v>12086.25</v>
      </c>
      <c r="R2103" s="3">
        <v>-1670.5200000000004</v>
      </c>
      <c r="S2103" s="4">
        <v>-0.13821656841452068</v>
      </c>
      <c r="T2103" s="2">
        <v>1</v>
      </c>
      <c r="U2103" s="5">
        <v>2977.27</v>
      </c>
    </row>
    <row r="2104" spans="1:21">
      <c r="A2104" s="2">
        <v>288126</v>
      </c>
      <c r="B2104" t="s">
        <v>4810</v>
      </c>
      <c r="C2104" s="2">
        <v>443900</v>
      </c>
      <c r="D2104" t="s">
        <v>5010</v>
      </c>
      <c r="E2104" t="s">
        <v>5011</v>
      </c>
      <c r="F2104" t="s">
        <v>1898</v>
      </c>
      <c r="G2104" t="s">
        <v>22</v>
      </c>
      <c r="H2104" t="s">
        <v>1899</v>
      </c>
      <c r="I2104" t="str">
        <f t="shared" si="32"/>
        <v>917 Exeter Rd Lebanon, CT 06249</v>
      </c>
      <c r="J2104">
        <v>41.622593999999999</v>
      </c>
      <c r="K2104">
        <v>-72.238577000000006</v>
      </c>
      <c r="L2104" s="3">
        <v>358.41</v>
      </c>
      <c r="M2104" s="3">
        <v>367.2</v>
      </c>
      <c r="N2104" s="3">
        <v>-8.7899999999999636</v>
      </c>
      <c r="O2104" s="4">
        <v>-2.3937908496731927E-2</v>
      </c>
      <c r="P2104" s="3">
        <v>709.52</v>
      </c>
      <c r="Q2104" s="3">
        <v>1055.7</v>
      </c>
      <c r="R2104" s="3">
        <v>-346.18000000000006</v>
      </c>
      <c r="S2104" s="4">
        <v>-0.3279151274036185</v>
      </c>
      <c r="T2104" s="2"/>
      <c r="U2104" s="5"/>
    </row>
    <row r="2105" spans="1:21">
      <c r="A2105" s="2">
        <v>331379</v>
      </c>
      <c r="B2105" t="s">
        <v>945</v>
      </c>
      <c r="C2105" s="2">
        <v>481572</v>
      </c>
      <c r="D2105" t="s">
        <v>5012</v>
      </c>
      <c r="E2105" t="s">
        <v>5013</v>
      </c>
      <c r="F2105" t="s">
        <v>830</v>
      </c>
      <c r="G2105" t="s">
        <v>36</v>
      </c>
      <c r="H2105" t="s">
        <v>5014</v>
      </c>
      <c r="I2105" t="str">
        <f t="shared" si="32"/>
        <v>35 Union St Lyme, NH 03768</v>
      </c>
      <c r="J2105">
        <v>43.810310000000001</v>
      </c>
      <c r="K2105">
        <v>-72.160439999999994</v>
      </c>
      <c r="L2105" s="3"/>
      <c r="M2105" s="3">
        <v>829.4</v>
      </c>
      <c r="N2105" s="3">
        <v>-829.4</v>
      </c>
      <c r="O2105" s="4"/>
      <c r="P2105" s="3"/>
      <c r="Q2105" s="3">
        <v>3317.7</v>
      </c>
      <c r="R2105" s="3">
        <v>-3317.7</v>
      </c>
      <c r="S2105" s="4"/>
      <c r="T2105" s="2"/>
      <c r="U2105" s="5"/>
    </row>
    <row r="2106" spans="1:21">
      <c r="A2106" s="2">
        <v>251011</v>
      </c>
      <c r="B2106" t="s">
        <v>950</v>
      </c>
      <c r="C2106" s="2">
        <v>481572</v>
      </c>
      <c r="D2106" t="s">
        <v>5012</v>
      </c>
      <c r="E2106" t="s">
        <v>5013</v>
      </c>
      <c r="F2106" t="s">
        <v>830</v>
      </c>
      <c r="G2106" t="s">
        <v>36</v>
      </c>
      <c r="H2106" t="s">
        <v>5014</v>
      </c>
      <c r="I2106" t="str">
        <f t="shared" si="32"/>
        <v>35 Union St Lyme, NH 03768</v>
      </c>
      <c r="J2106">
        <v>43.810310000000001</v>
      </c>
      <c r="K2106">
        <v>-72.160439999999994</v>
      </c>
      <c r="L2106" s="3"/>
      <c r="M2106" s="3">
        <v>1014.02</v>
      </c>
      <c r="N2106" s="3">
        <v>-1014.02</v>
      </c>
      <c r="O2106" s="4"/>
      <c r="P2106" s="3"/>
      <c r="Q2106" s="3">
        <v>3439.5</v>
      </c>
      <c r="R2106" s="3">
        <v>-3439.5</v>
      </c>
      <c r="S2106" s="4"/>
      <c r="T2106" s="2"/>
      <c r="U2106" s="5"/>
    </row>
    <row r="2107" spans="1:21">
      <c r="A2107" s="2">
        <v>288343</v>
      </c>
      <c r="B2107" t="s">
        <v>806</v>
      </c>
      <c r="C2107" s="2">
        <v>442934</v>
      </c>
      <c r="D2107" t="s">
        <v>5015</v>
      </c>
      <c r="E2107" t="s">
        <v>5016</v>
      </c>
      <c r="F2107" t="s">
        <v>809</v>
      </c>
      <c r="G2107" t="s">
        <v>49</v>
      </c>
      <c r="H2107" t="s">
        <v>3546</v>
      </c>
      <c r="I2107" t="str">
        <f t="shared" si="32"/>
        <v>315 N Branch Pkwy Springfield, MA 01119</v>
      </c>
      <c r="J2107">
        <v>42.128959000000002</v>
      </c>
      <c r="K2107">
        <v>-72.510409999999993</v>
      </c>
      <c r="L2107" s="3">
        <v>1327.85</v>
      </c>
      <c r="M2107" s="3">
        <v>910.5</v>
      </c>
      <c r="N2107" s="3">
        <v>417.34999999999991</v>
      </c>
      <c r="O2107" s="4">
        <v>0.45837451949478297</v>
      </c>
      <c r="P2107" s="3">
        <v>5609.98</v>
      </c>
      <c r="Q2107" s="3">
        <v>3946.12</v>
      </c>
      <c r="R2107" s="3">
        <v>1663.8599999999997</v>
      </c>
      <c r="S2107" s="4">
        <v>0.42164455211701612</v>
      </c>
      <c r="T2107" s="2">
        <v>2</v>
      </c>
      <c r="U2107" s="5">
        <v>157.79499999999999</v>
      </c>
    </row>
    <row r="2108" spans="1:21">
      <c r="A2108" s="2">
        <v>341068</v>
      </c>
      <c r="B2108" t="s">
        <v>5017</v>
      </c>
      <c r="C2108" s="2">
        <v>341068</v>
      </c>
      <c r="D2108" t="s">
        <v>5017</v>
      </c>
      <c r="E2108" t="s">
        <v>5018</v>
      </c>
      <c r="F2108" t="s">
        <v>5019</v>
      </c>
      <c r="G2108" t="s">
        <v>177</v>
      </c>
      <c r="H2108" t="s">
        <v>5020</v>
      </c>
      <c r="I2108" t="str">
        <f t="shared" si="32"/>
        <v>63 King Dr Lyndon Center, VT 05850</v>
      </c>
      <c r="J2108">
        <v>44.53819</v>
      </c>
      <c r="K2108">
        <v>-72.0107</v>
      </c>
      <c r="L2108" s="3">
        <v>6764.07</v>
      </c>
      <c r="M2108" s="3">
        <v>19239.86</v>
      </c>
      <c r="N2108" s="3">
        <v>-12475.79</v>
      </c>
      <c r="O2108" s="4">
        <v>-0.64843455201856981</v>
      </c>
      <c r="P2108" s="3">
        <v>19975.310000000001</v>
      </c>
      <c r="Q2108" s="3">
        <v>58923.25</v>
      </c>
      <c r="R2108" s="3">
        <v>-38947.94</v>
      </c>
      <c r="S2108" s="4">
        <v>-0.66099442919390905</v>
      </c>
      <c r="T2108" s="2">
        <v>3</v>
      </c>
      <c r="U2108" s="5">
        <v>227.89</v>
      </c>
    </row>
    <row r="2109" spans="1:21">
      <c r="A2109" s="2">
        <v>314570</v>
      </c>
      <c r="B2109" t="s">
        <v>5021</v>
      </c>
      <c r="C2109" s="2">
        <v>314570</v>
      </c>
      <c r="D2109" t="s">
        <v>5021</v>
      </c>
      <c r="E2109" t="s">
        <v>5022</v>
      </c>
      <c r="F2109" t="s">
        <v>344</v>
      </c>
      <c r="G2109" t="s">
        <v>36</v>
      </c>
      <c r="H2109" t="s">
        <v>345</v>
      </c>
      <c r="I2109" t="str">
        <f t="shared" si="32"/>
        <v>29 Scobie Pond Rd Derry, NH 03038</v>
      </c>
      <c r="J2109">
        <v>42.904077999999998</v>
      </c>
      <c r="K2109">
        <v>-71.337253000000004</v>
      </c>
      <c r="L2109" s="3">
        <v>172.06</v>
      </c>
      <c r="M2109" s="3">
        <v>575.04999999999995</v>
      </c>
      <c r="N2109" s="3">
        <v>-402.98999999999995</v>
      </c>
      <c r="O2109" s="4">
        <v>-0.70079123554473521</v>
      </c>
      <c r="P2109" s="3">
        <v>332.64</v>
      </c>
      <c r="Q2109" s="3">
        <v>1146.1500000000001</v>
      </c>
      <c r="R2109" s="3">
        <v>-813.5100000000001</v>
      </c>
      <c r="S2109" s="4">
        <v>-0.70977620730270907</v>
      </c>
      <c r="T2109" s="2"/>
      <c r="U2109" s="5"/>
    </row>
    <row r="2110" spans="1:21">
      <c r="A2110" s="2">
        <v>287501</v>
      </c>
      <c r="B2110" t="s">
        <v>5023</v>
      </c>
      <c r="C2110" s="2">
        <v>443163</v>
      </c>
      <c r="D2110" t="s">
        <v>5024</v>
      </c>
      <c r="E2110" t="s">
        <v>5025</v>
      </c>
      <c r="F2110" t="s">
        <v>112</v>
      </c>
      <c r="G2110" t="s">
        <v>22</v>
      </c>
      <c r="H2110" t="s">
        <v>3806</v>
      </c>
      <c r="I2110" t="str">
        <f t="shared" si="32"/>
        <v>305 Sherman Ave Hamden, CT 06518</v>
      </c>
      <c r="J2110">
        <v>41.415649000000002</v>
      </c>
      <c r="K2110">
        <v>-72.911124000000001</v>
      </c>
      <c r="L2110" s="3">
        <v>17.52</v>
      </c>
      <c r="M2110" s="3"/>
      <c r="N2110" s="3">
        <v>17.52</v>
      </c>
      <c r="O2110" s="4"/>
      <c r="P2110" s="3">
        <v>58.39</v>
      </c>
      <c r="Q2110" s="3"/>
      <c r="R2110" s="3">
        <v>58.39</v>
      </c>
      <c r="S2110" s="4"/>
      <c r="T2110" s="2"/>
      <c r="U2110" s="5"/>
    </row>
    <row r="2111" spans="1:21">
      <c r="A2111" s="2">
        <v>332889</v>
      </c>
      <c r="B2111" t="s">
        <v>220</v>
      </c>
      <c r="C2111" s="2">
        <v>472583</v>
      </c>
      <c r="D2111" t="s">
        <v>5026</v>
      </c>
      <c r="E2111" t="s">
        <v>5027</v>
      </c>
      <c r="F2111" t="s">
        <v>27</v>
      </c>
      <c r="G2111" t="s">
        <v>22</v>
      </c>
      <c r="H2111" t="s">
        <v>28</v>
      </c>
      <c r="I2111" t="str">
        <f t="shared" si="32"/>
        <v>66 Spring St Middletown, CT 06457</v>
      </c>
      <c r="J2111">
        <v>41.566693999999998</v>
      </c>
      <c r="K2111">
        <v>-72.656469000000001</v>
      </c>
      <c r="L2111" s="3">
        <v>1326.92</v>
      </c>
      <c r="M2111" s="3">
        <v>1050.26</v>
      </c>
      <c r="N2111" s="3">
        <v>276.66000000000008</v>
      </c>
      <c r="O2111" s="4">
        <v>0.2634204863557596</v>
      </c>
      <c r="P2111" s="3">
        <v>5805.02</v>
      </c>
      <c r="Q2111" s="3">
        <v>4471.78</v>
      </c>
      <c r="R2111" s="3">
        <v>1333.2400000000007</v>
      </c>
      <c r="S2111" s="4">
        <v>0.29814525759317334</v>
      </c>
      <c r="T2111" s="2">
        <v>1</v>
      </c>
      <c r="U2111" s="5">
        <v>89.15</v>
      </c>
    </row>
    <row r="2112" spans="1:21">
      <c r="A2112" s="2">
        <v>288473</v>
      </c>
      <c r="B2112" t="s">
        <v>5028</v>
      </c>
      <c r="C2112" s="2">
        <v>444516</v>
      </c>
      <c r="D2112" t="s">
        <v>5029</v>
      </c>
      <c r="E2112" t="s">
        <v>5030</v>
      </c>
      <c r="F2112" t="s">
        <v>1598</v>
      </c>
      <c r="G2112" t="s">
        <v>49</v>
      </c>
      <c r="H2112" t="s">
        <v>1599</v>
      </c>
      <c r="I2112" t="str">
        <f t="shared" si="32"/>
        <v>333 Winter St Weston, MA 02493</v>
      </c>
      <c r="J2112">
        <v>42.323030000000003</v>
      </c>
      <c r="K2112">
        <v>-71.326279999999997</v>
      </c>
      <c r="L2112" s="3">
        <v>2762.3</v>
      </c>
      <c r="M2112" s="3">
        <v>2291.2800000000002</v>
      </c>
      <c r="N2112" s="3">
        <v>471.02</v>
      </c>
      <c r="O2112" s="4">
        <v>0.20557068538109699</v>
      </c>
      <c r="P2112" s="3">
        <v>8111.31</v>
      </c>
      <c r="Q2112" s="3">
        <v>6983.62</v>
      </c>
      <c r="R2112" s="3">
        <v>1127.6900000000005</v>
      </c>
      <c r="S2112" s="4">
        <v>0.16147642626603403</v>
      </c>
      <c r="T2112" s="2">
        <v>1</v>
      </c>
      <c r="U2112" s="5">
        <v>648.53</v>
      </c>
    </row>
    <row r="2113" spans="1:21">
      <c r="A2113" s="2">
        <v>288353</v>
      </c>
      <c r="B2113" t="s">
        <v>273</v>
      </c>
      <c r="C2113" s="2">
        <v>448459</v>
      </c>
      <c r="D2113" t="s">
        <v>5031</v>
      </c>
      <c r="E2113" t="s">
        <v>5032</v>
      </c>
      <c r="F2113" t="s">
        <v>48</v>
      </c>
      <c r="G2113" t="s">
        <v>49</v>
      </c>
      <c r="H2113" t="s">
        <v>50</v>
      </c>
      <c r="I2113" t="str">
        <f t="shared" si="32"/>
        <v>90 Warren Ave Boston, MA 02116</v>
      </c>
      <c r="J2113">
        <v>42.344327</v>
      </c>
      <c r="K2113">
        <v>-71.073476999999997</v>
      </c>
      <c r="L2113" s="3">
        <v>117.02</v>
      </c>
      <c r="M2113" s="3">
        <v>531.13</v>
      </c>
      <c r="N2113" s="3">
        <v>-414.11</v>
      </c>
      <c r="O2113" s="4">
        <v>-0.77967729181179757</v>
      </c>
      <c r="P2113" s="3">
        <v>627.79999999999995</v>
      </c>
      <c r="Q2113" s="3">
        <v>2330.48</v>
      </c>
      <c r="R2113" s="3">
        <v>-1702.68</v>
      </c>
      <c r="S2113" s="4">
        <v>-0.73061343585870719</v>
      </c>
      <c r="T2113" s="2"/>
      <c r="U2113" s="5"/>
    </row>
    <row r="2114" spans="1:21">
      <c r="A2114" s="2">
        <v>288353</v>
      </c>
      <c r="B2114" t="s">
        <v>273</v>
      </c>
      <c r="C2114" s="2">
        <v>458456</v>
      </c>
      <c r="D2114" t="s">
        <v>5033</v>
      </c>
      <c r="E2114" t="s">
        <v>5032</v>
      </c>
      <c r="F2114" t="s">
        <v>48</v>
      </c>
      <c r="G2114" t="s">
        <v>49</v>
      </c>
      <c r="H2114" t="s">
        <v>50</v>
      </c>
      <c r="I2114" t="str">
        <f t="shared" si="32"/>
        <v>90 Warren Ave Boston, MA 02116</v>
      </c>
      <c r="J2114">
        <v>42.344327</v>
      </c>
      <c r="K2114">
        <v>-71.073476999999997</v>
      </c>
      <c r="L2114" s="3"/>
      <c r="M2114" s="3">
        <v>95.47</v>
      </c>
      <c r="N2114" s="3">
        <v>-95.47</v>
      </c>
      <c r="O2114" s="4"/>
      <c r="P2114" s="3"/>
      <c r="Q2114" s="3">
        <v>524.4</v>
      </c>
      <c r="R2114" s="3">
        <v>-524.4</v>
      </c>
      <c r="S2114" s="4"/>
      <c r="T2114" s="2"/>
      <c r="U2114" s="5"/>
    </row>
    <row r="2115" spans="1:21">
      <c r="A2115" s="2">
        <v>288353</v>
      </c>
      <c r="B2115" t="s">
        <v>273</v>
      </c>
      <c r="C2115" s="2">
        <v>458457</v>
      </c>
      <c r="D2115" t="s">
        <v>5034</v>
      </c>
      <c r="E2115" t="s">
        <v>5032</v>
      </c>
      <c r="F2115" t="s">
        <v>48</v>
      </c>
      <c r="G2115" t="s">
        <v>49</v>
      </c>
      <c r="H2115" t="s">
        <v>50</v>
      </c>
      <c r="I2115" t="str">
        <f t="shared" ref="I2115:I2178" si="33">E2115&amp;" "&amp;F2115&amp;","&amp;" "&amp;G2115&amp;" "&amp;TEXT(H2115, "00000")</f>
        <v>90 Warren Ave Boston, MA 02116</v>
      </c>
      <c r="J2115">
        <v>42.344327</v>
      </c>
      <c r="K2115">
        <v>-71.073476999999997</v>
      </c>
      <c r="L2115" s="3">
        <v>1276.97</v>
      </c>
      <c r="M2115" s="3">
        <v>708.96</v>
      </c>
      <c r="N2115" s="3">
        <v>568.01</v>
      </c>
      <c r="O2115" s="4">
        <v>0.80118765515684942</v>
      </c>
      <c r="P2115" s="3">
        <v>4855.96</v>
      </c>
      <c r="Q2115" s="3">
        <v>3037.94</v>
      </c>
      <c r="R2115" s="3">
        <v>1818.02</v>
      </c>
      <c r="S2115" s="4">
        <v>0.59843841550524368</v>
      </c>
      <c r="T2115" s="2"/>
      <c r="U2115" s="5"/>
    </row>
    <row r="2116" spans="1:21">
      <c r="A2116" s="2">
        <v>288222</v>
      </c>
      <c r="B2116" t="s">
        <v>507</v>
      </c>
      <c r="C2116" s="2">
        <v>445855</v>
      </c>
      <c r="D2116" t="s">
        <v>5035</v>
      </c>
      <c r="E2116" t="s">
        <v>5036</v>
      </c>
      <c r="F2116" t="s">
        <v>505</v>
      </c>
      <c r="G2116" t="s">
        <v>22</v>
      </c>
      <c r="H2116" t="s">
        <v>506</v>
      </c>
      <c r="I2116" t="str">
        <f t="shared" si="33"/>
        <v>806 Jones Hill Rd West Haven, CT 06516</v>
      </c>
      <c r="J2116">
        <v>41.259596999999999</v>
      </c>
      <c r="K2116">
        <v>-72.968579000000005</v>
      </c>
      <c r="L2116" s="3">
        <v>446.1</v>
      </c>
      <c r="M2116" s="3">
        <v>2.3199999999999998</v>
      </c>
      <c r="N2116" s="3">
        <v>443.78000000000003</v>
      </c>
      <c r="O2116" s="4">
        <v>191.28448275862073</v>
      </c>
      <c r="P2116" s="3">
        <v>1644.11</v>
      </c>
      <c r="Q2116" s="3">
        <v>9.2799999999999994</v>
      </c>
      <c r="R2116" s="3">
        <v>1634.83</v>
      </c>
      <c r="S2116" s="4">
        <v>176.16702586206898</v>
      </c>
      <c r="T2116" s="2"/>
      <c r="U2116" s="5"/>
    </row>
    <row r="2117" spans="1:21">
      <c r="A2117" s="2">
        <v>287999</v>
      </c>
      <c r="B2117" t="s">
        <v>1463</v>
      </c>
      <c r="C2117" s="2">
        <v>287999</v>
      </c>
      <c r="D2117" t="s">
        <v>1463</v>
      </c>
      <c r="E2117" t="s">
        <v>5037</v>
      </c>
      <c r="F2117" t="s">
        <v>1466</v>
      </c>
      <c r="G2117" t="s">
        <v>22</v>
      </c>
      <c r="H2117" t="s">
        <v>1467</v>
      </c>
      <c r="I2117" t="str">
        <f t="shared" si="33"/>
        <v>284 Green Hill Rd Madison, CT 06443</v>
      </c>
      <c r="J2117">
        <v>41.295127000000001</v>
      </c>
      <c r="K2117">
        <v>-72.621425000000002</v>
      </c>
      <c r="L2117" s="3">
        <v>3474.88</v>
      </c>
      <c r="M2117" s="3">
        <v>2414.63</v>
      </c>
      <c r="N2117" s="3">
        <v>1060.25</v>
      </c>
      <c r="O2117" s="4">
        <v>0.43909418834355574</v>
      </c>
      <c r="P2117" s="3">
        <v>14330.2</v>
      </c>
      <c r="Q2117" s="3">
        <v>8722.01</v>
      </c>
      <c r="R2117" s="3">
        <v>5608.1900000000005</v>
      </c>
      <c r="S2117" s="4">
        <v>0.64299284224622544</v>
      </c>
      <c r="T2117" s="2"/>
      <c r="U2117" s="5"/>
    </row>
    <row r="2118" spans="1:21">
      <c r="A2118" s="2">
        <v>331208</v>
      </c>
      <c r="B2118" t="s">
        <v>291</v>
      </c>
      <c r="C2118" s="2">
        <v>444045</v>
      </c>
      <c r="D2118" t="s">
        <v>5038</v>
      </c>
      <c r="E2118" t="s">
        <v>5039</v>
      </c>
      <c r="F2118" t="s">
        <v>294</v>
      </c>
      <c r="G2118" t="s">
        <v>22</v>
      </c>
      <c r="H2118" t="s">
        <v>295</v>
      </c>
      <c r="I2118" t="str">
        <f t="shared" si="33"/>
        <v>4630 Madison Ave Trumbull, CT 06611</v>
      </c>
      <c r="J2118">
        <v>41.254142000000002</v>
      </c>
      <c r="K2118">
        <v>-73.244130999999996</v>
      </c>
      <c r="L2118" s="3"/>
      <c r="M2118" s="3">
        <v>715.34</v>
      </c>
      <c r="N2118" s="3">
        <v>-715.34</v>
      </c>
      <c r="O2118" s="4"/>
      <c r="P2118" s="3"/>
      <c r="Q2118" s="3">
        <v>1953.34</v>
      </c>
      <c r="R2118" s="3">
        <v>-1953.34</v>
      </c>
      <c r="S2118" s="4"/>
      <c r="T2118" s="2"/>
      <c r="U2118" s="5"/>
    </row>
    <row r="2119" spans="1:21">
      <c r="A2119" s="2">
        <v>340482</v>
      </c>
      <c r="B2119" t="s">
        <v>5040</v>
      </c>
      <c r="C2119" s="2">
        <v>471494</v>
      </c>
      <c r="D2119" t="s">
        <v>5041</v>
      </c>
      <c r="E2119" t="s">
        <v>5039</v>
      </c>
      <c r="F2119" t="s">
        <v>294</v>
      </c>
      <c r="G2119" t="s">
        <v>22</v>
      </c>
      <c r="H2119" t="s">
        <v>295</v>
      </c>
      <c r="I2119" t="str">
        <f t="shared" si="33"/>
        <v>4630 Madison Ave Trumbull, CT 06611</v>
      </c>
      <c r="J2119">
        <v>41.254142000000002</v>
      </c>
      <c r="K2119">
        <v>-73.244130999999996</v>
      </c>
      <c r="L2119" s="3">
        <v>61.4</v>
      </c>
      <c r="M2119" s="3"/>
      <c r="N2119" s="3">
        <v>61.4</v>
      </c>
      <c r="O2119" s="4"/>
      <c r="P2119" s="3">
        <v>168.45</v>
      </c>
      <c r="Q2119" s="3"/>
      <c r="R2119" s="3">
        <v>168.45</v>
      </c>
      <c r="S2119" s="4"/>
      <c r="T2119" s="2"/>
      <c r="U2119" s="5"/>
    </row>
    <row r="2120" spans="1:21">
      <c r="A2120" s="2">
        <v>331208</v>
      </c>
      <c r="B2120" t="s">
        <v>291</v>
      </c>
      <c r="C2120" s="2">
        <v>471494</v>
      </c>
      <c r="D2120" t="s">
        <v>5041</v>
      </c>
      <c r="E2120" t="s">
        <v>5039</v>
      </c>
      <c r="F2120" t="s">
        <v>294</v>
      </c>
      <c r="G2120" t="s">
        <v>22</v>
      </c>
      <c r="H2120" t="s">
        <v>295</v>
      </c>
      <c r="I2120" t="str">
        <f t="shared" si="33"/>
        <v>4630 Madison Ave Trumbull, CT 06611</v>
      </c>
      <c r="J2120">
        <v>41.254142000000002</v>
      </c>
      <c r="K2120">
        <v>-73.244130999999996</v>
      </c>
      <c r="L2120" s="3">
        <v>7299.92</v>
      </c>
      <c r="M2120" s="3">
        <v>6044.39</v>
      </c>
      <c r="N2120" s="3">
        <v>1255.5299999999997</v>
      </c>
      <c r="O2120" s="4">
        <v>0.2077182312855391</v>
      </c>
      <c r="P2120" s="3">
        <v>26808.28</v>
      </c>
      <c r="Q2120" s="3">
        <v>24067.98</v>
      </c>
      <c r="R2120" s="3">
        <v>2740.2999999999993</v>
      </c>
      <c r="S2120" s="4">
        <v>0.11385666765553235</v>
      </c>
      <c r="T2120" s="2">
        <v>4</v>
      </c>
      <c r="U2120" s="5">
        <v>405.93</v>
      </c>
    </row>
    <row r="2121" spans="1:21">
      <c r="A2121" s="2">
        <v>288353</v>
      </c>
      <c r="B2121" t="s">
        <v>273</v>
      </c>
      <c r="C2121" s="2">
        <v>458447</v>
      </c>
      <c r="D2121" t="s">
        <v>5042</v>
      </c>
      <c r="E2121" t="s">
        <v>5043</v>
      </c>
      <c r="F2121" t="s">
        <v>1490</v>
      </c>
      <c r="G2121" t="s">
        <v>49</v>
      </c>
      <c r="H2121" t="s">
        <v>1210</v>
      </c>
      <c r="I2121" t="str">
        <f t="shared" si="33"/>
        <v>75 Malcolm X Blvd Roxbury, MA 02120</v>
      </c>
      <c r="J2121">
        <v>42.332064000000003</v>
      </c>
      <c r="K2121">
        <v>-71.091483999999994</v>
      </c>
      <c r="L2121" s="3">
        <v>4868.3500000000004</v>
      </c>
      <c r="M2121" s="3">
        <v>6222.48</v>
      </c>
      <c r="N2121" s="3">
        <v>-1354.1299999999992</v>
      </c>
      <c r="O2121" s="4">
        <v>-0.21761902006916845</v>
      </c>
      <c r="P2121" s="3">
        <v>21347.040000000001</v>
      </c>
      <c r="Q2121" s="3">
        <v>30185.13</v>
      </c>
      <c r="R2121" s="3">
        <v>-8838.09</v>
      </c>
      <c r="S2121" s="4">
        <v>-0.2927961549279397</v>
      </c>
      <c r="T2121" s="2">
        <v>6</v>
      </c>
      <c r="U2121" s="5">
        <v>343.10833333333335</v>
      </c>
    </row>
    <row r="2122" spans="1:21">
      <c r="A2122" s="2">
        <v>331379</v>
      </c>
      <c r="B2122" t="s">
        <v>945</v>
      </c>
      <c r="C2122" s="2">
        <v>483383</v>
      </c>
      <c r="D2122" t="s">
        <v>5044</v>
      </c>
      <c r="E2122" t="s">
        <v>5045</v>
      </c>
      <c r="F2122" t="s">
        <v>445</v>
      </c>
      <c r="G2122" t="s">
        <v>49</v>
      </c>
      <c r="H2122" t="s">
        <v>5046</v>
      </c>
      <c r="I2122" t="str">
        <f t="shared" si="33"/>
        <v>507 S Main St ORANGE, MA 01364</v>
      </c>
      <c r="J2122">
        <v>42.574471000000003</v>
      </c>
      <c r="K2122">
        <v>-72.302576999999999</v>
      </c>
      <c r="L2122" s="3">
        <v>1037.8800000000001</v>
      </c>
      <c r="M2122" s="3"/>
      <c r="N2122" s="3">
        <v>1037.8800000000001</v>
      </c>
      <c r="O2122" s="4"/>
      <c r="P2122" s="3">
        <v>4520.04</v>
      </c>
      <c r="Q2122" s="3"/>
      <c r="R2122" s="3">
        <v>4520.04</v>
      </c>
      <c r="S2122" s="4"/>
      <c r="T2122" s="2"/>
      <c r="U2122" s="5"/>
    </row>
    <row r="2123" spans="1:21">
      <c r="A2123" s="2">
        <v>251011</v>
      </c>
      <c r="B2123" t="s">
        <v>950</v>
      </c>
      <c r="C2123" s="2">
        <v>483383</v>
      </c>
      <c r="D2123" t="s">
        <v>5044</v>
      </c>
      <c r="E2123" t="s">
        <v>5045</v>
      </c>
      <c r="F2123" t="s">
        <v>445</v>
      </c>
      <c r="G2123" t="s">
        <v>49</v>
      </c>
      <c r="H2123" t="s">
        <v>5046</v>
      </c>
      <c r="I2123" t="str">
        <f t="shared" si="33"/>
        <v>507 S Main St ORANGE, MA 01364</v>
      </c>
      <c r="J2123">
        <v>42.574471000000003</v>
      </c>
      <c r="K2123">
        <v>-72.302576999999999</v>
      </c>
      <c r="L2123" s="3">
        <v>1278.1400000000001</v>
      </c>
      <c r="M2123" s="3"/>
      <c r="N2123" s="3">
        <v>1278.1400000000001</v>
      </c>
      <c r="O2123" s="4"/>
      <c r="P2123" s="3">
        <v>4883.87</v>
      </c>
      <c r="Q2123" s="3"/>
      <c r="R2123" s="3">
        <v>4883.87</v>
      </c>
      <c r="S2123" s="4"/>
      <c r="T2123" s="2"/>
      <c r="U2123" s="5"/>
    </row>
    <row r="2124" spans="1:21">
      <c r="A2124" s="2">
        <v>290441</v>
      </c>
      <c r="B2124" t="s">
        <v>135</v>
      </c>
      <c r="C2124" s="2">
        <v>251040</v>
      </c>
      <c r="D2124" t="s">
        <v>5047</v>
      </c>
      <c r="E2124" t="s">
        <v>5048</v>
      </c>
      <c r="F2124" t="s">
        <v>5049</v>
      </c>
      <c r="G2124" t="s">
        <v>62</v>
      </c>
      <c r="H2124" t="s">
        <v>5050</v>
      </c>
      <c r="I2124" t="str">
        <f t="shared" si="33"/>
        <v>1 Pleasant St Castine, ME 04421</v>
      </c>
      <c r="J2124">
        <v>44.387056000000001</v>
      </c>
      <c r="K2124">
        <v>-68.797873999999993</v>
      </c>
      <c r="L2124" s="3"/>
      <c r="M2124" s="3">
        <v>-6.54</v>
      </c>
      <c r="N2124" s="3">
        <v>6.54</v>
      </c>
      <c r="O2124" s="4"/>
      <c r="P2124" s="3"/>
      <c r="Q2124" s="3">
        <v>0</v>
      </c>
      <c r="R2124" s="3">
        <v>0</v>
      </c>
      <c r="S2124" s="4"/>
      <c r="T2124" s="2"/>
      <c r="U2124" s="5"/>
    </row>
    <row r="2125" spans="1:21">
      <c r="A2125" s="2">
        <v>251040</v>
      </c>
      <c r="B2125" t="s">
        <v>5047</v>
      </c>
      <c r="C2125" s="2">
        <v>251040</v>
      </c>
      <c r="D2125" t="s">
        <v>5047</v>
      </c>
      <c r="E2125" t="s">
        <v>5048</v>
      </c>
      <c r="F2125" t="s">
        <v>5049</v>
      </c>
      <c r="G2125" t="s">
        <v>62</v>
      </c>
      <c r="H2125" t="s">
        <v>5050</v>
      </c>
      <c r="I2125" t="str">
        <f t="shared" si="33"/>
        <v>1 Pleasant St Castine, ME 04421</v>
      </c>
      <c r="J2125">
        <v>44.387056000000001</v>
      </c>
      <c r="K2125">
        <v>-68.797873999999993</v>
      </c>
      <c r="L2125" s="3">
        <v>13262.53</v>
      </c>
      <c r="M2125" s="3">
        <v>1961.38</v>
      </c>
      <c r="N2125" s="3">
        <v>11301.150000000001</v>
      </c>
      <c r="O2125" s="4">
        <v>5.7618360542067322</v>
      </c>
      <c r="P2125" s="3">
        <v>47211.18</v>
      </c>
      <c r="Q2125" s="3">
        <v>7427.03</v>
      </c>
      <c r="R2125" s="3">
        <v>39784.15</v>
      </c>
      <c r="S2125" s="4">
        <v>5.3566701629049573</v>
      </c>
      <c r="T2125" s="2">
        <v>4</v>
      </c>
      <c r="U2125" s="5">
        <v>584.53499999999997</v>
      </c>
    </row>
    <row r="2126" spans="1:21">
      <c r="A2126" s="2">
        <v>251040</v>
      </c>
      <c r="B2126" t="s">
        <v>5047</v>
      </c>
      <c r="C2126" s="2">
        <v>471019</v>
      </c>
      <c r="D2126" t="s">
        <v>5047</v>
      </c>
      <c r="E2126" t="s">
        <v>5048</v>
      </c>
      <c r="F2126" t="s">
        <v>5049</v>
      </c>
      <c r="G2126" t="s">
        <v>62</v>
      </c>
      <c r="H2126" t="s">
        <v>5050</v>
      </c>
      <c r="I2126" t="str">
        <f t="shared" si="33"/>
        <v>1 Pleasant St Castine, ME 04421</v>
      </c>
      <c r="J2126">
        <v>44.387056000000001</v>
      </c>
      <c r="K2126">
        <v>-68.797873999999993</v>
      </c>
      <c r="L2126" s="3">
        <v>13747.23</v>
      </c>
      <c r="M2126" s="3">
        <v>13792.45</v>
      </c>
      <c r="N2126" s="3">
        <v>-45.220000000001164</v>
      </c>
      <c r="O2126" s="4">
        <v>-3.2786053239273051E-3</v>
      </c>
      <c r="P2126" s="3">
        <v>44595.76</v>
      </c>
      <c r="Q2126" s="3">
        <v>49458.12</v>
      </c>
      <c r="R2126" s="3">
        <v>-4862.3600000000006</v>
      </c>
      <c r="S2126" s="4">
        <v>-9.831267342956021E-2</v>
      </c>
      <c r="T2126" s="2">
        <v>2</v>
      </c>
      <c r="U2126" s="5">
        <v>1543.96</v>
      </c>
    </row>
    <row r="2127" spans="1:21">
      <c r="A2127" s="2">
        <v>329151</v>
      </c>
      <c r="B2127" t="s">
        <v>5051</v>
      </c>
      <c r="C2127" s="2">
        <v>329151</v>
      </c>
      <c r="D2127" t="s">
        <v>5051</v>
      </c>
      <c r="E2127" t="s">
        <v>5052</v>
      </c>
      <c r="F2127" t="s">
        <v>5053</v>
      </c>
      <c r="G2127" t="s">
        <v>62</v>
      </c>
      <c r="H2127" t="s">
        <v>5054</v>
      </c>
      <c r="I2127" t="str">
        <f t="shared" si="33"/>
        <v>243 WASHINGTON ST Bath, ME 04530</v>
      </c>
      <c r="J2127">
        <v>43.894010000000002</v>
      </c>
      <c r="K2127">
        <v>-69.816000000000003</v>
      </c>
      <c r="L2127" s="3"/>
      <c r="M2127" s="3">
        <v>55.84</v>
      </c>
      <c r="N2127" s="3">
        <v>-55.84</v>
      </c>
      <c r="O2127" s="4"/>
      <c r="P2127" s="3"/>
      <c r="Q2127" s="3">
        <v>158.72</v>
      </c>
      <c r="R2127" s="3">
        <v>-158.72</v>
      </c>
      <c r="S2127" s="4"/>
      <c r="T2127" s="2"/>
      <c r="U2127" s="5"/>
    </row>
    <row r="2128" spans="1:21">
      <c r="A2128" s="2">
        <v>251162</v>
      </c>
      <c r="B2128" t="s">
        <v>5055</v>
      </c>
      <c r="C2128" s="2">
        <v>251162</v>
      </c>
      <c r="D2128" t="s">
        <v>5055</v>
      </c>
      <c r="E2128" t="s">
        <v>5056</v>
      </c>
      <c r="F2128" t="s">
        <v>5057</v>
      </c>
      <c r="G2128" t="s">
        <v>62</v>
      </c>
      <c r="H2128" t="s">
        <v>5058</v>
      </c>
      <c r="I2128" t="str">
        <f t="shared" si="33"/>
        <v>25 Molly Ockett Dr Fryeburg, ME 04037</v>
      </c>
      <c r="J2128">
        <v>44.021566</v>
      </c>
      <c r="K2128">
        <v>-70.967191</v>
      </c>
      <c r="L2128" s="3">
        <v>10384.030000000001</v>
      </c>
      <c r="M2128" s="3">
        <v>8818.0499999999993</v>
      </c>
      <c r="N2128" s="3">
        <v>1565.9800000000014</v>
      </c>
      <c r="O2128" s="4">
        <v>0.17758801549095338</v>
      </c>
      <c r="P2128" s="3">
        <v>30072.91</v>
      </c>
      <c r="Q2128" s="3">
        <v>29677.97</v>
      </c>
      <c r="R2128" s="3">
        <v>394.93999999999869</v>
      </c>
      <c r="S2128" s="4">
        <v>1.3307513957322508E-2</v>
      </c>
      <c r="T2128" s="2">
        <v>9</v>
      </c>
      <c r="U2128" s="5">
        <v>285.27111111111111</v>
      </c>
    </row>
    <row r="2129" spans="1:21">
      <c r="A2129" s="2">
        <v>290441</v>
      </c>
      <c r="B2129" t="s">
        <v>135</v>
      </c>
      <c r="C2129" s="2">
        <v>468165</v>
      </c>
      <c r="D2129" t="s">
        <v>5059</v>
      </c>
      <c r="E2129" t="s">
        <v>5060</v>
      </c>
      <c r="F2129" t="s">
        <v>688</v>
      </c>
      <c r="G2129" t="s">
        <v>62</v>
      </c>
      <c r="H2129" t="s">
        <v>689</v>
      </c>
      <c r="I2129" t="str">
        <f t="shared" si="33"/>
        <v>35 HEROES WAY Augusta, ME 04330</v>
      </c>
      <c r="J2129">
        <v>44.360900000000001</v>
      </c>
      <c r="K2129">
        <v>-69.788302999999999</v>
      </c>
      <c r="L2129" s="3"/>
      <c r="M2129" s="3">
        <v>-20</v>
      </c>
      <c r="N2129" s="3">
        <v>20</v>
      </c>
      <c r="O2129" s="4"/>
      <c r="P2129" s="3"/>
      <c r="Q2129" s="3">
        <v>0</v>
      </c>
      <c r="R2129" s="3">
        <v>0</v>
      </c>
      <c r="S2129" s="4"/>
      <c r="T2129" s="2"/>
      <c r="U2129" s="5"/>
    </row>
    <row r="2130" spans="1:21">
      <c r="A2130" s="2">
        <v>316354</v>
      </c>
      <c r="B2130" t="s">
        <v>5061</v>
      </c>
      <c r="C2130" s="2">
        <v>468165</v>
      </c>
      <c r="D2130" t="s">
        <v>5059</v>
      </c>
      <c r="E2130" t="s">
        <v>5060</v>
      </c>
      <c r="F2130" t="s">
        <v>688</v>
      </c>
      <c r="G2130" t="s">
        <v>62</v>
      </c>
      <c r="H2130" t="s">
        <v>689</v>
      </c>
      <c r="I2130" t="str">
        <f t="shared" si="33"/>
        <v>35 HEROES WAY Augusta, ME 04330</v>
      </c>
      <c r="J2130">
        <v>44.360900000000001</v>
      </c>
      <c r="K2130">
        <v>-69.788302999999999</v>
      </c>
      <c r="L2130" s="3">
        <v>49.25</v>
      </c>
      <c r="M2130" s="3">
        <v>298.54000000000002</v>
      </c>
      <c r="N2130" s="3">
        <v>-249.29000000000002</v>
      </c>
      <c r="O2130" s="4">
        <v>-0.83503048167749716</v>
      </c>
      <c r="P2130" s="3">
        <v>182.4</v>
      </c>
      <c r="Q2130" s="3">
        <v>1372.6</v>
      </c>
      <c r="R2130" s="3">
        <v>-1190.1999999999998</v>
      </c>
      <c r="S2130" s="4">
        <v>-0.86711350721258917</v>
      </c>
      <c r="T2130" s="2">
        <v>2</v>
      </c>
      <c r="U2130" s="5">
        <v>68.825000000000003</v>
      </c>
    </row>
    <row r="2131" spans="1:21">
      <c r="A2131" s="2">
        <v>325858</v>
      </c>
      <c r="B2131" t="s">
        <v>5062</v>
      </c>
      <c r="C2131" s="2">
        <v>468161</v>
      </c>
      <c r="D2131" t="s">
        <v>5062</v>
      </c>
      <c r="E2131" t="s">
        <v>5063</v>
      </c>
      <c r="F2131" t="s">
        <v>5064</v>
      </c>
      <c r="G2131" t="s">
        <v>62</v>
      </c>
      <c r="H2131" t="s">
        <v>5065</v>
      </c>
      <c r="I2131" t="str">
        <f t="shared" si="33"/>
        <v>163 Van Buren Rd Caribou, ME 04736</v>
      </c>
      <c r="J2131">
        <v>46.879598000000001</v>
      </c>
      <c r="K2131">
        <v>-68.008211000000003</v>
      </c>
      <c r="L2131" s="3">
        <v>246.24</v>
      </c>
      <c r="M2131" s="3"/>
      <c r="N2131" s="3">
        <v>246.24</v>
      </c>
      <c r="O2131" s="4"/>
      <c r="P2131" s="3">
        <v>912</v>
      </c>
      <c r="Q2131" s="3"/>
      <c r="R2131" s="3">
        <v>912</v>
      </c>
      <c r="S2131" s="4"/>
      <c r="T2131" s="2"/>
      <c r="U2131" s="5"/>
    </row>
    <row r="2132" spans="1:21">
      <c r="A2132" s="2">
        <v>250803</v>
      </c>
      <c r="B2132" t="s">
        <v>5066</v>
      </c>
      <c r="C2132" s="2">
        <v>468163</v>
      </c>
      <c r="D2132" t="s">
        <v>5067</v>
      </c>
      <c r="E2132" t="s">
        <v>5068</v>
      </c>
      <c r="F2132" t="s">
        <v>5069</v>
      </c>
      <c r="G2132" t="s">
        <v>62</v>
      </c>
      <c r="H2132" t="s">
        <v>5070</v>
      </c>
      <c r="I2132" t="str">
        <f t="shared" si="33"/>
        <v>477 High St South Paris, ME 04281</v>
      </c>
      <c r="J2132">
        <v>44.253104</v>
      </c>
      <c r="K2132">
        <v>-70.527382000000003</v>
      </c>
      <c r="L2132" s="3">
        <v>201.34</v>
      </c>
      <c r="M2132" s="3">
        <v>172.75</v>
      </c>
      <c r="N2132" s="3">
        <v>28.590000000000003</v>
      </c>
      <c r="O2132" s="4">
        <v>0.16549927641099857</v>
      </c>
      <c r="P2132" s="3">
        <v>689.83</v>
      </c>
      <c r="Q2132" s="3">
        <v>681.59</v>
      </c>
      <c r="R2132" s="3">
        <v>8.2400000000000091</v>
      </c>
      <c r="S2132" s="4">
        <v>1.2089379245587535E-2</v>
      </c>
      <c r="T2132" s="2">
        <v>2</v>
      </c>
      <c r="U2132" s="5">
        <v>101.38</v>
      </c>
    </row>
    <row r="2133" spans="1:21">
      <c r="A2133" s="2">
        <v>250803</v>
      </c>
      <c r="B2133" t="s">
        <v>5066</v>
      </c>
      <c r="C2133" s="2">
        <v>250803</v>
      </c>
      <c r="D2133" t="s">
        <v>5066</v>
      </c>
      <c r="E2133" t="s">
        <v>5068</v>
      </c>
      <c r="F2133" t="s">
        <v>5069</v>
      </c>
      <c r="G2133" t="s">
        <v>62</v>
      </c>
      <c r="H2133" t="s">
        <v>5070</v>
      </c>
      <c r="I2133" t="str">
        <f t="shared" si="33"/>
        <v>477 High St South Paris, ME 04281</v>
      </c>
      <c r="J2133">
        <v>44.253104</v>
      </c>
      <c r="K2133">
        <v>-70.527382000000003</v>
      </c>
      <c r="L2133" s="3">
        <v>226.81</v>
      </c>
      <c r="M2133" s="3">
        <v>191.08</v>
      </c>
      <c r="N2133" s="3">
        <v>35.72999999999999</v>
      </c>
      <c r="O2133" s="4">
        <v>0.18698974251622349</v>
      </c>
      <c r="P2133" s="3">
        <v>909.25</v>
      </c>
      <c r="Q2133" s="3">
        <v>760.98</v>
      </c>
      <c r="R2133" s="3">
        <v>148.26999999999998</v>
      </c>
      <c r="S2133" s="4">
        <v>0.19484086309758467</v>
      </c>
      <c r="T2133" s="2"/>
      <c r="U2133" s="5"/>
    </row>
    <row r="2134" spans="1:21">
      <c r="A2134" s="2">
        <v>290441</v>
      </c>
      <c r="B2134" t="s">
        <v>135</v>
      </c>
      <c r="C2134" s="2">
        <v>455409</v>
      </c>
      <c r="D2134" t="s">
        <v>5071</v>
      </c>
      <c r="E2134" t="s">
        <v>5072</v>
      </c>
      <c r="F2134" t="s">
        <v>1193</v>
      </c>
      <c r="G2134" t="s">
        <v>62</v>
      </c>
      <c r="H2134" t="s">
        <v>1194</v>
      </c>
      <c r="I2134" t="str">
        <f t="shared" si="33"/>
        <v>715 Bonny Eagle Rd Standish, ME 04084</v>
      </c>
      <c r="J2134">
        <v>43.698869000000002</v>
      </c>
      <c r="K2134">
        <v>-70.591592000000006</v>
      </c>
      <c r="L2134" s="3"/>
      <c r="M2134" s="3">
        <v>-26.67</v>
      </c>
      <c r="N2134" s="3">
        <v>26.67</v>
      </c>
      <c r="O2134" s="4"/>
      <c r="P2134" s="3"/>
      <c r="Q2134" s="3">
        <v>0</v>
      </c>
      <c r="R2134" s="3">
        <v>0</v>
      </c>
      <c r="S2134" s="4"/>
      <c r="T2134" s="2"/>
      <c r="U2134" s="5"/>
    </row>
    <row r="2135" spans="1:21">
      <c r="A2135" s="2">
        <v>303736</v>
      </c>
      <c r="B2135" t="s">
        <v>1190</v>
      </c>
      <c r="C2135" s="2">
        <v>455409</v>
      </c>
      <c r="D2135" t="s">
        <v>5071</v>
      </c>
      <c r="E2135" t="s">
        <v>5072</v>
      </c>
      <c r="F2135" t="s">
        <v>1193</v>
      </c>
      <c r="G2135" t="s">
        <v>62</v>
      </c>
      <c r="H2135" t="s">
        <v>1194</v>
      </c>
      <c r="I2135" t="str">
        <f t="shared" si="33"/>
        <v>715 Bonny Eagle Rd Standish, ME 04084</v>
      </c>
      <c r="J2135">
        <v>43.698869000000002</v>
      </c>
      <c r="K2135">
        <v>-70.591592000000006</v>
      </c>
      <c r="L2135" s="3">
        <v>8733.66</v>
      </c>
      <c r="M2135" s="3">
        <v>1815.25</v>
      </c>
      <c r="N2135" s="3">
        <v>6918.41</v>
      </c>
      <c r="O2135" s="4">
        <v>3.8112711747693155</v>
      </c>
      <c r="P2135" s="3">
        <v>30167.11</v>
      </c>
      <c r="Q2135" s="3">
        <v>6620.04</v>
      </c>
      <c r="R2135" s="3">
        <v>23547.07</v>
      </c>
      <c r="S2135" s="4">
        <v>3.5569377224306802</v>
      </c>
      <c r="T2135" s="2"/>
      <c r="U2135" s="5"/>
    </row>
    <row r="2136" spans="1:21">
      <c r="A2136" s="2">
        <v>328154</v>
      </c>
      <c r="B2136" t="s">
        <v>5073</v>
      </c>
      <c r="C2136" s="2">
        <v>470917</v>
      </c>
      <c r="D2136" t="s">
        <v>5074</v>
      </c>
      <c r="E2136" t="s">
        <v>5075</v>
      </c>
      <c r="F2136" t="s">
        <v>1974</v>
      </c>
      <c r="G2136" t="s">
        <v>49</v>
      </c>
      <c r="H2136" t="s">
        <v>1975</v>
      </c>
      <c r="I2136" t="str">
        <f t="shared" si="33"/>
        <v>931 Church St NORTH ADAMS, MA 01247</v>
      </c>
      <c r="J2136">
        <v>42.677594999999997</v>
      </c>
      <c r="K2136">
        <v>-73.099123000000006</v>
      </c>
      <c r="L2136" s="3">
        <v>17815.39</v>
      </c>
      <c r="M2136" s="3">
        <v>31119.48</v>
      </c>
      <c r="N2136" s="3">
        <v>-13304.09</v>
      </c>
      <c r="O2136" s="4">
        <v>-0.4275164623573402</v>
      </c>
      <c r="P2136" s="3">
        <v>64898.2</v>
      </c>
      <c r="Q2136" s="3">
        <v>110871.92</v>
      </c>
      <c r="R2136" s="3">
        <v>-45973.72</v>
      </c>
      <c r="S2136" s="4">
        <v>-0.41465611851945922</v>
      </c>
      <c r="T2136" s="2">
        <v>4</v>
      </c>
      <c r="U2136" s="5">
        <v>1170.0550000000001</v>
      </c>
    </row>
    <row r="2137" spans="1:21">
      <c r="A2137" s="2">
        <v>288224</v>
      </c>
      <c r="B2137" t="s">
        <v>5076</v>
      </c>
      <c r="C2137" s="2">
        <v>444242</v>
      </c>
      <c r="D2137" t="s">
        <v>5077</v>
      </c>
      <c r="E2137" t="s">
        <v>5078</v>
      </c>
      <c r="F2137" t="s">
        <v>1287</v>
      </c>
      <c r="G2137" t="s">
        <v>22</v>
      </c>
      <c r="H2137" t="s">
        <v>1487</v>
      </c>
      <c r="I2137" t="str">
        <f t="shared" si="33"/>
        <v>265 Main St Portland, CT 06480</v>
      </c>
      <c r="J2137">
        <v>41.575223000000001</v>
      </c>
      <c r="K2137">
        <v>-72.638498999999996</v>
      </c>
      <c r="L2137" s="3">
        <v>4867.4799999999996</v>
      </c>
      <c r="M2137" s="3">
        <v>4473.8599999999997</v>
      </c>
      <c r="N2137" s="3">
        <v>393.61999999999989</v>
      </c>
      <c r="O2137" s="4">
        <v>8.7982189876303671E-2</v>
      </c>
      <c r="P2137" s="3">
        <v>11536.38</v>
      </c>
      <c r="Q2137" s="3">
        <v>10453.49</v>
      </c>
      <c r="R2137" s="3">
        <v>1082.8899999999994</v>
      </c>
      <c r="S2137" s="4">
        <v>0.10359124082005143</v>
      </c>
      <c r="T2137" s="2">
        <v>1</v>
      </c>
      <c r="U2137" s="5">
        <v>2134.9899999999998</v>
      </c>
    </row>
    <row r="2138" spans="1:21">
      <c r="A2138" s="2">
        <v>297296</v>
      </c>
      <c r="B2138" t="s">
        <v>1435</v>
      </c>
      <c r="C2138" s="2">
        <v>471179</v>
      </c>
      <c r="D2138" t="s">
        <v>5079</v>
      </c>
      <c r="E2138" t="s">
        <v>5080</v>
      </c>
      <c r="F2138" t="s">
        <v>1438</v>
      </c>
      <c r="G2138" t="s">
        <v>22</v>
      </c>
      <c r="H2138" t="s">
        <v>1439</v>
      </c>
      <c r="I2138" t="str">
        <f t="shared" si="33"/>
        <v>17 W Whisconier Rd Brookfield, CT 06804</v>
      </c>
      <c r="J2138">
        <v>41.440727000000003</v>
      </c>
      <c r="K2138">
        <v>-73.375594000000007</v>
      </c>
      <c r="L2138" s="3">
        <v>18000.89</v>
      </c>
      <c r="M2138" s="3">
        <v>17514.47</v>
      </c>
      <c r="N2138" s="3">
        <v>486.41999999999825</v>
      </c>
      <c r="O2138" s="4">
        <v>2.7772464710607757E-2</v>
      </c>
      <c r="P2138" s="3">
        <v>66912.429999999993</v>
      </c>
      <c r="Q2138" s="3">
        <v>64858.15</v>
      </c>
      <c r="R2138" s="3">
        <v>2054.2799999999916</v>
      </c>
      <c r="S2138" s="4">
        <v>3.1673428859749955E-2</v>
      </c>
      <c r="T2138" s="2">
        <v>5</v>
      </c>
      <c r="U2138" s="5">
        <v>720.51400000000001</v>
      </c>
    </row>
    <row r="2139" spans="1:21">
      <c r="A2139" s="2">
        <v>289279</v>
      </c>
      <c r="B2139" t="s">
        <v>5081</v>
      </c>
      <c r="C2139" s="2">
        <v>452493</v>
      </c>
      <c r="D2139" t="s">
        <v>5082</v>
      </c>
      <c r="E2139" t="s">
        <v>5083</v>
      </c>
      <c r="F2139" t="s">
        <v>5084</v>
      </c>
      <c r="G2139" t="s">
        <v>5085</v>
      </c>
      <c r="H2139" t="s">
        <v>5086</v>
      </c>
      <c r="I2139" t="str">
        <f t="shared" si="33"/>
        <v>43818 Grantner Pl Ashburn, VA 20147</v>
      </c>
      <c r="J2139">
        <v>39.040914999999998</v>
      </c>
      <c r="K2139">
        <v>-77.485426000000004</v>
      </c>
      <c r="L2139" s="3"/>
      <c r="M2139" s="3">
        <v>151.38999999999999</v>
      </c>
      <c r="N2139" s="3">
        <v>-151.38999999999999</v>
      </c>
      <c r="O2139" s="4"/>
      <c r="P2139" s="3"/>
      <c r="Q2139" s="3">
        <v>582.28</v>
      </c>
      <c r="R2139" s="3">
        <v>-582.28</v>
      </c>
      <c r="S2139" s="4"/>
      <c r="T2139" s="2"/>
      <c r="U2139" s="5"/>
    </row>
    <row r="2140" spans="1:21">
      <c r="A2140" s="2">
        <v>289279</v>
      </c>
      <c r="B2140" t="s">
        <v>5081</v>
      </c>
      <c r="C2140" s="2">
        <v>465569</v>
      </c>
      <c r="D2140" t="s">
        <v>5082</v>
      </c>
      <c r="E2140" t="s">
        <v>5087</v>
      </c>
      <c r="F2140" t="s">
        <v>153</v>
      </c>
      <c r="G2140" t="s">
        <v>22</v>
      </c>
      <c r="H2140" t="s">
        <v>154</v>
      </c>
      <c r="I2140" t="str">
        <f t="shared" si="33"/>
        <v>127 Washington Ave North Haven, CT 06473</v>
      </c>
      <c r="J2140">
        <v>41.396200999999998</v>
      </c>
      <c r="K2140">
        <v>-72.856478999999993</v>
      </c>
      <c r="L2140" s="3">
        <v>2397.58</v>
      </c>
      <c r="M2140" s="3">
        <v>2332.14</v>
      </c>
      <c r="N2140" s="3">
        <v>65.440000000000055</v>
      </c>
      <c r="O2140" s="4">
        <v>2.8060065004673843E-2</v>
      </c>
      <c r="P2140" s="3">
        <v>7767.77</v>
      </c>
      <c r="Q2140" s="3">
        <v>7289.58</v>
      </c>
      <c r="R2140" s="3">
        <v>478.19000000000051</v>
      </c>
      <c r="S2140" s="4">
        <v>6.5599115449724202E-2</v>
      </c>
      <c r="T2140" s="2">
        <v>2</v>
      </c>
      <c r="U2140" s="5">
        <v>172.755</v>
      </c>
    </row>
    <row r="2141" spans="1:21">
      <c r="A2141" s="2">
        <v>289279</v>
      </c>
      <c r="B2141" t="s">
        <v>5081</v>
      </c>
      <c r="C2141" s="2">
        <v>289279</v>
      </c>
      <c r="D2141" t="s">
        <v>5081</v>
      </c>
      <c r="E2141" t="s">
        <v>469</v>
      </c>
      <c r="F2141" t="s">
        <v>756</v>
      </c>
      <c r="G2141" t="s">
        <v>22</v>
      </c>
      <c r="H2141" t="s">
        <v>5088</v>
      </c>
      <c r="I2141" t="str">
        <f t="shared" si="33"/>
        <v xml:space="preserve"> New Haven, CT 06532</v>
      </c>
      <c r="J2141">
        <v>41.298361300000003</v>
      </c>
      <c r="K2141">
        <v>-72.919844900000001</v>
      </c>
      <c r="L2141" s="3">
        <v>343.12</v>
      </c>
      <c r="M2141" s="3">
        <v>3399.43</v>
      </c>
      <c r="N2141" s="3">
        <v>-3056.31</v>
      </c>
      <c r="O2141" s="4">
        <v>-0.89906543155764351</v>
      </c>
      <c r="P2141" s="3">
        <v>1319.7</v>
      </c>
      <c r="Q2141" s="3">
        <v>13597.73</v>
      </c>
      <c r="R2141" s="3">
        <v>-12278.029999999999</v>
      </c>
      <c r="S2141" s="4">
        <v>-0.90294703601262849</v>
      </c>
      <c r="T2141" s="2"/>
      <c r="U2141" s="5"/>
    </row>
    <row r="2142" spans="1:21">
      <c r="A2142" s="2">
        <v>328595</v>
      </c>
      <c r="B2142" t="s">
        <v>5089</v>
      </c>
      <c r="C2142" s="2">
        <v>479408</v>
      </c>
      <c r="D2142" t="s">
        <v>5089</v>
      </c>
      <c r="E2142" t="s">
        <v>5090</v>
      </c>
      <c r="F2142" t="s">
        <v>78</v>
      </c>
      <c r="G2142" t="s">
        <v>22</v>
      </c>
      <c r="H2142" t="s">
        <v>79</v>
      </c>
      <c r="I2142" t="str">
        <f t="shared" si="33"/>
        <v>17 Jencks St East Hartford, CT 06108</v>
      </c>
      <c r="J2142">
        <v>41.773916999999997</v>
      </c>
      <c r="K2142">
        <v>-72.658687999999998</v>
      </c>
      <c r="L2142" s="3">
        <v>426.2</v>
      </c>
      <c r="M2142" s="3">
        <v>349</v>
      </c>
      <c r="N2142" s="3">
        <v>77.199999999999989</v>
      </c>
      <c r="O2142" s="4">
        <v>0.22120343839541545</v>
      </c>
      <c r="P2142" s="3">
        <v>1161.48</v>
      </c>
      <c r="Q2142" s="3">
        <v>998</v>
      </c>
      <c r="R2142" s="3">
        <v>163.48000000000002</v>
      </c>
      <c r="S2142" s="4">
        <v>0.16380761523046095</v>
      </c>
      <c r="T2142" s="2"/>
      <c r="U2142" s="5"/>
    </row>
    <row r="2143" spans="1:21">
      <c r="A2143" s="2">
        <v>288831</v>
      </c>
      <c r="B2143" t="s">
        <v>934</v>
      </c>
      <c r="C2143" s="2">
        <v>456815</v>
      </c>
      <c r="D2143" t="s">
        <v>5091</v>
      </c>
      <c r="E2143" t="s">
        <v>5092</v>
      </c>
      <c r="F2143" t="s">
        <v>5093</v>
      </c>
      <c r="G2143" t="s">
        <v>49</v>
      </c>
      <c r="H2143" t="s">
        <v>5094</v>
      </c>
      <c r="I2143" t="str">
        <f t="shared" si="33"/>
        <v>520 Main St Malden, MA 02148</v>
      </c>
      <c r="J2143">
        <v>42.428302000000002</v>
      </c>
      <c r="K2143">
        <v>-71.068079999999995</v>
      </c>
      <c r="L2143" s="3">
        <v>629.96</v>
      </c>
      <c r="M2143" s="3"/>
      <c r="N2143" s="3">
        <v>629.96</v>
      </c>
      <c r="O2143" s="4"/>
      <c r="P2143" s="3">
        <v>1968.59</v>
      </c>
      <c r="Q2143" s="3"/>
      <c r="R2143" s="3">
        <v>1968.59</v>
      </c>
      <c r="S2143" s="4"/>
      <c r="T2143" s="2"/>
      <c r="U2143" s="5"/>
    </row>
    <row r="2144" spans="1:21">
      <c r="A2144" s="2">
        <v>287970</v>
      </c>
      <c r="B2144" t="s">
        <v>968</v>
      </c>
      <c r="C2144" s="2">
        <v>444214</v>
      </c>
      <c r="D2144" t="s">
        <v>5095</v>
      </c>
      <c r="E2144" t="s">
        <v>5096</v>
      </c>
      <c r="F2144" t="s">
        <v>284</v>
      </c>
      <c r="G2144" t="s">
        <v>22</v>
      </c>
      <c r="H2144" t="s">
        <v>563</v>
      </c>
      <c r="I2144" t="str">
        <f t="shared" si="33"/>
        <v>121 Gravel St Meriden, CT 06450</v>
      </c>
      <c r="J2144">
        <v>41.531677999999999</v>
      </c>
      <c r="K2144">
        <v>-72.773641999999995</v>
      </c>
      <c r="L2144" s="3">
        <v>5325.31</v>
      </c>
      <c r="M2144" s="3">
        <v>3414.8</v>
      </c>
      <c r="N2144" s="3">
        <v>1910.5100000000002</v>
      </c>
      <c r="O2144" s="4">
        <v>0.55947932528991451</v>
      </c>
      <c r="P2144" s="3">
        <v>20296.8</v>
      </c>
      <c r="Q2144" s="3">
        <v>13304.95</v>
      </c>
      <c r="R2144" s="3">
        <v>6991.8499999999985</v>
      </c>
      <c r="S2144" s="4">
        <v>0.5255074239286881</v>
      </c>
      <c r="T2144" s="2">
        <v>1</v>
      </c>
      <c r="U2144" s="5">
        <v>80.62</v>
      </c>
    </row>
    <row r="2145" spans="1:21">
      <c r="A2145" s="2">
        <v>328687</v>
      </c>
      <c r="B2145" t="s">
        <v>971</v>
      </c>
      <c r="C2145" s="2">
        <v>470118</v>
      </c>
      <c r="D2145" t="s">
        <v>5097</v>
      </c>
      <c r="E2145" t="s">
        <v>5096</v>
      </c>
      <c r="F2145" t="s">
        <v>284</v>
      </c>
      <c r="G2145" t="s">
        <v>22</v>
      </c>
      <c r="H2145" t="s">
        <v>563</v>
      </c>
      <c r="I2145" t="str">
        <f t="shared" si="33"/>
        <v>121 Gravel St Meriden, CT 06450</v>
      </c>
      <c r="J2145">
        <v>41.531677999999999</v>
      </c>
      <c r="K2145">
        <v>-72.773641999999995</v>
      </c>
      <c r="L2145" s="3"/>
      <c r="M2145" s="3">
        <v>102.12</v>
      </c>
      <c r="N2145" s="3">
        <v>-102.12</v>
      </c>
      <c r="O2145" s="4"/>
      <c r="P2145" s="3"/>
      <c r="Q2145" s="3">
        <v>410.24</v>
      </c>
      <c r="R2145" s="3">
        <v>-410.24</v>
      </c>
      <c r="S2145" s="4"/>
      <c r="T2145" s="2"/>
      <c r="U2145" s="5"/>
    </row>
    <row r="2146" spans="1:21">
      <c r="A2146" s="2">
        <v>288353</v>
      </c>
      <c r="B2146" t="s">
        <v>273</v>
      </c>
      <c r="C2146" s="2">
        <v>458394</v>
      </c>
      <c r="D2146" t="s">
        <v>5098</v>
      </c>
      <c r="E2146" t="s">
        <v>5099</v>
      </c>
      <c r="F2146" t="s">
        <v>2349</v>
      </c>
      <c r="G2146" t="s">
        <v>49</v>
      </c>
      <c r="H2146" t="s">
        <v>2350</v>
      </c>
      <c r="I2146" t="str">
        <f t="shared" si="33"/>
        <v>110 Beachview Rd East Boston, MA 02128</v>
      </c>
      <c r="J2146">
        <v>42.391621999999998</v>
      </c>
      <c r="K2146">
        <v>-71.005055999999996</v>
      </c>
      <c r="L2146" s="3">
        <v>716.73</v>
      </c>
      <c r="M2146" s="3">
        <v>527.72</v>
      </c>
      <c r="N2146" s="3">
        <v>189.01</v>
      </c>
      <c r="O2146" s="4">
        <v>0.35816341999545209</v>
      </c>
      <c r="P2146" s="3">
        <v>3415.24</v>
      </c>
      <c r="Q2146" s="3">
        <v>2746.17</v>
      </c>
      <c r="R2146" s="3">
        <v>669.06999999999971</v>
      </c>
      <c r="S2146" s="4">
        <v>0.24363750241245069</v>
      </c>
      <c r="T2146" s="2">
        <v>4</v>
      </c>
      <c r="U2146" s="5">
        <v>52.852499999999999</v>
      </c>
    </row>
    <row r="2147" spans="1:21">
      <c r="A2147" s="2">
        <v>299879</v>
      </c>
      <c r="B2147" t="s">
        <v>5100</v>
      </c>
      <c r="C2147" s="2">
        <v>299879</v>
      </c>
      <c r="D2147" t="s">
        <v>5100</v>
      </c>
      <c r="E2147" t="s">
        <v>5101</v>
      </c>
      <c r="F2147" t="s">
        <v>254</v>
      </c>
      <c r="G2147" t="s">
        <v>22</v>
      </c>
      <c r="H2147" t="s">
        <v>255</v>
      </c>
      <c r="I2147" t="str">
        <f t="shared" si="33"/>
        <v>264 Talcottville Rd Vernon, CT 06066</v>
      </c>
      <c r="J2147">
        <v>41.837510999999999</v>
      </c>
      <c r="K2147">
        <v>-72.490739000000005</v>
      </c>
      <c r="L2147" s="3"/>
      <c r="M2147" s="3">
        <v>22.08</v>
      </c>
      <c r="N2147" s="3">
        <v>-22.08</v>
      </c>
      <c r="O2147" s="4"/>
      <c r="P2147" s="3"/>
      <c r="Q2147" s="3">
        <v>56.62</v>
      </c>
      <c r="R2147" s="3">
        <v>-56.62</v>
      </c>
      <c r="S2147" s="4"/>
      <c r="T2147" s="2"/>
      <c r="U2147" s="5"/>
    </row>
    <row r="2148" spans="1:21">
      <c r="A2148" s="2">
        <v>288255</v>
      </c>
      <c r="B2148" t="s">
        <v>4060</v>
      </c>
      <c r="C2148" s="2">
        <v>288255</v>
      </c>
      <c r="D2148" t="s">
        <v>4060</v>
      </c>
      <c r="E2148" t="s">
        <v>5102</v>
      </c>
      <c r="F2148" t="s">
        <v>57</v>
      </c>
      <c r="G2148" t="s">
        <v>22</v>
      </c>
      <c r="H2148" t="s">
        <v>98</v>
      </c>
      <c r="I2148" t="str">
        <f t="shared" si="33"/>
        <v>45 N School St Manchester, CT 06042</v>
      </c>
      <c r="J2148">
        <v>41.796239999999997</v>
      </c>
      <c r="K2148">
        <v>-72.524877000000004</v>
      </c>
      <c r="L2148" s="3">
        <v>166.65</v>
      </c>
      <c r="M2148" s="3"/>
      <c r="N2148" s="3">
        <v>166.65</v>
      </c>
      <c r="O2148" s="4"/>
      <c r="P2148" s="3">
        <v>530.9</v>
      </c>
      <c r="Q2148" s="3"/>
      <c r="R2148" s="3">
        <v>530.9</v>
      </c>
      <c r="S2148" s="4"/>
      <c r="T2148" s="2"/>
      <c r="U2148" s="5"/>
    </row>
    <row r="2149" spans="1:21">
      <c r="A2149" s="2">
        <v>287308</v>
      </c>
      <c r="B2149" t="s">
        <v>5103</v>
      </c>
      <c r="C2149" s="2">
        <v>287308</v>
      </c>
      <c r="D2149" t="s">
        <v>5103</v>
      </c>
      <c r="E2149" t="s">
        <v>5104</v>
      </c>
      <c r="F2149" t="s">
        <v>57</v>
      </c>
      <c r="G2149" t="s">
        <v>22</v>
      </c>
      <c r="H2149" t="s">
        <v>98</v>
      </c>
      <c r="I2149" t="str">
        <f t="shared" si="33"/>
        <v>595 Tolland Tpke Manchester, CT 06042</v>
      </c>
      <c r="J2149">
        <v>41.805413999999999</v>
      </c>
      <c r="K2149">
        <v>-72.532061999999996</v>
      </c>
      <c r="L2149" s="3">
        <v>72.930000000000007</v>
      </c>
      <c r="M2149" s="3">
        <v>105.12</v>
      </c>
      <c r="N2149" s="3">
        <v>-32.19</v>
      </c>
      <c r="O2149" s="4">
        <v>-0.30622146118721455</v>
      </c>
      <c r="P2149" s="3">
        <v>139.37</v>
      </c>
      <c r="Q2149" s="3">
        <v>284.16000000000003</v>
      </c>
      <c r="R2149" s="3">
        <v>-144.79000000000002</v>
      </c>
      <c r="S2149" s="4">
        <v>-0.50953688063063063</v>
      </c>
      <c r="T2149" s="2"/>
      <c r="U2149" s="5"/>
    </row>
    <row r="2150" spans="1:21">
      <c r="A2150" s="2">
        <v>287963</v>
      </c>
      <c r="B2150" t="s">
        <v>5105</v>
      </c>
      <c r="C2150" s="2">
        <v>287963</v>
      </c>
      <c r="D2150" t="s">
        <v>5105</v>
      </c>
      <c r="E2150" t="s">
        <v>5106</v>
      </c>
      <c r="F2150" t="s">
        <v>57</v>
      </c>
      <c r="G2150" t="s">
        <v>22</v>
      </c>
      <c r="H2150" t="s">
        <v>58</v>
      </c>
      <c r="I2150" t="str">
        <f t="shared" si="33"/>
        <v>Great Path Manchester, CT 06040</v>
      </c>
      <c r="J2150">
        <v>41.76079</v>
      </c>
      <c r="K2150">
        <v>-72.562889999999996</v>
      </c>
      <c r="L2150" s="3"/>
      <c r="M2150" s="3">
        <v>14136.31</v>
      </c>
      <c r="N2150" s="3">
        <v>-14136.31</v>
      </c>
      <c r="O2150" s="4"/>
      <c r="P2150" s="3"/>
      <c r="Q2150" s="3">
        <v>52547.95</v>
      </c>
      <c r="R2150" s="3">
        <v>-52547.95</v>
      </c>
      <c r="S2150" s="4"/>
      <c r="T2150" s="2"/>
      <c r="U2150" s="5"/>
    </row>
    <row r="2151" spans="1:21">
      <c r="A2151" s="2">
        <v>288234</v>
      </c>
      <c r="B2151" t="s">
        <v>5107</v>
      </c>
      <c r="C2151" s="2">
        <v>444252</v>
      </c>
      <c r="D2151" t="s">
        <v>5108</v>
      </c>
      <c r="E2151" t="s">
        <v>5109</v>
      </c>
      <c r="F2151" t="s">
        <v>57</v>
      </c>
      <c r="G2151" t="s">
        <v>22</v>
      </c>
      <c r="H2151" t="s">
        <v>98</v>
      </c>
      <c r="I2151" t="str">
        <f t="shared" si="33"/>
        <v>78 N Main St Manchester, CT 06042</v>
      </c>
      <c r="J2151">
        <v>41.794759999999997</v>
      </c>
      <c r="K2151">
        <v>-72.523076000000003</v>
      </c>
      <c r="L2151" s="3">
        <v>70.92</v>
      </c>
      <c r="M2151" s="3">
        <v>60.86</v>
      </c>
      <c r="N2151" s="3">
        <v>10.060000000000002</v>
      </c>
      <c r="O2151" s="4">
        <v>0.16529740387775227</v>
      </c>
      <c r="P2151" s="3">
        <v>193.14</v>
      </c>
      <c r="Q2151" s="3">
        <v>169.66</v>
      </c>
      <c r="R2151" s="3">
        <v>23.47999999999999</v>
      </c>
      <c r="S2151" s="4">
        <v>0.13839443593068484</v>
      </c>
      <c r="T2151" s="2">
        <v>1</v>
      </c>
      <c r="U2151" s="5">
        <v>35.479999999999997</v>
      </c>
    </row>
    <row r="2152" spans="1:21">
      <c r="A2152" s="2">
        <v>344821</v>
      </c>
      <c r="B2152" t="s">
        <v>5110</v>
      </c>
      <c r="C2152" s="2">
        <v>483539</v>
      </c>
      <c r="D2152" t="s">
        <v>5111</v>
      </c>
      <c r="E2152" t="s">
        <v>5112</v>
      </c>
      <c r="F2152" t="s">
        <v>5113</v>
      </c>
      <c r="G2152" t="s">
        <v>177</v>
      </c>
      <c r="H2152" t="s">
        <v>5114</v>
      </c>
      <c r="I2152" t="str">
        <f t="shared" si="33"/>
        <v>80 Memorial Ave Manchester Center, VT 05255</v>
      </c>
      <c r="J2152">
        <v>43.178707000000003</v>
      </c>
      <c r="K2152">
        <v>-73.053650000000005</v>
      </c>
      <c r="L2152" s="3">
        <v>2448.66</v>
      </c>
      <c r="M2152" s="3"/>
      <c r="N2152" s="3">
        <v>2448.66</v>
      </c>
      <c r="O2152" s="4"/>
      <c r="P2152" s="3">
        <v>4602.78</v>
      </c>
      <c r="Q2152" s="3"/>
      <c r="R2152" s="3">
        <v>4602.78</v>
      </c>
      <c r="S2152" s="4"/>
      <c r="T2152" s="2"/>
      <c r="U2152" s="5"/>
    </row>
    <row r="2153" spans="1:21">
      <c r="A2153" s="2">
        <v>250611</v>
      </c>
      <c r="B2153" t="s">
        <v>5115</v>
      </c>
      <c r="C2153" s="2">
        <v>250611</v>
      </c>
      <c r="D2153" t="s">
        <v>5115</v>
      </c>
      <c r="E2153" t="s">
        <v>5116</v>
      </c>
      <c r="F2153" t="s">
        <v>57</v>
      </c>
      <c r="G2153" t="s">
        <v>36</v>
      </c>
      <c r="H2153" t="s">
        <v>642</v>
      </c>
      <c r="I2153" t="str">
        <f t="shared" si="33"/>
        <v>300 Winston St Manchester, NH 03103</v>
      </c>
      <c r="J2153">
        <v>42.942138999999997</v>
      </c>
      <c r="K2153">
        <v>-71.457567999999995</v>
      </c>
      <c r="L2153" s="3">
        <v>571.79999999999995</v>
      </c>
      <c r="M2153" s="3">
        <v>1343.74</v>
      </c>
      <c r="N2153" s="3">
        <v>-771.94</v>
      </c>
      <c r="O2153" s="4">
        <v>-0.57447125187908377</v>
      </c>
      <c r="P2153" s="3">
        <v>1956.8</v>
      </c>
      <c r="Q2153" s="3">
        <v>4997.6400000000003</v>
      </c>
      <c r="R2153" s="3">
        <v>-3040.84</v>
      </c>
      <c r="S2153" s="4">
        <v>-0.60845519085008126</v>
      </c>
      <c r="T2153" s="2">
        <v>1</v>
      </c>
      <c r="U2153" s="5">
        <v>235.2</v>
      </c>
    </row>
    <row r="2154" spans="1:21">
      <c r="A2154" s="2">
        <v>287106</v>
      </c>
      <c r="B2154" t="s">
        <v>5117</v>
      </c>
      <c r="C2154" s="2">
        <v>287106</v>
      </c>
      <c r="D2154" t="s">
        <v>5117</v>
      </c>
      <c r="E2154" t="s">
        <v>5118</v>
      </c>
      <c r="F2154" t="s">
        <v>57</v>
      </c>
      <c r="G2154" t="s">
        <v>22</v>
      </c>
      <c r="H2154" t="s">
        <v>98</v>
      </c>
      <c r="I2154" t="str">
        <f t="shared" si="33"/>
        <v>138 Main St Ste Manchester, CT 06042</v>
      </c>
      <c r="J2154">
        <v>41.789149999999999</v>
      </c>
      <c r="K2154">
        <v>-72.524690000000007</v>
      </c>
      <c r="L2154" s="3">
        <v>210.99</v>
      </c>
      <c r="M2154" s="3">
        <v>778.92</v>
      </c>
      <c r="N2154" s="3">
        <v>-567.92999999999995</v>
      </c>
      <c r="O2154" s="4">
        <v>-0.72912494222769986</v>
      </c>
      <c r="P2154" s="3">
        <v>499.1</v>
      </c>
      <c r="Q2154" s="3">
        <v>1844.73</v>
      </c>
      <c r="R2154" s="3">
        <v>-1345.63</v>
      </c>
      <c r="S2154" s="4">
        <v>-0.72944550150970611</v>
      </c>
      <c r="T2154" s="2"/>
      <c r="U2154" s="5"/>
    </row>
    <row r="2155" spans="1:21">
      <c r="A2155" s="2">
        <v>284178</v>
      </c>
      <c r="B2155" t="s">
        <v>5119</v>
      </c>
      <c r="C2155" s="2">
        <v>284178</v>
      </c>
      <c r="D2155" t="s">
        <v>5119</v>
      </c>
      <c r="E2155" t="s">
        <v>5120</v>
      </c>
      <c r="F2155" t="s">
        <v>57</v>
      </c>
      <c r="G2155" t="s">
        <v>36</v>
      </c>
      <c r="H2155" t="s">
        <v>642</v>
      </c>
      <c r="I2155" t="str">
        <f t="shared" si="33"/>
        <v>2540 Brown Ave Manchester, NH 03103</v>
      </c>
      <c r="J2155">
        <v>42.941445000000002</v>
      </c>
      <c r="K2155">
        <v>-71.453176999999997</v>
      </c>
      <c r="L2155" s="3">
        <v>669.33</v>
      </c>
      <c r="M2155" s="3">
        <v>1004.63</v>
      </c>
      <c r="N2155" s="3">
        <v>-335.29999999999995</v>
      </c>
      <c r="O2155" s="4">
        <v>-0.33375471566646425</v>
      </c>
      <c r="P2155" s="3">
        <v>1555.41</v>
      </c>
      <c r="Q2155" s="3">
        <v>2316.38</v>
      </c>
      <c r="R2155" s="3">
        <v>-760.97</v>
      </c>
      <c r="S2155" s="4">
        <v>-0.32851691000613026</v>
      </c>
      <c r="T2155" s="2">
        <v>1</v>
      </c>
      <c r="U2155" s="5">
        <v>288.92</v>
      </c>
    </row>
    <row r="2156" spans="1:21">
      <c r="A2156" s="2">
        <v>288255</v>
      </c>
      <c r="B2156" t="s">
        <v>4060</v>
      </c>
      <c r="C2156" s="2">
        <v>444292</v>
      </c>
      <c r="D2156" t="s">
        <v>5121</v>
      </c>
      <c r="E2156" t="s">
        <v>5122</v>
      </c>
      <c r="F2156" t="s">
        <v>57</v>
      </c>
      <c r="G2156" t="s">
        <v>22</v>
      </c>
      <c r="H2156" t="s">
        <v>58</v>
      </c>
      <c r="I2156" t="str">
        <f t="shared" si="33"/>
        <v>134 Middle Tpke E Manchester, CT 06040</v>
      </c>
      <c r="J2156">
        <v>41.781632999999999</v>
      </c>
      <c r="K2156">
        <v>-72.517033999999995</v>
      </c>
      <c r="L2156" s="3"/>
      <c r="M2156" s="3">
        <v>125.88</v>
      </c>
      <c r="N2156" s="3">
        <v>-125.88</v>
      </c>
      <c r="O2156" s="4"/>
      <c r="P2156" s="3"/>
      <c r="Q2156" s="3">
        <v>286.8</v>
      </c>
      <c r="R2156" s="3">
        <v>-286.8</v>
      </c>
      <c r="S2156" s="4"/>
      <c r="T2156" s="2"/>
      <c r="U2156" s="5"/>
    </row>
    <row r="2157" spans="1:21">
      <c r="A2157" s="2">
        <v>288047</v>
      </c>
      <c r="B2157" t="s">
        <v>5123</v>
      </c>
      <c r="C2157" s="2">
        <v>446727</v>
      </c>
      <c r="D2157" t="s">
        <v>5124</v>
      </c>
      <c r="E2157" t="s">
        <v>5125</v>
      </c>
      <c r="F2157" t="s">
        <v>57</v>
      </c>
      <c r="G2157" t="s">
        <v>22</v>
      </c>
      <c r="H2157" t="s">
        <v>58</v>
      </c>
      <c r="I2157" t="str">
        <f t="shared" si="33"/>
        <v>10 Ada Ln Manchester, CT 06040</v>
      </c>
      <c r="J2157">
        <v>41.769272999999998</v>
      </c>
      <c r="K2157">
        <v>-72.549599000000001</v>
      </c>
      <c r="L2157" s="3">
        <v>378.37</v>
      </c>
      <c r="M2157" s="3">
        <v>245.32</v>
      </c>
      <c r="N2157" s="3">
        <v>133.05000000000001</v>
      </c>
      <c r="O2157" s="4">
        <v>0.54235284526332961</v>
      </c>
      <c r="P2157" s="3">
        <v>1072</v>
      </c>
      <c r="Q2157" s="3">
        <v>725.37</v>
      </c>
      <c r="R2157" s="3">
        <v>346.63</v>
      </c>
      <c r="S2157" s="4">
        <v>0.47786646814729034</v>
      </c>
      <c r="T2157" s="2">
        <v>1</v>
      </c>
      <c r="U2157" s="5">
        <v>249.3</v>
      </c>
    </row>
    <row r="2158" spans="1:21">
      <c r="A2158" s="2">
        <v>288047</v>
      </c>
      <c r="B2158" t="s">
        <v>5123</v>
      </c>
      <c r="C2158" s="2">
        <v>443901</v>
      </c>
      <c r="D2158" t="s">
        <v>5126</v>
      </c>
      <c r="E2158" t="s">
        <v>5127</v>
      </c>
      <c r="F2158" t="s">
        <v>57</v>
      </c>
      <c r="G2158" t="s">
        <v>22</v>
      </c>
      <c r="H2158" t="s">
        <v>58</v>
      </c>
      <c r="I2158" t="str">
        <f t="shared" si="33"/>
        <v>621 Hartford Rd Manchester, CT 06040</v>
      </c>
      <c r="J2158">
        <v>41.765860000000004</v>
      </c>
      <c r="K2158">
        <v>-72.549599999999998</v>
      </c>
      <c r="L2158" s="3">
        <v>1317.97</v>
      </c>
      <c r="M2158" s="3">
        <v>1103.32</v>
      </c>
      <c r="N2158" s="3">
        <v>214.65000000000009</v>
      </c>
      <c r="O2158" s="4">
        <v>0.19454917884204048</v>
      </c>
      <c r="P2158" s="3">
        <v>3468.33</v>
      </c>
      <c r="Q2158" s="3">
        <v>2900.62</v>
      </c>
      <c r="R2158" s="3">
        <v>567.71</v>
      </c>
      <c r="S2158" s="4">
        <v>0.19572022533113612</v>
      </c>
      <c r="T2158" s="2">
        <v>2</v>
      </c>
      <c r="U2158" s="5">
        <v>121.97</v>
      </c>
    </row>
    <row r="2159" spans="1:21">
      <c r="A2159" s="2">
        <v>250671</v>
      </c>
      <c r="B2159" t="s">
        <v>5128</v>
      </c>
      <c r="C2159" s="2">
        <v>250671</v>
      </c>
      <c r="D2159" t="s">
        <v>5128</v>
      </c>
      <c r="E2159" t="s">
        <v>5129</v>
      </c>
      <c r="F2159" t="s">
        <v>57</v>
      </c>
      <c r="G2159" t="s">
        <v>36</v>
      </c>
      <c r="H2159" t="s">
        <v>101</v>
      </c>
      <c r="I2159" t="str">
        <f t="shared" si="33"/>
        <v>198 Hanover St Manchester, NH 03104</v>
      </c>
      <c r="J2159">
        <v>42.991379999999999</v>
      </c>
      <c r="K2159">
        <v>-71.458690000000004</v>
      </c>
      <c r="L2159" s="3">
        <v>98.3</v>
      </c>
      <c r="M2159" s="3">
        <v>178.31</v>
      </c>
      <c r="N2159" s="3">
        <v>-80.010000000000005</v>
      </c>
      <c r="O2159" s="4">
        <v>-0.44871291570859739</v>
      </c>
      <c r="P2159" s="3">
        <v>307.13</v>
      </c>
      <c r="Q2159" s="3">
        <v>660.23</v>
      </c>
      <c r="R2159" s="3">
        <v>-353.1</v>
      </c>
      <c r="S2159" s="4">
        <v>-0.534813625554731</v>
      </c>
      <c r="T2159" s="2">
        <v>1</v>
      </c>
      <c r="U2159" s="5">
        <v>262.29000000000002</v>
      </c>
    </row>
    <row r="2160" spans="1:21">
      <c r="A2160" s="2">
        <v>250671</v>
      </c>
      <c r="B2160" t="s">
        <v>5128</v>
      </c>
      <c r="C2160" s="2">
        <v>421190</v>
      </c>
      <c r="D2160" t="s">
        <v>5128</v>
      </c>
      <c r="E2160" t="s">
        <v>5130</v>
      </c>
      <c r="F2160" t="s">
        <v>57</v>
      </c>
      <c r="G2160" t="s">
        <v>36</v>
      </c>
      <c r="H2160" t="s">
        <v>642</v>
      </c>
      <c r="I2160" t="str">
        <f t="shared" si="33"/>
        <v>89 Pine St Manchester, NH 03103</v>
      </c>
      <c r="J2160">
        <v>42.980507000000003</v>
      </c>
      <c r="K2160">
        <v>-71.458551</v>
      </c>
      <c r="L2160" s="3">
        <v>3072.89</v>
      </c>
      <c r="M2160" s="3">
        <v>2072.92</v>
      </c>
      <c r="N2160" s="3">
        <v>999.9699999999998</v>
      </c>
      <c r="O2160" s="4">
        <v>0.48239681222623149</v>
      </c>
      <c r="P2160" s="3">
        <v>9736.83</v>
      </c>
      <c r="Q2160" s="3">
        <v>7268.16</v>
      </c>
      <c r="R2160" s="3">
        <v>2468.67</v>
      </c>
      <c r="S2160" s="4">
        <v>0.33965542860916659</v>
      </c>
      <c r="T2160" s="2">
        <v>3</v>
      </c>
      <c r="U2160" s="5">
        <v>350.44</v>
      </c>
    </row>
    <row r="2161" spans="1:21">
      <c r="A2161" s="2">
        <v>287289</v>
      </c>
      <c r="B2161" t="s">
        <v>5131</v>
      </c>
      <c r="C2161" s="2">
        <v>287289</v>
      </c>
      <c r="D2161" t="s">
        <v>5131</v>
      </c>
      <c r="E2161" t="s">
        <v>5132</v>
      </c>
      <c r="F2161" t="s">
        <v>57</v>
      </c>
      <c r="G2161" t="s">
        <v>22</v>
      </c>
      <c r="H2161" t="s">
        <v>58</v>
      </c>
      <c r="I2161" t="str">
        <f t="shared" si="33"/>
        <v>214 New Bolton Rd Manchester, CT 06040</v>
      </c>
      <c r="J2161">
        <v>41.784025999999997</v>
      </c>
      <c r="K2161">
        <v>-72.471952000000002</v>
      </c>
      <c r="L2161" s="3">
        <v>115.93</v>
      </c>
      <c r="M2161" s="3">
        <v>277.62</v>
      </c>
      <c r="N2161" s="3">
        <v>-161.69</v>
      </c>
      <c r="O2161" s="4">
        <v>-0.58241481161299613</v>
      </c>
      <c r="P2161" s="3">
        <v>276.97000000000003</v>
      </c>
      <c r="Q2161" s="3">
        <v>595.96</v>
      </c>
      <c r="R2161" s="3">
        <v>-318.99</v>
      </c>
      <c r="S2161" s="4">
        <v>-0.53525404389556341</v>
      </c>
      <c r="T2161" s="2">
        <v>2</v>
      </c>
      <c r="U2161" s="5">
        <v>116.6</v>
      </c>
    </row>
    <row r="2162" spans="1:21">
      <c r="A2162" s="2">
        <v>290591</v>
      </c>
      <c r="B2162" t="s">
        <v>5133</v>
      </c>
      <c r="C2162" s="2">
        <v>445748</v>
      </c>
      <c r="D2162" t="s">
        <v>5134</v>
      </c>
      <c r="E2162" t="s">
        <v>5135</v>
      </c>
      <c r="F2162" t="s">
        <v>57</v>
      </c>
      <c r="G2162" t="s">
        <v>22</v>
      </c>
      <c r="H2162" t="s">
        <v>58</v>
      </c>
      <c r="I2162" t="str">
        <f t="shared" si="33"/>
        <v>385 W Center St Manchester, CT 06040</v>
      </c>
      <c r="J2162">
        <v>41.770919999999997</v>
      </c>
      <c r="K2162">
        <v>-72.552868000000004</v>
      </c>
      <c r="L2162" s="3"/>
      <c r="M2162" s="3">
        <v>46.76</v>
      </c>
      <c r="N2162" s="3">
        <v>-46.76</v>
      </c>
      <c r="O2162" s="4"/>
      <c r="P2162" s="3"/>
      <c r="Q2162" s="3">
        <v>158.97</v>
      </c>
      <c r="R2162" s="3">
        <v>-158.97</v>
      </c>
      <c r="S2162" s="4"/>
      <c r="T2162" s="2"/>
      <c r="U2162" s="5"/>
    </row>
    <row r="2163" spans="1:21">
      <c r="A2163" s="2">
        <v>287506</v>
      </c>
      <c r="B2163" t="s">
        <v>5136</v>
      </c>
      <c r="C2163" s="2">
        <v>287506</v>
      </c>
      <c r="D2163" t="s">
        <v>5136</v>
      </c>
      <c r="E2163" t="s">
        <v>5137</v>
      </c>
      <c r="F2163" t="s">
        <v>57</v>
      </c>
      <c r="G2163" t="s">
        <v>22</v>
      </c>
      <c r="H2163" t="s">
        <v>58</v>
      </c>
      <c r="I2163" t="str">
        <f t="shared" si="33"/>
        <v>71 Haynes St Manchester, CT 06040</v>
      </c>
      <c r="J2163">
        <v>41.781596</v>
      </c>
      <c r="K2163">
        <v>-72.523833999999994</v>
      </c>
      <c r="L2163" s="3">
        <v>361.81</v>
      </c>
      <c r="M2163" s="3">
        <v>817.54</v>
      </c>
      <c r="N2163" s="3">
        <v>-455.72999999999996</v>
      </c>
      <c r="O2163" s="4">
        <v>-0.55744061452650628</v>
      </c>
      <c r="P2163" s="3">
        <v>1217.29</v>
      </c>
      <c r="Q2163" s="3">
        <v>2044.2</v>
      </c>
      <c r="R2163" s="3">
        <v>-826.91000000000008</v>
      </c>
      <c r="S2163" s="4">
        <v>-0.40451521377556016</v>
      </c>
      <c r="T2163" s="2"/>
      <c r="U2163" s="5"/>
    </row>
    <row r="2164" spans="1:21">
      <c r="A2164" s="2">
        <v>290940</v>
      </c>
      <c r="B2164" t="s">
        <v>5138</v>
      </c>
      <c r="C2164" s="2">
        <v>290940</v>
      </c>
      <c r="D2164" t="s">
        <v>5138</v>
      </c>
      <c r="E2164" t="s">
        <v>5139</v>
      </c>
      <c r="F2164" t="s">
        <v>57</v>
      </c>
      <c r="G2164" t="s">
        <v>22</v>
      </c>
      <c r="H2164" t="s">
        <v>98</v>
      </c>
      <c r="I2164" t="str">
        <f t="shared" si="33"/>
        <v>615 Parker St Manchester, CT 06042</v>
      </c>
      <c r="J2164">
        <v>41.798361999999997</v>
      </c>
      <c r="K2164">
        <v>-72.507687000000004</v>
      </c>
      <c r="L2164" s="3">
        <v>99.85</v>
      </c>
      <c r="M2164" s="3">
        <v>196.32</v>
      </c>
      <c r="N2164" s="3">
        <v>-96.47</v>
      </c>
      <c r="O2164" s="4">
        <v>-0.49139160554197231</v>
      </c>
      <c r="P2164" s="3">
        <v>228.93</v>
      </c>
      <c r="Q2164" s="3">
        <v>508.93</v>
      </c>
      <c r="R2164" s="3">
        <v>-280</v>
      </c>
      <c r="S2164" s="4">
        <v>-0.55017389424871788</v>
      </c>
      <c r="T2164" s="2"/>
      <c r="U2164" s="5"/>
    </row>
    <row r="2165" spans="1:21">
      <c r="A2165" s="2">
        <v>290955</v>
      </c>
      <c r="B2165" t="s">
        <v>5140</v>
      </c>
      <c r="C2165" s="2">
        <v>290955</v>
      </c>
      <c r="D2165" t="s">
        <v>5140</v>
      </c>
      <c r="E2165" t="s">
        <v>1342</v>
      </c>
      <c r="F2165" t="s">
        <v>57</v>
      </c>
      <c r="G2165" t="s">
        <v>22</v>
      </c>
      <c r="H2165" t="s">
        <v>58</v>
      </c>
      <c r="I2165" t="str">
        <f t="shared" si="33"/>
        <v>349 Wetherell St Manchester, CT 06040</v>
      </c>
      <c r="J2165">
        <v>41.759090999999998</v>
      </c>
      <c r="K2165">
        <v>-72.554136999999997</v>
      </c>
      <c r="L2165" s="3"/>
      <c r="M2165" s="3">
        <v>2320.89</v>
      </c>
      <c r="N2165" s="3">
        <v>-2320.89</v>
      </c>
      <c r="O2165" s="4"/>
      <c r="P2165" s="3"/>
      <c r="Q2165" s="3">
        <v>6779</v>
      </c>
      <c r="R2165" s="3">
        <v>-6779</v>
      </c>
      <c r="S2165" s="4"/>
      <c r="T2165" s="2"/>
      <c r="U2165" s="5"/>
    </row>
    <row r="2166" spans="1:21">
      <c r="A2166" s="2">
        <v>290441</v>
      </c>
      <c r="B2166" t="s">
        <v>135</v>
      </c>
      <c r="C2166" s="2">
        <v>287954</v>
      </c>
      <c r="D2166" t="s">
        <v>5141</v>
      </c>
      <c r="E2166" t="s">
        <v>5142</v>
      </c>
      <c r="F2166" t="s">
        <v>57</v>
      </c>
      <c r="G2166" t="s">
        <v>22</v>
      </c>
      <c r="H2166" t="s">
        <v>58</v>
      </c>
      <c r="I2166" t="str">
        <f t="shared" si="33"/>
        <v>239 Middle Tpke E Manchester, CT 06040</v>
      </c>
      <c r="J2166">
        <v>41.784104999999997</v>
      </c>
      <c r="K2166">
        <v>-72.511544000000001</v>
      </c>
      <c r="L2166" s="3"/>
      <c r="M2166" s="3">
        <v>-103.32</v>
      </c>
      <c r="N2166" s="3">
        <v>103.32</v>
      </c>
      <c r="O2166" s="4"/>
      <c r="P2166" s="3"/>
      <c r="Q2166" s="3">
        <v>0</v>
      </c>
      <c r="R2166" s="3">
        <v>0</v>
      </c>
      <c r="S2166" s="4"/>
      <c r="T2166" s="2"/>
      <c r="U2166" s="5"/>
    </row>
    <row r="2167" spans="1:21">
      <c r="A2167" s="2">
        <v>287954</v>
      </c>
      <c r="B2167" t="s">
        <v>5141</v>
      </c>
      <c r="C2167" s="2">
        <v>287954</v>
      </c>
      <c r="D2167" t="s">
        <v>5141</v>
      </c>
      <c r="E2167" t="s">
        <v>5142</v>
      </c>
      <c r="F2167" t="s">
        <v>57</v>
      </c>
      <c r="G2167" t="s">
        <v>22</v>
      </c>
      <c r="H2167" t="s">
        <v>58</v>
      </c>
      <c r="I2167" t="str">
        <f t="shared" si="33"/>
        <v>239 Middle Tpke E Manchester, CT 06040</v>
      </c>
      <c r="J2167">
        <v>41.784104999999997</v>
      </c>
      <c r="K2167">
        <v>-72.511544000000001</v>
      </c>
      <c r="L2167" s="3">
        <v>3629.12</v>
      </c>
      <c r="M2167" s="3">
        <v>2638.17</v>
      </c>
      <c r="N2167" s="3">
        <v>990.94999999999982</v>
      </c>
      <c r="O2167" s="4">
        <v>0.37562022159299807</v>
      </c>
      <c r="P2167" s="3">
        <v>13034.82</v>
      </c>
      <c r="Q2167" s="3">
        <v>9970.59</v>
      </c>
      <c r="R2167" s="3">
        <v>3064.2299999999996</v>
      </c>
      <c r="S2167" s="4">
        <v>0.30732684826073475</v>
      </c>
      <c r="T2167" s="2"/>
      <c r="U2167" s="5"/>
    </row>
    <row r="2168" spans="1:21">
      <c r="A2168" s="2">
        <v>287973</v>
      </c>
      <c r="B2168" t="s">
        <v>5143</v>
      </c>
      <c r="C2168" s="2">
        <v>287973</v>
      </c>
      <c r="D2168" t="s">
        <v>5143</v>
      </c>
      <c r="E2168" t="s">
        <v>5144</v>
      </c>
      <c r="F2168" t="s">
        <v>57</v>
      </c>
      <c r="G2168" t="s">
        <v>22</v>
      </c>
      <c r="H2168" t="s">
        <v>58</v>
      </c>
      <c r="I2168" t="str">
        <f t="shared" si="33"/>
        <v>549 Middle Tpke E Manchester, CT 06040</v>
      </c>
      <c r="J2168">
        <v>41.785372000000002</v>
      </c>
      <c r="K2168">
        <v>-72.497848000000005</v>
      </c>
      <c r="L2168" s="3">
        <v>58.56</v>
      </c>
      <c r="M2168" s="3">
        <v>56.67</v>
      </c>
      <c r="N2168" s="3">
        <v>1.8900000000000006</v>
      </c>
      <c r="O2168" s="4">
        <v>3.3350979354155645E-2</v>
      </c>
      <c r="P2168" s="3">
        <v>139.84</v>
      </c>
      <c r="Q2168" s="3">
        <v>131.79</v>
      </c>
      <c r="R2168" s="3">
        <v>8.0500000000000114</v>
      </c>
      <c r="S2168" s="4">
        <v>6.1082024432809863E-2</v>
      </c>
      <c r="T2168" s="2">
        <v>1</v>
      </c>
      <c r="U2168" s="5">
        <v>20.96</v>
      </c>
    </row>
    <row r="2169" spans="1:21">
      <c r="A2169" s="2">
        <v>280536</v>
      </c>
      <c r="B2169" t="s">
        <v>5145</v>
      </c>
      <c r="C2169" s="2">
        <v>280536</v>
      </c>
      <c r="D2169" t="s">
        <v>5145</v>
      </c>
      <c r="E2169" t="s">
        <v>5146</v>
      </c>
      <c r="F2169" t="s">
        <v>57</v>
      </c>
      <c r="G2169" t="s">
        <v>36</v>
      </c>
      <c r="H2169" t="s">
        <v>642</v>
      </c>
      <c r="I2169" t="str">
        <f t="shared" si="33"/>
        <v>32 Hayward St Manchester, NH 03103</v>
      </c>
      <c r="J2169">
        <v>42.979993999999998</v>
      </c>
      <c r="K2169">
        <v>-71.462204</v>
      </c>
      <c r="L2169" s="3">
        <v>144.84</v>
      </c>
      <c r="M2169" s="3">
        <v>177.83</v>
      </c>
      <c r="N2169" s="3">
        <v>-32.990000000000009</v>
      </c>
      <c r="O2169" s="4">
        <v>-0.1855142551875387</v>
      </c>
      <c r="P2169" s="3">
        <v>375.24</v>
      </c>
      <c r="Q2169" s="3">
        <v>499.89</v>
      </c>
      <c r="R2169" s="3">
        <v>-124.64999999999998</v>
      </c>
      <c r="S2169" s="4">
        <v>-0.24935485806877508</v>
      </c>
      <c r="T2169" s="2">
        <v>2</v>
      </c>
      <c r="U2169" s="5">
        <v>35.75</v>
      </c>
    </row>
    <row r="2170" spans="1:21">
      <c r="A2170" s="2">
        <v>290568</v>
      </c>
      <c r="B2170" t="s">
        <v>5147</v>
      </c>
      <c r="C2170" s="2">
        <v>290568</v>
      </c>
      <c r="D2170" t="s">
        <v>5147</v>
      </c>
      <c r="E2170" t="s">
        <v>5148</v>
      </c>
      <c r="F2170" t="s">
        <v>214</v>
      </c>
      <c r="G2170" t="s">
        <v>22</v>
      </c>
      <c r="H2170" t="s">
        <v>215</v>
      </c>
      <c r="I2170" t="str">
        <f t="shared" si="33"/>
        <v>65 Rye St South Windsor, CT 06074</v>
      </c>
      <c r="J2170">
        <v>41.857641999999998</v>
      </c>
      <c r="K2170">
        <v>-72.595899000000003</v>
      </c>
      <c r="L2170" s="3">
        <v>314.48</v>
      </c>
      <c r="M2170" s="3"/>
      <c r="N2170" s="3">
        <v>314.48</v>
      </c>
      <c r="O2170" s="4"/>
      <c r="P2170" s="3">
        <v>673.91</v>
      </c>
      <c r="Q2170" s="3"/>
      <c r="R2170" s="3">
        <v>673.91</v>
      </c>
      <c r="S2170" s="4"/>
      <c r="T2170" s="2"/>
      <c r="U2170" s="5"/>
    </row>
    <row r="2171" spans="1:21">
      <c r="A2171" s="2">
        <v>290441</v>
      </c>
      <c r="B2171" t="s">
        <v>135</v>
      </c>
      <c r="C2171" s="2">
        <v>462408</v>
      </c>
      <c r="D2171" t="s">
        <v>5149</v>
      </c>
      <c r="E2171" t="s">
        <v>5150</v>
      </c>
      <c r="F2171" t="s">
        <v>2099</v>
      </c>
      <c r="G2171" t="s">
        <v>22</v>
      </c>
      <c r="H2171" t="s">
        <v>2100</v>
      </c>
      <c r="I2171" t="str">
        <f t="shared" si="33"/>
        <v>10 S Eagleville Rd Storrs, CT 06268</v>
      </c>
      <c r="J2171">
        <v>41.800477999999998</v>
      </c>
      <c r="K2171">
        <v>-72.243849999999995</v>
      </c>
      <c r="L2171" s="3"/>
      <c r="M2171" s="3">
        <v>-19.29</v>
      </c>
      <c r="N2171" s="3">
        <v>19.29</v>
      </c>
      <c r="O2171" s="4"/>
      <c r="P2171" s="3"/>
      <c r="Q2171" s="3">
        <v>0</v>
      </c>
      <c r="R2171" s="3">
        <v>0</v>
      </c>
      <c r="S2171" s="4"/>
      <c r="T2171" s="2"/>
      <c r="U2171" s="5"/>
    </row>
    <row r="2172" spans="1:21">
      <c r="A2172" s="2">
        <v>288232</v>
      </c>
      <c r="B2172" t="s">
        <v>508</v>
      </c>
      <c r="C2172" s="2">
        <v>462408</v>
      </c>
      <c r="D2172" t="s">
        <v>5149</v>
      </c>
      <c r="E2172" t="s">
        <v>5150</v>
      </c>
      <c r="F2172" t="s">
        <v>2099</v>
      </c>
      <c r="G2172" t="s">
        <v>22</v>
      </c>
      <c r="H2172" t="s">
        <v>2100</v>
      </c>
      <c r="I2172" t="str">
        <f t="shared" si="33"/>
        <v>10 S Eagleville Rd Storrs, CT 06268</v>
      </c>
      <c r="J2172">
        <v>41.800477999999998</v>
      </c>
      <c r="K2172">
        <v>-72.243849999999995</v>
      </c>
      <c r="L2172" s="3">
        <v>5771.08</v>
      </c>
      <c r="M2172" s="3">
        <v>3707.1</v>
      </c>
      <c r="N2172" s="3">
        <v>2063.98</v>
      </c>
      <c r="O2172" s="4">
        <v>0.556764047368563</v>
      </c>
      <c r="P2172" s="3">
        <v>22294.49</v>
      </c>
      <c r="Q2172" s="3">
        <v>12309.11</v>
      </c>
      <c r="R2172" s="3">
        <v>9985.380000000001</v>
      </c>
      <c r="S2172" s="4">
        <v>0.81121868274798103</v>
      </c>
      <c r="T2172" s="2">
        <v>6</v>
      </c>
      <c r="U2172" s="5">
        <v>174.56500000000003</v>
      </c>
    </row>
    <row r="2173" spans="1:21">
      <c r="A2173" s="2">
        <v>288232</v>
      </c>
      <c r="B2173" t="s">
        <v>508</v>
      </c>
      <c r="C2173" s="2">
        <v>462409</v>
      </c>
      <c r="D2173" t="s">
        <v>5151</v>
      </c>
      <c r="E2173" t="s">
        <v>5152</v>
      </c>
      <c r="F2173" t="s">
        <v>2099</v>
      </c>
      <c r="G2173" t="s">
        <v>22</v>
      </c>
      <c r="H2173" t="s">
        <v>2100</v>
      </c>
      <c r="I2173" t="str">
        <f t="shared" si="33"/>
        <v>50 Depot Rd Storrs, CT 06268</v>
      </c>
      <c r="J2173">
        <v>41.799937</v>
      </c>
      <c r="K2173">
        <v>-72.303030000000007</v>
      </c>
      <c r="L2173" s="3">
        <v>1083.25</v>
      </c>
      <c r="M2173" s="3">
        <v>1427.79</v>
      </c>
      <c r="N2173" s="3">
        <v>-344.53999999999996</v>
      </c>
      <c r="O2173" s="4">
        <v>-0.24130999656812274</v>
      </c>
      <c r="P2173" s="3">
        <v>5647.54</v>
      </c>
      <c r="Q2173" s="3">
        <v>5377.59</v>
      </c>
      <c r="R2173" s="3">
        <v>269.94999999999982</v>
      </c>
      <c r="S2173" s="4">
        <v>5.0199066868243915E-2</v>
      </c>
      <c r="T2173" s="2">
        <v>6</v>
      </c>
      <c r="U2173" s="5">
        <v>83.756666666666675</v>
      </c>
    </row>
    <row r="2174" spans="1:21">
      <c r="A2174" s="2">
        <v>288232</v>
      </c>
      <c r="B2174" t="s">
        <v>508</v>
      </c>
      <c r="C2174" s="2">
        <v>444247</v>
      </c>
      <c r="D2174" t="s">
        <v>5153</v>
      </c>
      <c r="E2174" t="s">
        <v>5154</v>
      </c>
      <c r="F2174" t="s">
        <v>511</v>
      </c>
      <c r="G2174" t="s">
        <v>22</v>
      </c>
      <c r="H2174" t="s">
        <v>512</v>
      </c>
      <c r="I2174" t="str">
        <f t="shared" si="33"/>
        <v>134 Warrenville Rd Mansfield Center, CT 06250</v>
      </c>
      <c r="J2174">
        <v>41.773148999999997</v>
      </c>
      <c r="K2174">
        <v>-72.192051000000006</v>
      </c>
      <c r="L2174" s="3">
        <v>9723.9699999999993</v>
      </c>
      <c r="M2174" s="3">
        <v>106.06</v>
      </c>
      <c r="N2174" s="3">
        <v>9617.91</v>
      </c>
      <c r="O2174" s="4">
        <v>90.683669620969255</v>
      </c>
      <c r="P2174" s="3">
        <v>47922.28</v>
      </c>
      <c r="Q2174" s="3">
        <v>462.42</v>
      </c>
      <c r="R2174" s="3">
        <v>47459.86</v>
      </c>
      <c r="S2174" s="4">
        <v>102.63366636391159</v>
      </c>
      <c r="T2174" s="2">
        <v>10</v>
      </c>
      <c r="U2174" s="5">
        <v>147.88900000000001</v>
      </c>
    </row>
    <row r="2175" spans="1:21">
      <c r="A2175" s="2">
        <v>288232</v>
      </c>
      <c r="B2175" t="s">
        <v>508</v>
      </c>
      <c r="C2175" s="2">
        <v>444250</v>
      </c>
      <c r="D2175" t="s">
        <v>5155</v>
      </c>
      <c r="E2175" t="s">
        <v>5156</v>
      </c>
      <c r="F2175" t="s">
        <v>2099</v>
      </c>
      <c r="G2175" t="s">
        <v>22</v>
      </c>
      <c r="H2175" t="s">
        <v>2100</v>
      </c>
      <c r="I2175" t="str">
        <f t="shared" si="33"/>
        <v>4 S Eagleville Rd Storrs, CT 06268</v>
      </c>
      <c r="J2175">
        <v>41.79524</v>
      </c>
      <c r="K2175">
        <v>-72.241870000000006</v>
      </c>
      <c r="L2175" s="3">
        <v>47.11</v>
      </c>
      <c r="M2175" s="3"/>
      <c r="N2175" s="3">
        <v>47.11</v>
      </c>
      <c r="O2175" s="4"/>
      <c r="P2175" s="3">
        <v>166.52</v>
      </c>
      <c r="Q2175" s="3"/>
      <c r="R2175" s="3">
        <v>166.52</v>
      </c>
      <c r="S2175" s="4"/>
      <c r="T2175" s="2"/>
      <c r="U2175" s="5"/>
    </row>
    <row r="2176" spans="1:21">
      <c r="A2176" s="2">
        <v>288232</v>
      </c>
      <c r="B2176" t="s">
        <v>508</v>
      </c>
      <c r="C2176" s="2">
        <v>463730</v>
      </c>
      <c r="D2176" t="s">
        <v>5157</v>
      </c>
      <c r="E2176" t="s">
        <v>5158</v>
      </c>
      <c r="F2176" t="s">
        <v>2099</v>
      </c>
      <c r="G2176" t="s">
        <v>22</v>
      </c>
      <c r="H2176" t="s">
        <v>2100</v>
      </c>
      <c r="I2176" t="str">
        <f t="shared" si="33"/>
        <v>879 Stafford Rd Storrs, CT 06268</v>
      </c>
      <c r="J2176">
        <v>41.785685000000001</v>
      </c>
      <c r="K2176">
        <v>-72.276600000000002</v>
      </c>
      <c r="L2176" s="3">
        <v>131.32</v>
      </c>
      <c r="M2176" s="3">
        <v>204.11</v>
      </c>
      <c r="N2176" s="3">
        <v>-72.79000000000002</v>
      </c>
      <c r="O2176" s="4">
        <v>-0.35662142962128274</v>
      </c>
      <c r="P2176" s="3">
        <v>497.14</v>
      </c>
      <c r="Q2176" s="3">
        <v>573.16</v>
      </c>
      <c r="R2176" s="3">
        <v>-76.019999999999982</v>
      </c>
      <c r="S2176" s="4">
        <v>-0.13263312164142646</v>
      </c>
      <c r="T2176" s="2">
        <v>2</v>
      </c>
      <c r="U2176" s="5">
        <v>12.305</v>
      </c>
    </row>
    <row r="2177" spans="1:21">
      <c r="A2177" s="2">
        <v>288232</v>
      </c>
      <c r="B2177" t="s">
        <v>508</v>
      </c>
      <c r="C2177" s="2">
        <v>463732</v>
      </c>
      <c r="D2177" t="s">
        <v>5159</v>
      </c>
      <c r="E2177" t="s">
        <v>5160</v>
      </c>
      <c r="F2177" t="s">
        <v>5161</v>
      </c>
      <c r="G2177" t="s">
        <v>22</v>
      </c>
      <c r="H2177" t="s">
        <v>2100</v>
      </c>
      <c r="I2177" t="str">
        <f t="shared" si="33"/>
        <v>999 Storrs Rd Storrs Mansfield, CT 06268</v>
      </c>
      <c r="J2177">
        <v>41.789647000000002</v>
      </c>
      <c r="K2177">
        <v>-72.228341</v>
      </c>
      <c r="L2177" s="3">
        <v>436.68</v>
      </c>
      <c r="M2177" s="3">
        <v>444.14</v>
      </c>
      <c r="N2177" s="3">
        <v>-7.4599999999999795</v>
      </c>
      <c r="O2177" s="4">
        <v>-1.6796505606340297E-2</v>
      </c>
      <c r="P2177" s="3">
        <v>1687.21</v>
      </c>
      <c r="Q2177" s="3">
        <v>1322.35</v>
      </c>
      <c r="R2177" s="3">
        <v>364.86000000000013</v>
      </c>
      <c r="S2177" s="4">
        <v>0.27591787348281482</v>
      </c>
      <c r="T2177" s="2">
        <v>3</v>
      </c>
      <c r="U2177" s="5">
        <v>44.34</v>
      </c>
    </row>
    <row r="2178" spans="1:21">
      <c r="A2178" s="2">
        <v>288232</v>
      </c>
      <c r="B2178" t="s">
        <v>508</v>
      </c>
      <c r="C2178" s="2">
        <v>444248</v>
      </c>
      <c r="D2178" t="s">
        <v>5162</v>
      </c>
      <c r="E2178" t="s">
        <v>5163</v>
      </c>
      <c r="F2178" t="s">
        <v>2099</v>
      </c>
      <c r="G2178" t="s">
        <v>22</v>
      </c>
      <c r="H2178" t="s">
        <v>5164</v>
      </c>
      <c r="I2178" t="str">
        <f t="shared" si="33"/>
        <v>105 WALTERS AVE Storrs, CT 06269</v>
      </c>
      <c r="J2178">
        <v>41.806080000000001</v>
      </c>
      <c r="K2178">
        <v>-72.245260000000002</v>
      </c>
      <c r="L2178" s="3">
        <v>16.899999999999999</v>
      </c>
      <c r="M2178" s="3"/>
      <c r="N2178" s="3">
        <v>16.899999999999999</v>
      </c>
      <c r="O2178" s="4"/>
      <c r="P2178" s="3">
        <v>88.92</v>
      </c>
      <c r="Q2178" s="3"/>
      <c r="R2178" s="3">
        <v>88.92</v>
      </c>
      <c r="S2178" s="4"/>
      <c r="T2178" s="2"/>
      <c r="U2178" s="5"/>
    </row>
    <row r="2179" spans="1:21">
      <c r="A2179" s="2">
        <v>288232</v>
      </c>
      <c r="B2179" t="s">
        <v>508</v>
      </c>
      <c r="C2179" s="2">
        <v>444246</v>
      </c>
      <c r="D2179" t="s">
        <v>5165</v>
      </c>
      <c r="E2179" t="s">
        <v>5166</v>
      </c>
      <c r="F2179" t="s">
        <v>2099</v>
      </c>
      <c r="G2179" t="s">
        <v>22</v>
      </c>
      <c r="H2179" t="s">
        <v>2100</v>
      </c>
      <c r="I2179" t="str">
        <f t="shared" ref="I2179:I2242" si="34">E2179&amp;" "&amp;F2179&amp;","&amp;" "&amp;G2179&amp;" "&amp;TEXT(H2179, "00000")</f>
        <v>205 Spring Hill Rd Storrs, CT 06268</v>
      </c>
      <c r="J2179">
        <v>41.778663000000002</v>
      </c>
      <c r="K2179">
        <v>-72.229161000000005</v>
      </c>
      <c r="L2179" s="3">
        <v>3605.31</v>
      </c>
      <c r="M2179" s="3">
        <v>3437.33</v>
      </c>
      <c r="N2179" s="3">
        <v>167.98000000000002</v>
      </c>
      <c r="O2179" s="4">
        <v>4.886932590120821E-2</v>
      </c>
      <c r="P2179" s="3">
        <v>15877.27</v>
      </c>
      <c r="Q2179" s="3">
        <v>11599.66</v>
      </c>
      <c r="R2179" s="3">
        <v>4277.6100000000006</v>
      </c>
      <c r="S2179" s="4">
        <v>0.36877029154302804</v>
      </c>
      <c r="T2179" s="2">
        <v>6</v>
      </c>
      <c r="U2179" s="5">
        <v>180.73833333333334</v>
      </c>
    </row>
    <row r="2180" spans="1:21">
      <c r="A2180" s="2">
        <v>290441</v>
      </c>
      <c r="B2180" t="s">
        <v>135</v>
      </c>
      <c r="C2180" s="2">
        <v>462407</v>
      </c>
      <c r="D2180" t="s">
        <v>5167</v>
      </c>
      <c r="E2180" t="s">
        <v>5168</v>
      </c>
      <c r="F2180" t="s">
        <v>511</v>
      </c>
      <c r="G2180" t="s">
        <v>22</v>
      </c>
      <c r="H2180" t="s">
        <v>512</v>
      </c>
      <c r="I2180" t="str">
        <f t="shared" si="34"/>
        <v>54 Warrenville Rd Mansfield Center, CT 06250</v>
      </c>
      <c r="J2180">
        <v>41.768605999999998</v>
      </c>
      <c r="K2180">
        <v>-72.195580000000007</v>
      </c>
      <c r="L2180" s="3"/>
      <c r="M2180" s="3">
        <v>-19.66</v>
      </c>
      <c r="N2180" s="3">
        <v>19.66</v>
      </c>
      <c r="O2180" s="4"/>
      <c r="P2180" s="3"/>
      <c r="Q2180" s="3">
        <v>0</v>
      </c>
      <c r="R2180" s="3">
        <v>0</v>
      </c>
      <c r="S2180" s="4"/>
      <c r="T2180" s="2"/>
      <c r="U2180" s="5"/>
    </row>
    <row r="2181" spans="1:21">
      <c r="A2181" s="2">
        <v>288232</v>
      </c>
      <c r="B2181" t="s">
        <v>508</v>
      </c>
      <c r="C2181" s="2">
        <v>462407</v>
      </c>
      <c r="D2181" t="s">
        <v>5167</v>
      </c>
      <c r="E2181" t="s">
        <v>5168</v>
      </c>
      <c r="F2181" t="s">
        <v>511</v>
      </c>
      <c r="G2181" t="s">
        <v>22</v>
      </c>
      <c r="H2181" t="s">
        <v>512</v>
      </c>
      <c r="I2181" t="str">
        <f t="shared" si="34"/>
        <v>54 Warrenville Rd Mansfield Center, CT 06250</v>
      </c>
      <c r="J2181">
        <v>41.768605999999998</v>
      </c>
      <c r="K2181">
        <v>-72.195580000000007</v>
      </c>
      <c r="L2181" s="3">
        <v>446.93</v>
      </c>
      <c r="M2181" s="3">
        <v>245.51</v>
      </c>
      <c r="N2181" s="3">
        <v>201.42000000000002</v>
      </c>
      <c r="O2181" s="4">
        <v>0.82041464706121958</v>
      </c>
      <c r="P2181" s="3">
        <v>2139.5</v>
      </c>
      <c r="Q2181" s="3">
        <v>1147.69</v>
      </c>
      <c r="R2181" s="3">
        <v>991.81</v>
      </c>
      <c r="S2181" s="4">
        <v>0.86417935156706072</v>
      </c>
      <c r="T2181" s="2">
        <v>3</v>
      </c>
      <c r="U2181" s="5">
        <v>38.076666666666668</v>
      </c>
    </row>
    <row r="2182" spans="1:21">
      <c r="A2182" s="2">
        <v>288232</v>
      </c>
      <c r="B2182" t="s">
        <v>508</v>
      </c>
      <c r="C2182" s="2">
        <v>444113</v>
      </c>
      <c r="D2182" t="s">
        <v>5169</v>
      </c>
      <c r="E2182" t="s">
        <v>5170</v>
      </c>
      <c r="F2182" t="s">
        <v>2099</v>
      </c>
      <c r="G2182" t="s">
        <v>22</v>
      </c>
      <c r="H2182" t="s">
        <v>2100</v>
      </c>
      <c r="I2182" t="str">
        <f t="shared" si="34"/>
        <v>230 Clover Mill Rd Storrs, CT 06268</v>
      </c>
      <c r="J2182">
        <v>41.776389000000002</v>
      </c>
      <c r="K2182">
        <v>-72.226225999999997</v>
      </c>
      <c r="L2182" s="3">
        <v>640.88</v>
      </c>
      <c r="M2182" s="3">
        <v>131.87</v>
      </c>
      <c r="N2182" s="3">
        <v>509.01</v>
      </c>
      <c r="O2182" s="4">
        <v>3.8599378175475847</v>
      </c>
      <c r="P2182" s="3">
        <v>1940.44</v>
      </c>
      <c r="Q2182" s="3">
        <v>530.79</v>
      </c>
      <c r="R2182" s="3">
        <v>1409.65</v>
      </c>
      <c r="S2182" s="4">
        <v>2.6557583978597941</v>
      </c>
      <c r="T2182" s="2">
        <v>4</v>
      </c>
      <c r="U2182" s="5">
        <v>15.032500000000001</v>
      </c>
    </row>
    <row r="2183" spans="1:21">
      <c r="A2183" s="2">
        <v>288232</v>
      </c>
      <c r="B2183" t="s">
        <v>508</v>
      </c>
      <c r="C2183" s="2">
        <v>462410</v>
      </c>
      <c r="D2183" t="s">
        <v>5171</v>
      </c>
      <c r="E2183" t="s">
        <v>5172</v>
      </c>
      <c r="F2183" t="s">
        <v>2099</v>
      </c>
      <c r="G2183" t="s">
        <v>22</v>
      </c>
      <c r="H2183" t="s">
        <v>2100</v>
      </c>
      <c r="I2183" t="str">
        <f t="shared" si="34"/>
        <v>303 Maple Rd Storrs, CT 06268</v>
      </c>
      <c r="J2183">
        <v>41.794037000000003</v>
      </c>
      <c r="K2183">
        <v>-72.251517000000007</v>
      </c>
      <c r="L2183" s="3">
        <v>396.56</v>
      </c>
      <c r="M2183" s="3">
        <v>423.05</v>
      </c>
      <c r="N2183" s="3">
        <v>-26.490000000000009</v>
      </c>
      <c r="O2183" s="4">
        <v>-6.2616711972580091E-2</v>
      </c>
      <c r="P2183" s="3">
        <v>1614.43</v>
      </c>
      <c r="Q2183" s="3">
        <v>1331.84</v>
      </c>
      <c r="R2183" s="3">
        <v>282.59000000000015</v>
      </c>
      <c r="S2183" s="4">
        <v>0.21218014175876995</v>
      </c>
      <c r="T2183" s="2">
        <v>1</v>
      </c>
      <c r="U2183" s="5">
        <v>66.06</v>
      </c>
    </row>
    <row r="2184" spans="1:21">
      <c r="A2184" s="2">
        <v>288232</v>
      </c>
      <c r="B2184" t="s">
        <v>508</v>
      </c>
      <c r="C2184" s="2">
        <v>443844</v>
      </c>
      <c r="D2184" t="s">
        <v>5173</v>
      </c>
      <c r="E2184" t="s">
        <v>5156</v>
      </c>
      <c r="F2184" t="s">
        <v>5161</v>
      </c>
      <c r="G2184" t="s">
        <v>22</v>
      </c>
      <c r="H2184" t="s">
        <v>2100</v>
      </c>
      <c r="I2184" t="str">
        <f t="shared" si="34"/>
        <v>4 S Eagleville Rd Storrs Mansfield, CT 06268</v>
      </c>
      <c r="J2184">
        <v>41.79524</v>
      </c>
      <c r="K2184">
        <v>-72.241870000000006</v>
      </c>
      <c r="L2184" s="3">
        <v>1654.27</v>
      </c>
      <c r="M2184" s="3">
        <v>1755.79</v>
      </c>
      <c r="N2184" s="3">
        <v>-101.51999999999998</v>
      </c>
      <c r="O2184" s="4">
        <v>-5.7820126552719849E-2</v>
      </c>
      <c r="P2184" s="3">
        <v>7664.5</v>
      </c>
      <c r="Q2184" s="3">
        <v>6737.17</v>
      </c>
      <c r="R2184" s="3">
        <v>927.32999999999993</v>
      </c>
      <c r="S2184" s="4">
        <v>0.13764384749086039</v>
      </c>
      <c r="T2184" s="2">
        <v>4</v>
      </c>
      <c r="U2184" s="5">
        <v>58.892499999999998</v>
      </c>
    </row>
    <row r="2185" spans="1:21">
      <c r="A2185" s="2">
        <v>271088</v>
      </c>
      <c r="B2185" t="s">
        <v>1704</v>
      </c>
      <c r="C2185" s="2">
        <v>465200</v>
      </c>
      <c r="D2185" t="s">
        <v>5174</v>
      </c>
      <c r="E2185" t="s">
        <v>5175</v>
      </c>
      <c r="F2185" t="s">
        <v>1707</v>
      </c>
      <c r="G2185" t="s">
        <v>43</v>
      </c>
      <c r="H2185" t="s">
        <v>1708</v>
      </c>
      <c r="I2185" t="str">
        <f t="shared" si="34"/>
        <v>515 Maple Ave Saratoga Springs, NY 12866</v>
      </c>
      <c r="J2185">
        <v>43.107430000000001</v>
      </c>
      <c r="K2185">
        <v>-73.773600000000002</v>
      </c>
      <c r="L2185" s="3">
        <v>4132.43</v>
      </c>
      <c r="M2185" s="3">
        <v>154.75</v>
      </c>
      <c r="N2185" s="3">
        <v>3977.6800000000003</v>
      </c>
      <c r="O2185" s="4">
        <v>25.703909531502426</v>
      </c>
      <c r="P2185" s="3">
        <v>18234.05</v>
      </c>
      <c r="Q2185" s="3">
        <v>309.5</v>
      </c>
      <c r="R2185" s="3">
        <v>17924.55</v>
      </c>
      <c r="S2185" s="4">
        <v>57.914539579967688</v>
      </c>
      <c r="T2185" s="2"/>
      <c r="U2185" s="5"/>
    </row>
    <row r="2186" spans="1:21">
      <c r="A2186" s="2">
        <v>251498</v>
      </c>
      <c r="B2186" t="s">
        <v>955</v>
      </c>
      <c r="C2186" s="2">
        <v>251498</v>
      </c>
      <c r="D2186" t="s">
        <v>955</v>
      </c>
      <c r="E2186" t="s">
        <v>5176</v>
      </c>
      <c r="F2186" t="s">
        <v>957</v>
      </c>
      <c r="G2186" t="s">
        <v>177</v>
      </c>
      <c r="H2186" t="s">
        <v>958</v>
      </c>
      <c r="I2186" t="str">
        <f t="shared" si="34"/>
        <v>28 Catherine St Saint Albans, VT 05478</v>
      </c>
      <c r="J2186">
        <v>44.81006</v>
      </c>
      <c r="K2186">
        <v>-73.086218000000002</v>
      </c>
      <c r="L2186" s="3"/>
      <c r="M2186" s="3">
        <v>16.7</v>
      </c>
      <c r="N2186" s="3">
        <v>-16.7</v>
      </c>
      <c r="O2186" s="4"/>
      <c r="P2186" s="3"/>
      <c r="Q2186" s="3">
        <v>66.7</v>
      </c>
      <c r="R2186" s="3">
        <v>-66.7</v>
      </c>
      <c r="S2186" s="4"/>
      <c r="T2186" s="2"/>
      <c r="U2186" s="5"/>
    </row>
    <row r="2187" spans="1:21">
      <c r="A2187" s="2">
        <v>251215</v>
      </c>
      <c r="B2187" t="s">
        <v>5177</v>
      </c>
      <c r="C2187" s="2">
        <v>456269</v>
      </c>
      <c r="D2187" t="s">
        <v>5178</v>
      </c>
      <c r="E2187" t="s">
        <v>1829</v>
      </c>
      <c r="F2187" t="s">
        <v>1134</v>
      </c>
      <c r="G2187" t="s">
        <v>36</v>
      </c>
      <c r="H2187" t="s">
        <v>5179</v>
      </c>
      <c r="I2187" t="str">
        <f t="shared" si="34"/>
        <v>27 Maple St Rochester, NH 03867</v>
      </c>
      <c r="J2187">
        <v>43.303938000000002</v>
      </c>
      <c r="K2187">
        <v>-70.983839000000003</v>
      </c>
      <c r="L2187" s="3">
        <v>984.17</v>
      </c>
      <c r="M2187" s="3"/>
      <c r="N2187" s="3">
        <v>984.17</v>
      </c>
      <c r="O2187" s="4"/>
      <c r="P2187" s="3">
        <v>2131.6</v>
      </c>
      <c r="Q2187" s="3"/>
      <c r="R2187" s="3">
        <v>2131.6</v>
      </c>
      <c r="S2187" s="4"/>
      <c r="T2187" s="2"/>
      <c r="U2187" s="5"/>
    </row>
    <row r="2188" spans="1:21">
      <c r="A2188" s="2">
        <v>336477</v>
      </c>
      <c r="B2188" t="s">
        <v>5180</v>
      </c>
      <c r="C2188" s="2">
        <v>336477</v>
      </c>
      <c r="D2188" t="s">
        <v>5180</v>
      </c>
      <c r="E2188" t="s">
        <v>5181</v>
      </c>
      <c r="F2188" t="s">
        <v>5182</v>
      </c>
      <c r="G2188" t="s">
        <v>36</v>
      </c>
      <c r="H2188" t="s">
        <v>5183</v>
      </c>
      <c r="I2188" t="str">
        <f t="shared" si="34"/>
        <v>201 River Rd Westmoreland, NH 03467</v>
      </c>
      <c r="J2188">
        <v>42.970509999999997</v>
      </c>
      <c r="K2188">
        <v>-72.464837000000003</v>
      </c>
      <c r="L2188" s="3">
        <v>157.16999999999999</v>
      </c>
      <c r="M2188" s="3">
        <v>16.88</v>
      </c>
      <c r="N2188" s="3">
        <v>140.29</v>
      </c>
      <c r="O2188" s="4">
        <v>8.3110189573459721</v>
      </c>
      <c r="P2188" s="3">
        <v>391.03</v>
      </c>
      <c r="Q2188" s="3">
        <v>42.2</v>
      </c>
      <c r="R2188" s="3">
        <v>348.83</v>
      </c>
      <c r="S2188" s="4">
        <v>8.2661137440758292</v>
      </c>
      <c r="T2188" s="2"/>
      <c r="U2188" s="5"/>
    </row>
    <row r="2189" spans="1:21">
      <c r="A2189" s="2">
        <v>311555</v>
      </c>
      <c r="B2189" t="s">
        <v>5184</v>
      </c>
      <c r="C2189" s="2">
        <v>311555</v>
      </c>
      <c r="D2189" t="s">
        <v>5184</v>
      </c>
      <c r="E2189" t="s">
        <v>5185</v>
      </c>
      <c r="F2189" t="s">
        <v>120</v>
      </c>
      <c r="G2189" t="s">
        <v>22</v>
      </c>
      <c r="H2189" t="s">
        <v>272</v>
      </c>
      <c r="I2189" t="str">
        <f t="shared" si="34"/>
        <v>191 Franklin Ave Hartford, CT 06114</v>
      </c>
      <c r="J2189">
        <v>41.745564999999999</v>
      </c>
      <c r="K2189">
        <v>-72.677250000000001</v>
      </c>
      <c r="L2189" s="3"/>
      <c r="M2189" s="3">
        <v>55.32</v>
      </c>
      <c r="N2189" s="3">
        <v>-55.32</v>
      </c>
      <c r="O2189" s="4"/>
      <c r="P2189" s="3"/>
      <c r="Q2189" s="3">
        <v>138.30000000000001</v>
      </c>
      <c r="R2189" s="3">
        <v>-138.30000000000001</v>
      </c>
      <c r="S2189" s="4"/>
      <c r="T2189" s="2"/>
      <c r="U2189" s="5"/>
    </row>
    <row r="2190" spans="1:21">
      <c r="A2190" s="2">
        <v>291773</v>
      </c>
      <c r="B2190" t="s">
        <v>5186</v>
      </c>
      <c r="C2190" s="2">
        <v>291773</v>
      </c>
      <c r="D2190" t="s">
        <v>5186</v>
      </c>
      <c r="E2190" t="s">
        <v>5187</v>
      </c>
      <c r="F2190" t="s">
        <v>57</v>
      </c>
      <c r="G2190" t="s">
        <v>22</v>
      </c>
      <c r="H2190" t="s">
        <v>98</v>
      </c>
      <c r="I2190" t="str">
        <f t="shared" si="34"/>
        <v>33 Mitchell Dr Manchester, CT 06042</v>
      </c>
      <c r="J2190">
        <v>41.797829999999998</v>
      </c>
      <c r="K2190">
        <v>-72.510900000000007</v>
      </c>
      <c r="L2190" s="3">
        <v>50.9</v>
      </c>
      <c r="M2190" s="3">
        <v>52.44</v>
      </c>
      <c r="N2190" s="3">
        <v>-1.5399999999999991</v>
      </c>
      <c r="O2190" s="4">
        <v>-2.9366895499618597E-2</v>
      </c>
      <c r="P2190" s="3">
        <v>137.32</v>
      </c>
      <c r="Q2190" s="3">
        <v>131.1</v>
      </c>
      <c r="R2190" s="3">
        <v>6.2199999999999989</v>
      </c>
      <c r="S2190" s="4">
        <v>4.7444698703279935E-2</v>
      </c>
      <c r="T2190" s="2">
        <v>1</v>
      </c>
      <c r="U2190" s="5">
        <v>88.31</v>
      </c>
    </row>
    <row r="2191" spans="1:21">
      <c r="A2191" s="2">
        <v>212883</v>
      </c>
      <c r="B2191" t="s">
        <v>3660</v>
      </c>
      <c r="C2191" s="2">
        <v>471269</v>
      </c>
      <c r="D2191" t="s">
        <v>5188</v>
      </c>
      <c r="E2191" t="s">
        <v>5189</v>
      </c>
      <c r="F2191" t="s">
        <v>1427</v>
      </c>
      <c r="G2191" t="s">
        <v>43</v>
      </c>
      <c r="H2191" t="s">
        <v>1428</v>
      </c>
      <c r="I2191" t="str">
        <f t="shared" si="34"/>
        <v>9 Brice St Amsterdam, NY 12010</v>
      </c>
      <c r="J2191">
        <v>42.940178000000003</v>
      </c>
      <c r="K2191">
        <v>-74.167930999999996</v>
      </c>
      <c r="L2191" s="3">
        <v>51.36</v>
      </c>
      <c r="M2191" s="3"/>
      <c r="N2191" s="3">
        <v>51.36</v>
      </c>
      <c r="O2191" s="4"/>
      <c r="P2191" s="3">
        <v>136.6</v>
      </c>
      <c r="Q2191" s="3"/>
      <c r="R2191" s="3">
        <v>136.6</v>
      </c>
      <c r="S2191" s="4"/>
      <c r="T2191" s="2"/>
      <c r="U2191" s="5"/>
    </row>
    <row r="2192" spans="1:21">
      <c r="A2192" s="2">
        <v>256690</v>
      </c>
      <c r="B2192" t="s">
        <v>3661</v>
      </c>
      <c r="C2192" s="2">
        <v>471269</v>
      </c>
      <c r="D2192" t="s">
        <v>5188</v>
      </c>
      <c r="E2192" t="s">
        <v>5189</v>
      </c>
      <c r="F2192" t="s">
        <v>1427</v>
      </c>
      <c r="G2192" t="s">
        <v>43</v>
      </c>
      <c r="H2192" t="s">
        <v>1428</v>
      </c>
      <c r="I2192" t="str">
        <f t="shared" si="34"/>
        <v>9 Brice St Amsterdam, NY 12010</v>
      </c>
      <c r="J2192">
        <v>42.940178000000003</v>
      </c>
      <c r="K2192">
        <v>-74.167930999999996</v>
      </c>
      <c r="L2192" s="3"/>
      <c r="M2192" s="3">
        <v>94.64</v>
      </c>
      <c r="N2192" s="3">
        <v>-94.64</v>
      </c>
      <c r="O2192" s="4"/>
      <c r="P2192" s="3"/>
      <c r="Q2192" s="3">
        <v>315.44</v>
      </c>
      <c r="R2192" s="3">
        <v>-315.44</v>
      </c>
      <c r="S2192" s="4"/>
      <c r="T2192" s="2"/>
      <c r="U2192" s="5"/>
    </row>
    <row r="2193" spans="1:21">
      <c r="A2193" s="2">
        <v>325077</v>
      </c>
      <c r="B2193" t="s">
        <v>5190</v>
      </c>
      <c r="C2193" s="2">
        <v>325077</v>
      </c>
      <c r="D2193" t="s">
        <v>5190</v>
      </c>
      <c r="E2193" t="s">
        <v>5191</v>
      </c>
      <c r="F2193" t="s">
        <v>214</v>
      </c>
      <c r="G2193" t="s">
        <v>22</v>
      </c>
      <c r="H2193" t="s">
        <v>215</v>
      </c>
      <c r="I2193" t="str">
        <f t="shared" si="34"/>
        <v>A4 Saint Marc Cir South Windsor, CT 06074</v>
      </c>
      <c r="J2193">
        <v>41.811529999999998</v>
      </c>
      <c r="K2193">
        <v>-72.600899999999996</v>
      </c>
      <c r="L2193" s="3"/>
      <c r="M2193" s="3">
        <v>26.25</v>
      </c>
      <c r="N2193" s="3">
        <v>-26.25</v>
      </c>
      <c r="O2193" s="4"/>
      <c r="P2193" s="3"/>
      <c r="Q2193" s="3">
        <v>61.33</v>
      </c>
      <c r="R2193" s="3">
        <v>-61.33</v>
      </c>
      <c r="S2193" s="4"/>
      <c r="T2193" s="2"/>
      <c r="U2193" s="5"/>
    </row>
    <row r="2194" spans="1:21">
      <c r="A2194" s="2">
        <v>288353</v>
      </c>
      <c r="B2194" t="s">
        <v>273</v>
      </c>
      <c r="C2194" s="2">
        <v>458495</v>
      </c>
      <c r="D2194" t="s">
        <v>5192</v>
      </c>
      <c r="E2194" t="s">
        <v>5193</v>
      </c>
      <c r="F2194" t="s">
        <v>2349</v>
      </c>
      <c r="G2194" t="s">
        <v>49</v>
      </c>
      <c r="H2194" t="s">
        <v>2350</v>
      </c>
      <c r="I2194" t="str">
        <f t="shared" si="34"/>
        <v>312 Border St East Boston, MA 02128</v>
      </c>
      <c r="J2194">
        <v>42.378318999999998</v>
      </c>
      <c r="K2194">
        <v>-71.040599999999998</v>
      </c>
      <c r="L2194" s="3">
        <v>1033.55</v>
      </c>
      <c r="M2194" s="3">
        <v>1183.22</v>
      </c>
      <c r="N2194" s="3">
        <v>-149.67000000000007</v>
      </c>
      <c r="O2194" s="4">
        <v>-0.1264938050404828</v>
      </c>
      <c r="P2194" s="3">
        <v>5113.93</v>
      </c>
      <c r="Q2194" s="3">
        <v>6022.97</v>
      </c>
      <c r="R2194" s="3">
        <v>-909.04</v>
      </c>
      <c r="S2194" s="4">
        <v>-0.15092886067836964</v>
      </c>
      <c r="T2194" s="2">
        <v>4</v>
      </c>
      <c r="U2194" s="5">
        <v>52.537500000000001</v>
      </c>
    </row>
    <row r="2195" spans="1:21">
      <c r="A2195" s="2">
        <v>299529</v>
      </c>
      <c r="B2195" t="s">
        <v>5194</v>
      </c>
      <c r="C2195" s="2">
        <v>454105</v>
      </c>
      <c r="D2195" t="s">
        <v>5195</v>
      </c>
      <c r="E2195" t="s">
        <v>5196</v>
      </c>
      <c r="F2195" t="s">
        <v>169</v>
      </c>
      <c r="G2195" t="s">
        <v>43</v>
      </c>
      <c r="H2195" t="s">
        <v>358</v>
      </c>
      <c r="I2195" t="str">
        <f t="shared" si="34"/>
        <v>3399 North Rd POUGHKEEPSIE, NY 12601</v>
      </c>
      <c r="J2195">
        <v>41.720970999999999</v>
      </c>
      <c r="K2195">
        <v>-73.935351999999995</v>
      </c>
      <c r="L2195" s="3"/>
      <c r="M2195" s="3">
        <v>92.16</v>
      </c>
      <c r="N2195" s="3">
        <v>-92.16</v>
      </c>
      <c r="O2195" s="4"/>
      <c r="P2195" s="3"/>
      <c r="Q2195" s="3">
        <v>184.32</v>
      </c>
      <c r="R2195" s="3">
        <v>-184.32</v>
      </c>
      <c r="S2195" s="4"/>
      <c r="T2195" s="2"/>
      <c r="U2195" s="5"/>
    </row>
    <row r="2196" spans="1:21">
      <c r="A2196" s="2">
        <v>289827</v>
      </c>
      <c r="B2196" t="s">
        <v>5197</v>
      </c>
      <c r="C2196" s="2">
        <v>289827</v>
      </c>
      <c r="D2196" t="s">
        <v>5197</v>
      </c>
      <c r="E2196" t="s">
        <v>5198</v>
      </c>
      <c r="F2196" t="s">
        <v>5199</v>
      </c>
      <c r="G2196" t="s">
        <v>49</v>
      </c>
      <c r="H2196" t="s">
        <v>5200</v>
      </c>
      <c r="I2196" t="str">
        <f t="shared" si="34"/>
        <v>168 Clinton Rd Sterling, MA 01564</v>
      </c>
      <c r="J2196">
        <v>42.445599999999999</v>
      </c>
      <c r="K2196">
        <v>-71.72242</v>
      </c>
      <c r="L2196" s="3">
        <v>400.2</v>
      </c>
      <c r="M2196" s="3">
        <v>340.66</v>
      </c>
      <c r="N2196" s="3">
        <v>59.539999999999964</v>
      </c>
      <c r="O2196" s="4">
        <v>0.17477837139670041</v>
      </c>
      <c r="P2196" s="3">
        <v>1132.81</v>
      </c>
      <c r="Q2196" s="3">
        <v>797.83</v>
      </c>
      <c r="R2196" s="3">
        <v>334.9799999999999</v>
      </c>
      <c r="S2196" s="4">
        <v>0.41986388077660641</v>
      </c>
      <c r="T2196" s="2"/>
      <c r="U2196" s="5"/>
    </row>
    <row r="2197" spans="1:21">
      <c r="A2197" s="2">
        <v>290441</v>
      </c>
      <c r="B2197" t="s">
        <v>135</v>
      </c>
      <c r="C2197" s="2">
        <v>341291</v>
      </c>
      <c r="D2197" t="s">
        <v>5201</v>
      </c>
      <c r="E2197" t="s">
        <v>2843</v>
      </c>
      <c r="F2197" t="s">
        <v>2844</v>
      </c>
      <c r="G2197" t="s">
        <v>43</v>
      </c>
      <c r="H2197" t="s">
        <v>2845</v>
      </c>
      <c r="I2197" t="str">
        <f t="shared" si="34"/>
        <v>18 Imperial Ln Ballston Lake, NY 12019</v>
      </c>
      <c r="J2197">
        <v>42.908785999999999</v>
      </c>
      <c r="K2197">
        <v>-73.946428999999995</v>
      </c>
      <c r="L2197" s="3">
        <v>-107.33</v>
      </c>
      <c r="M2197" s="3"/>
      <c r="N2197" s="3">
        <v>-107.33</v>
      </c>
      <c r="O2197" s="4"/>
      <c r="P2197" s="3">
        <v>0</v>
      </c>
      <c r="Q2197" s="3"/>
      <c r="R2197" s="3">
        <v>0</v>
      </c>
      <c r="S2197" s="4"/>
      <c r="T2197" s="2"/>
      <c r="U2197" s="5"/>
    </row>
    <row r="2198" spans="1:21">
      <c r="A2198" s="2">
        <v>341291</v>
      </c>
      <c r="B2198" t="s">
        <v>5201</v>
      </c>
      <c r="C2198" s="2">
        <v>341291</v>
      </c>
      <c r="D2198" t="s">
        <v>5201</v>
      </c>
      <c r="E2198" t="s">
        <v>2843</v>
      </c>
      <c r="F2198" t="s">
        <v>2844</v>
      </c>
      <c r="G2198" t="s">
        <v>43</v>
      </c>
      <c r="H2198" t="s">
        <v>2845</v>
      </c>
      <c r="I2198" t="str">
        <f t="shared" si="34"/>
        <v>18 Imperial Ln Ballston Lake, NY 12019</v>
      </c>
      <c r="J2198">
        <v>42.908785999999999</v>
      </c>
      <c r="K2198">
        <v>-73.946428999999995</v>
      </c>
      <c r="L2198" s="3">
        <v>-27.19</v>
      </c>
      <c r="M2198" s="3">
        <v>-36.659999999999997</v>
      </c>
      <c r="N2198" s="3">
        <v>9.4699999999999953</v>
      </c>
      <c r="O2198" s="4">
        <v>-0.25831969448990716</v>
      </c>
      <c r="P2198" s="3">
        <v>0</v>
      </c>
      <c r="Q2198" s="3">
        <v>651.16999999999996</v>
      </c>
      <c r="R2198" s="3">
        <v>-651.16999999999996</v>
      </c>
      <c r="S2198" s="4">
        <v>-1</v>
      </c>
      <c r="T2198" s="2"/>
      <c r="U2198" s="5"/>
    </row>
    <row r="2199" spans="1:21">
      <c r="A2199" s="2">
        <v>288001</v>
      </c>
      <c r="B2199" t="s">
        <v>2172</v>
      </c>
      <c r="C2199" s="2">
        <v>468036</v>
      </c>
      <c r="D2199" t="s">
        <v>5202</v>
      </c>
      <c r="E2199" t="s">
        <v>5203</v>
      </c>
      <c r="F2199" t="s">
        <v>668</v>
      </c>
      <c r="G2199" t="s">
        <v>22</v>
      </c>
      <c r="H2199" t="s">
        <v>669</v>
      </c>
      <c r="I2199" t="str">
        <f t="shared" si="34"/>
        <v>142 Hope Hill Rd Wallingford, CT 06492</v>
      </c>
      <c r="J2199">
        <v>41.486044</v>
      </c>
      <c r="K2199">
        <v>-72.835921999999997</v>
      </c>
      <c r="L2199" s="3">
        <v>1399.76</v>
      </c>
      <c r="M2199" s="3">
        <v>1609.28</v>
      </c>
      <c r="N2199" s="3">
        <v>-209.51999999999998</v>
      </c>
      <c r="O2199" s="4">
        <v>-0.13019486975541855</v>
      </c>
      <c r="P2199" s="3">
        <v>8139.81</v>
      </c>
      <c r="Q2199" s="3">
        <v>8025.9</v>
      </c>
      <c r="R2199" s="3">
        <v>113.91000000000076</v>
      </c>
      <c r="S2199" s="4">
        <v>1.4192800807386184E-2</v>
      </c>
      <c r="T2199" s="2"/>
      <c r="U2199" s="5"/>
    </row>
    <row r="2200" spans="1:21">
      <c r="A2200" s="2">
        <v>300246</v>
      </c>
      <c r="B2200" t="s">
        <v>5204</v>
      </c>
      <c r="C2200" s="2">
        <v>300246</v>
      </c>
      <c r="D2200" t="s">
        <v>5204</v>
      </c>
      <c r="E2200" t="s">
        <v>5205</v>
      </c>
      <c r="F2200" t="s">
        <v>172</v>
      </c>
      <c r="G2200" t="s">
        <v>43</v>
      </c>
      <c r="H2200" t="s">
        <v>173</v>
      </c>
      <c r="I2200" t="str">
        <f t="shared" si="34"/>
        <v>400 Market Industrial Park Ste 400 Wappingers Falls, NY 12590</v>
      </c>
      <c r="J2200">
        <v>41.599424999999997</v>
      </c>
      <c r="K2200">
        <v>-73.924543</v>
      </c>
      <c r="L2200" s="3">
        <v>1245.6099999999999</v>
      </c>
      <c r="M2200" s="3">
        <v>1004.8</v>
      </c>
      <c r="N2200" s="3">
        <v>240.80999999999995</v>
      </c>
      <c r="O2200" s="4">
        <v>0.23965963375796173</v>
      </c>
      <c r="P2200" s="3">
        <v>2645.75</v>
      </c>
      <c r="Q2200" s="3">
        <v>2152.48</v>
      </c>
      <c r="R2200" s="3">
        <v>493.27</v>
      </c>
      <c r="S2200" s="4">
        <v>0.22916356946406005</v>
      </c>
      <c r="T2200" s="2">
        <v>1</v>
      </c>
      <c r="U2200" s="5">
        <v>161.84</v>
      </c>
    </row>
    <row r="2201" spans="1:21">
      <c r="A2201" s="2">
        <v>290441</v>
      </c>
      <c r="B2201" t="s">
        <v>135</v>
      </c>
      <c r="C2201" s="2">
        <v>288254</v>
      </c>
      <c r="D2201" t="s">
        <v>5206</v>
      </c>
      <c r="E2201" t="s">
        <v>5207</v>
      </c>
      <c r="F2201" t="s">
        <v>638</v>
      </c>
      <c r="G2201" t="s">
        <v>22</v>
      </c>
      <c r="H2201" t="s">
        <v>2542</v>
      </c>
      <c r="I2201" t="str">
        <f t="shared" si="34"/>
        <v>25 School Dr Marlborough, CT 06447</v>
      </c>
      <c r="J2201">
        <v>41.626798999999998</v>
      </c>
      <c r="K2201">
        <v>-72.459727999999998</v>
      </c>
      <c r="L2201" s="3">
        <v>-28.2</v>
      </c>
      <c r="M2201" s="3"/>
      <c r="N2201" s="3">
        <v>-28.2</v>
      </c>
      <c r="O2201" s="4"/>
      <c r="P2201" s="3">
        <v>0</v>
      </c>
      <c r="Q2201" s="3"/>
      <c r="R2201" s="3">
        <v>0</v>
      </c>
      <c r="S2201" s="4"/>
      <c r="T2201" s="2"/>
      <c r="U2201" s="5"/>
    </row>
    <row r="2202" spans="1:21">
      <c r="A2202" s="2">
        <v>288254</v>
      </c>
      <c r="B2202" t="s">
        <v>5206</v>
      </c>
      <c r="C2202" s="2">
        <v>288254</v>
      </c>
      <c r="D2202" t="s">
        <v>5206</v>
      </c>
      <c r="E2202" t="s">
        <v>5207</v>
      </c>
      <c r="F2202" t="s">
        <v>638</v>
      </c>
      <c r="G2202" t="s">
        <v>22</v>
      </c>
      <c r="H2202" t="s">
        <v>2542</v>
      </c>
      <c r="I2202" t="str">
        <f t="shared" si="34"/>
        <v>25 School Dr Marlborough, CT 06447</v>
      </c>
      <c r="J2202">
        <v>41.626798999999998</v>
      </c>
      <c r="K2202">
        <v>-72.459727999999998</v>
      </c>
      <c r="L2202" s="3">
        <v>11853.65</v>
      </c>
      <c r="M2202" s="3">
        <v>12171.82</v>
      </c>
      <c r="N2202" s="3">
        <v>-318.17000000000007</v>
      </c>
      <c r="O2202" s="4">
        <v>-2.6139887050580773E-2</v>
      </c>
      <c r="P2202" s="3">
        <v>34402.29</v>
      </c>
      <c r="Q2202" s="3">
        <v>35926.19</v>
      </c>
      <c r="R2202" s="3">
        <v>-1523.9000000000015</v>
      </c>
      <c r="S2202" s="4">
        <v>-4.2417523260885756E-2</v>
      </c>
      <c r="T2202" s="2">
        <v>3</v>
      </c>
      <c r="U2202" s="5">
        <v>287.80666666666667</v>
      </c>
    </row>
    <row r="2203" spans="1:21">
      <c r="A2203" s="2">
        <v>287558</v>
      </c>
      <c r="B2203" t="s">
        <v>5208</v>
      </c>
      <c r="C2203" s="2">
        <v>287558</v>
      </c>
      <c r="D2203" t="s">
        <v>5208</v>
      </c>
      <c r="E2203" t="s">
        <v>5209</v>
      </c>
      <c r="F2203" t="s">
        <v>638</v>
      </c>
      <c r="G2203" t="s">
        <v>22</v>
      </c>
      <c r="H2203" t="s">
        <v>2542</v>
      </c>
      <c r="I2203" t="str">
        <f t="shared" si="34"/>
        <v>35 S Main St Marlborough, CT 06447</v>
      </c>
      <c r="J2203">
        <v>41.629131999999998</v>
      </c>
      <c r="K2203">
        <v>-72.454922999999994</v>
      </c>
      <c r="L2203" s="3">
        <v>471.31</v>
      </c>
      <c r="M2203" s="3">
        <v>397.11</v>
      </c>
      <c r="N2203" s="3">
        <v>74.199999999999989</v>
      </c>
      <c r="O2203" s="4">
        <v>0.18684999118632115</v>
      </c>
      <c r="P2203" s="3">
        <v>1422.21</v>
      </c>
      <c r="Q2203" s="3">
        <v>1202.98</v>
      </c>
      <c r="R2203" s="3">
        <v>219.23000000000002</v>
      </c>
      <c r="S2203" s="4">
        <v>0.18223910621955478</v>
      </c>
      <c r="T2203" s="2"/>
      <c r="U2203" s="5"/>
    </row>
    <row r="2204" spans="1:21">
      <c r="A2204" s="2">
        <v>288347</v>
      </c>
      <c r="B2204" t="s">
        <v>3566</v>
      </c>
      <c r="C2204" s="2">
        <v>450197</v>
      </c>
      <c r="D2204" t="s">
        <v>5210</v>
      </c>
      <c r="E2204" t="s">
        <v>5211</v>
      </c>
      <c r="F2204" t="s">
        <v>638</v>
      </c>
      <c r="G2204" t="s">
        <v>49</v>
      </c>
      <c r="H2204" t="s">
        <v>639</v>
      </c>
      <c r="I2204" t="str">
        <f t="shared" si="34"/>
        <v>431 Bolton St Marlborough, MA 01752</v>
      </c>
      <c r="J2204">
        <v>42.362789999999997</v>
      </c>
      <c r="K2204">
        <v>-71.547579999999996</v>
      </c>
      <c r="L2204" s="3">
        <v>2471.6999999999998</v>
      </c>
      <c r="M2204" s="3">
        <v>1669.76</v>
      </c>
      <c r="N2204" s="3">
        <v>801.93999999999983</v>
      </c>
      <c r="O2204" s="4">
        <v>0.48027261402836324</v>
      </c>
      <c r="P2204" s="3">
        <v>9668.93</v>
      </c>
      <c r="Q2204" s="3">
        <v>6948.43</v>
      </c>
      <c r="R2204" s="3">
        <v>2720.5</v>
      </c>
      <c r="S2204" s="4">
        <v>0.39152729465505154</v>
      </c>
      <c r="T2204" s="2">
        <v>1</v>
      </c>
      <c r="U2204" s="5">
        <v>286.39999999999998</v>
      </c>
    </row>
    <row r="2205" spans="1:21">
      <c r="A2205" s="2">
        <v>287667</v>
      </c>
      <c r="B2205" t="s">
        <v>5212</v>
      </c>
      <c r="C2205" s="2">
        <v>470648</v>
      </c>
      <c r="D2205" t="s">
        <v>5213</v>
      </c>
      <c r="E2205" t="s">
        <v>5214</v>
      </c>
      <c r="F2205" t="s">
        <v>120</v>
      </c>
      <c r="G2205" t="s">
        <v>22</v>
      </c>
      <c r="H2205" t="s">
        <v>626</v>
      </c>
      <c r="I2205" t="str">
        <f t="shared" si="34"/>
        <v>333 Homestead Ave Hartford, CT 06112</v>
      </c>
      <c r="J2205">
        <v>41.780009</v>
      </c>
      <c r="K2205">
        <v>-72.700703000000004</v>
      </c>
      <c r="L2205" s="3">
        <v>1946.82</v>
      </c>
      <c r="M2205" s="3">
        <v>382.15</v>
      </c>
      <c r="N2205" s="3">
        <v>1564.67</v>
      </c>
      <c r="O2205" s="4">
        <v>4.0943870208033495</v>
      </c>
      <c r="P2205" s="3">
        <v>5441.82</v>
      </c>
      <c r="Q2205" s="3">
        <v>1193.1500000000001</v>
      </c>
      <c r="R2205" s="3">
        <v>4248.67</v>
      </c>
      <c r="S2205" s="4">
        <v>3.5608850521728197</v>
      </c>
      <c r="T2205" s="2">
        <v>4</v>
      </c>
      <c r="U2205" s="5">
        <v>282.04500000000002</v>
      </c>
    </row>
    <row r="2206" spans="1:21">
      <c r="A2206" s="2">
        <v>288353</v>
      </c>
      <c r="B2206" t="s">
        <v>273</v>
      </c>
      <c r="C2206" s="2">
        <v>458497</v>
      </c>
      <c r="D2206" t="s">
        <v>5215</v>
      </c>
      <c r="E2206" t="s">
        <v>5216</v>
      </c>
      <c r="F2206" t="s">
        <v>1107</v>
      </c>
      <c r="G2206" t="s">
        <v>49</v>
      </c>
      <c r="H2206" t="s">
        <v>2619</v>
      </c>
      <c r="I2206" t="str">
        <f t="shared" si="34"/>
        <v>35 Westville St Dorchester, MA 02124</v>
      </c>
      <c r="J2206">
        <v>42.299621999999999</v>
      </c>
      <c r="K2206">
        <v>-71.070896000000005</v>
      </c>
      <c r="L2206" s="3">
        <v>1111.72</v>
      </c>
      <c r="M2206" s="3">
        <v>1552.67</v>
      </c>
      <c r="N2206" s="3">
        <v>-440.95000000000005</v>
      </c>
      <c r="O2206" s="4">
        <v>-0.28399466725060701</v>
      </c>
      <c r="P2206" s="3">
        <v>5091.67</v>
      </c>
      <c r="Q2206" s="3">
        <v>9103.08</v>
      </c>
      <c r="R2206" s="3">
        <v>-4011.41</v>
      </c>
      <c r="S2206" s="4">
        <v>-0.44066513751389641</v>
      </c>
      <c r="T2206" s="2">
        <v>4</v>
      </c>
      <c r="U2206" s="5">
        <v>181.64</v>
      </c>
    </row>
    <row r="2207" spans="1:21">
      <c r="A2207" s="2">
        <v>292831</v>
      </c>
      <c r="B2207" t="s">
        <v>1837</v>
      </c>
      <c r="C2207" s="2">
        <v>429904</v>
      </c>
      <c r="D2207" t="s">
        <v>5217</v>
      </c>
      <c r="E2207" t="s">
        <v>5218</v>
      </c>
      <c r="F2207" t="s">
        <v>1840</v>
      </c>
      <c r="G2207" t="s">
        <v>36</v>
      </c>
      <c r="H2207" t="s">
        <v>1841</v>
      </c>
      <c r="I2207" t="str">
        <f t="shared" si="34"/>
        <v>5 Marston Way Hampton, NH 03842</v>
      </c>
      <c r="J2207">
        <v>42.93974</v>
      </c>
      <c r="K2207">
        <v>-70.828180000000003</v>
      </c>
      <c r="L2207" s="3">
        <v>3357.92</v>
      </c>
      <c r="M2207" s="3">
        <v>3395.81</v>
      </c>
      <c r="N2207" s="3">
        <v>-37.889999999999873</v>
      </c>
      <c r="O2207" s="4">
        <v>-1.1157868078602711E-2</v>
      </c>
      <c r="P2207" s="3">
        <v>9343.4599999999991</v>
      </c>
      <c r="Q2207" s="3">
        <v>9830.57</v>
      </c>
      <c r="R2207" s="3">
        <v>-487.11000000000058</v>
      </c>
      <c r="S2207" s="4">
        <v>-4.9550534709584551E-2</v>
      </c>
      <c r="T2207" s="2"/>
      <c r="U2207" s="5"/>
    </row>
    <row r="2208" spans="1:21">
      <c r="A2208" s="2">
        <v>342762</v>
      </c>
      <c r="B2208" t="s">
        <v>5219</v>
      </c>
      <c r="C2208" s="2">
        <v>342762</v>
      </c>
      <c r="D2208" t="s">
        <v>5219</v>
      </c>
      <c r="E2208" t="s">
        <v>5220</v>
      </c>
      <c r="F2208" t="s">
        <v>153</v>
      </c>
      <c r="G2208" t="s">
        <v>22</v>
      </c>
      <c r="H2208" t="s">
        <v>154</v>
      </c>
      <c r="I2208" t="str">
        <f t="shared" si="34"/>
        <v>7 Papa Ln North Haven, CT 06473</v>
      </c>
      <c r="J2208">
        <v>41.350696999999997</v>
      </c>
      <c r="K2208">
        <v>-72.856336999999996</v>
      </c>
      <c r="L2208" s="3">
        <v>46.94</v>
      </c>
      <c r="M2208" s="3">
        <v>19.420000000000002</v>
      </c>
      <c r="N2208" s="3">
        <v>27.519999999999996</v>
      </c>
      <c r="O2208" s="4">
        <v>1.4170957775489184</v>
      </c>
      <c r="P2208" s="3">
        <v>88.24</v>
      </c>
      <c r="Q2208" s="3">
        <v>67.540000000000006</v>
      </c>
      <c r="R2208" s="3">
        <v>20.699999999999989</v>
      </c>
      <c r="S2208" s="4">
        <v>0.30648504589872649</v>
      </c>
      <c r="T2208" s="2"/>
      <c r="U2208" s="5"/>
    </row>
    <row r="2209" spans="1:21">
      <c r="A2209" s="2">
        <v>343535</v>
      </c>
      <c r="B2209" t="s">
        <v>5221</v>
      </c>
      <c r="C2209" s="2">
        <v>343535</v>
      </c>
      <c r="D2209" t="s">
        <v>5221</v>
      </c>
      <c r="E2209" t="s">
        <v>5222</v>
      </c>
      <c r="F2209" t="s">
        <v>1103</v>
      </c>
      <c r="G2209" t="s">
        <v>22</v>
      </c>
      <c r="H2209" t="s">
        <v>1104</v>
      </c>
      <c r="I2209" t="str">
        <f t="shared" si="34"/>
        <v>401 W Thames St Unit 700 Norwich, CT 06360</v>
      </c>
      <c r="J2209">
        <v>41.505330000000001</v>
      </c>
      <c r="K2209">
        <v>-72.095619999999997</v>
      </c>
      <c r="L2209" s="3"/>
      <c r="M2209" s="3">
        <v>1878.71</v>
      </c>
      <c r="N2209" s="3">
        <v>-1878.71</v>
      </c>
      <c r="O2209" s="4"/>
      <c r="P2209" s="3"/>
      <c r="Q2209" s="3">
        <v>7164.92</v>
      </c>
      <c r="R2209" s="3">
        <v>-7164.92</v>
      </c>
      <c r="S2209" s="4"/>
      <c r="T2209" s="2"/>
      <c r="U2209" s="5"/>
    </row>
    <row r="2210" spans="1:21">
      <c r="A2210" s="2">
        <v>288195</v>
      </c>
      <c r="B2210" t="s">
        <v>4548</v>
      </c>
      <c r="C2210" s="2">
        <v>444195</v>
      </c>
      <c r="D2210" t="s">
        <v>5223</v>
      </c>
      <c r="E2210" t="s">
        <v>5224</v>
      </c>
      <c r="F2210" t="s">
        <v>242</v>
      </c>
      <c r="G2210" t="s">
        <v>22</v>
      </c>
      <c r="H2210" t="s">
        <v>243</v>
      </c>
      <c r="I2210" t="str">
        <f t="shared" si="34"/>
        <v>155 Harding Ave Newington, CT 06111</v>
      </c>
      <c r="J2210">
        <v>41.708514999999998</v>
      </c>
      <c r="K2210">
        <v>-72.732822999999996</v>
      </c>
      <c r="L2210" s="3">
        <v>320.63</v>
      </c>
      <c r="M2210" s="3"/>
      <c r="N2210" s="3">
        <v>320.63</v>
      </c>
      <c r="O2210" s="4"/>
      <c r="P2210" s="3">
        <v>815.05</v>
      </c>
      <c r="Q2210" s="3"/>
      <c r="R2210" s="3">
        <v>815.05</v>
      </c>
      <c r="S2210" s="4"/>
      <c r="T2210" s="2"/>
      <c r="U2210" s="5"/>
    </row>
    <row r="2211" spans="1:21">
      <c r="A2211" s="2">
        <v>288353</v>
      </c>
      <c r="B2211" t="s">
        <v>273</v>
      </c>
      <c r="C2211" s="2">
        <v>458443</v>
      </c>
      <c r="D2211" t="s">
        <v>5225</v>
      </c>
      <c r="E2211" t="s">
        <v>5226</v>
      </c>
      <c r="F2211" t="s">
        <v>1107</v>
      </c>
      <c r="G2211" t="s">
        <v>49</v>
      </c>
      <c r="H2211" t="s">
        <v>1108</v>
      </c>
      <c r="I2211" t="str">
        <f t="shared" si="34"/>
        <v>77 Lawrence Ave Dorchester, MA 02121</v>
      </c>
      <c r="J2211">
        <v>42.311230000000002</v>
      </c>
      <c r="K2211">
        <v>-71.076320999999993</v>
      </c>
      <c r="L2211" s="3">
        <v>911.48</v>
      </c>
      <c r="M2211" s="3">
        <v>1125.83</v>
      </c>
      <c r="N2211" s="3">
        <v>-214.34999999999991</v>
      </c>
      <c r="O2211" s="4">
        <v>-0.19039286570796649</v>
      </c>
      <c r="P2211" s="3">
        <v>4336.2299999999996</v>
      </c>
      <c r="Q2211" s="3">
        <v>6340.25</v>
      </c>
      <c r="R2211" s="3">
        <v>-2004.0200000000004</v>
      </c>
      <c r="S2211" s="4">
        <v>-0.31607901896612917</v>
      </c>
      <c r="T2211" s="2">
        <v>2</v>
      </c>
      <c r="U2211" s="5">
        <v>113.38</v>
      </c>
    </row>
    <row r="2212" spans="1:21">
      <c r="A2212" s="2">
        <v>271089</v>
      </c>
      <c r="B2212" t="s">
        <v>3820</v>
      </c>
      <c r="C2212" s="2">
        <v>466333</v>
      </c>
      <c r="D2212" t="s">
        <v>5227</v>
      </c>
      <c r="E2212" t="s">
        <v>5228</v>
      </c>
      <c r="F2212" t="s">
        <v>943</v>
      </c>
      <c r="G2212" t="s">
        <v>43</v>
      </c>
      <c r="H2212" t="s">
        <v>5229</v>
      </c>
      <c r="I2212" t="str">
        <f t="shared" si="34"/>
        <v>918 Stanley St Schenectady, NY 12307</v>
      </c>
      <c r="J2212">
        <v>42.801805999999999</v>
      </c>
      <c r="K2212">
        <v>-73.934644000000006</v>
      </c>
      <c r="L2212" s="3">
        <v>25.27</v>
      </c>
      <c r="M2212" s="3"/>
      <c r="N2212" s="3">
        <v>25.27</v>
      </c>
      <c r="O2212" s="4"/>
      <c r="P2212" s="3">
        <v>67.2</v>
      </c>
      <c r="Q2212" s="3"/>
      <c r="R2212" s="3">
        <v>67.2</v>
      </c>
      <c r="S2212" s="4"/>
      <c r="T2212" s="2"/>
      <c r="U2212" s="5"/>
    </row>
    <row r="2213" spans="1:21">
      <c r="A2213" s="2">
        <v>329371</v>
      </c>
      <c r="B2213" t="s">
        <v>5230</v>
      </c>
      <c r="C2213" s="2">
        <v>329371</v>
      </c>
      <c r="D2213" t="s">
        <v>5230</v>
      </c>
      <c r="E2213" t="s">
        <v>5231</v>
      </c>
      <c r="F2213" t="s">
        <v>835</v>
      </c>
      <c r="G2213" t="s">
        <v>49</v>
      </c>
      <c r="H2213" t="s">
        <v>1457</v>
      </c>
      <c r="I2213" t="str">
        <f t="shared" si="34"/>
        <v>747 Water St Framingham, MA 01701</v>
      </c>
      <c r="J2213">
        <v>42.330170000000003</v>
      </c>
      <c r="K2213">
        <v>-71.433646999999993</v>
      </c>
      <c r="L2213" s="3">
        <v>234.57</v>
      </c>
      <c r="M2213" s="3"/>
      <c r="N2213" s="3">
        <v>234.57</v>
      </c>
      <c r="O2213" s="4"/>
      <c r="P2213" s="3">
        <v>1302.23</v>
      </c>
      <c r="Q2213" s="3"/>
      <c r="R2213" s="3">
        <v>1302.23</v>
      </c>
      <c r="S2213" s="4"/>
      <c r="T2213" s="2"/>
      <c r="U2213" s="5"/>
    </row>
    <row r="2214" spans="1:21">
      <c r="A2214" s="2">
        <v>329371</v>
      </c>
      <c r="B2214" t="s">
        <v>5230</v>
      </c>
      <c r="C2214" s="2">
        <v>483780</v>
      </c>
      <c r="D2214" t="s">
        <v>5232</v>
      </c>
      <c r="E2214" t="s">
        <v>5233</v>
      </c>
      <c r="F2214" t="s">
        <v>4478</v>
      </c>
      <c r="G2214" t="s">
        <v>49</v>
      </c>
      <c r="H2214" t="s">
        <v>4479</v>
      </c>
      <c r="I2214" t="str">
        <f t="shared" si="34"/>
        <v>45 Union St Natick, MA 01760</v>
      </c>
      <c r="J2214">
        <v>42.281427000000001</v>
      </c>
      <c r="K2214">
        <v>-71.337393000000006</v>
      </c>
      <c r="L2214" s="3">
        <v>405</v>
      </c>
      <c r="M2214" s="3"/>
      <c r="N2214" s="3">
        <v>405</v>
      </c>
      <c r="O2214" s="4"/>
      <c r="P2214" s="3">
        <v>2187.69</v>
      </c>
      <c r="Q2214" s="3"/>
      <c r="R2214" s="3">
        <v>2187.69</v>
      </c>
      <c r="S2214" s="4"/>
      <c r="T2214" s="2"/>
      <c r="U2214" s="5"/>
    </row>
    <row r="2215" spans="1:21">
      <c r="A2215" s="2">
        <v>293430</v>
      </c>
      <c r="B2215" t="s">
        <v>5234</v>
      </c>
      <c r="C2215" s="2">
        <v>293430</v>
      </c>
      <c r="D2215" t="s">
        <v>5234</v>
      </c>
      <c r="E2215" t="s">
        <v>5235</v>
      </c>
      <c r="F2215" t="s">
        <v>86</v>
      </c>
      <c r="G2215" t="s">
        <v>22</v>
      </c>
      <c r="H2215" t="s">
        <v>87</v>
      </c>
      <c r="I2215" t="str">
        <f t="shared" si="34"/>
        <v>63 DANFORTH LN West Hartford, CT 06110</v>
      </c>
      <c r="J2215">
        <v>41.732860000000002</v>
      </c>
      <c r="K2215">
        <v>-72.738349999999997</v>
      </c>
      <c r="L2215" s="3">
        <v>0</v>
      </c>
      <c r="M2215" s="3">
        <v>0</v>
      </c>
      <c r="N2215" s="3">
        <v>0</v>
      </c>
      <c r="O2215" s="4"/>
      <c r="P2215" s="3">
        <v>210.38</v>
      </c>
      <c r="Q2215" s="3">
        <v>177.63</v>
      </c>
      <c r="R2215" s="3">
        <v>32.75</v>
      </c>
      <c r="S2215" s="4">
        <v>0.18437200923267466</v>
      </c>
      <c r="T2215" s="2">
        <v>2</v>
      </c>
      <c r="U2215" s="5">
        <v>0</v>
      </c>
    </row>
    <row r="2216" spans="1:21">
      <c r="A2216" s="2">
        <v>249437</v>
      </c>
      <c r="B2216" t="s">
        <v>174</v>
      </c>
      <c r="C2216" s="2">
        <v>465260</v>
      </c>
      <c r="D2216" t="s">
        <v>5236</v>
      </c>
      <c r="E2216" t="s">
        <v>5237</v>
      </c>
      <c r="F2216" t="s">
        <v>176</v>
      </c>
      <c r="G2216" t="s">
        <v>177</v>
      </c>
      <c r="H2216" t="s">
        <v>178</v>
      </c>
      <c r="I2216" t="str">
        <f t="shared" si="34"/>
        <v>201 Mary Hogan Dr Middlebury, VT 05753</v>
      </c>
      <c r="J2216">
        <v>44.010742999999998</v>
      </c>
      <c r="K2216">
        <v>-73.161737000000002</v>
      </c>
      <c r="L2216" s="3">
        <v>2293.37</v>
      </c>
      <c r="M2216" s="3">
        <v>4469.68</v>
      </c>
      <c r="N2216" s="3">
        <v>-2176.3100000000004</v>
      </c>
      <c r="O2216" s="4">
        <v>-0.48690510282615318</v>
      </c>
      <c r="P2216" s="3">
        <v>6832.4</v>
      </c>
      <c r="Q2216" s="3">
        <v>14082.78</v>
      </c>
      <c r="R2216" s="3">
        <v>-7250.380000000001</v>
      </c>
      <c r="S2216" s="4">
        <v>-0.51484010969425076</v>
      </c>
      <c r="T2216" s="2">
        <v>2</v>
      </c>
      <c r="U2216" s="5">
        <v>172.04499999999999</v>
      </c>
    </row>
    <row r="2217" spans="1:21">
      <c r="A2217" s="2">
        <v>288227</v>
      </c>
      <c r="B2217" t="s">
        <v>5238</v>
      </c>
      <c r="C2217" s="2">
        <v>444149</v>
      </c>
      <c r="D2217" t="s">
        <v>5239</v>
      </c>
      <c r="E2217" t="s">
        <v>5240</v>
      </c>
      <c r="F2217" t="s">
        <v>445</v>
      </c>
      <c r="G2217" t="s">
        <v>22</v>
      </c>
      <c r="H2217" t="s">
        <v>446</v>
      </c>
      <c r="I2217" t="str">
        <f t="shared" si="34"/>
        <v>650 Schoolhouse Ln ORANGE, CT 06477</v>
      </c>
      <c r="J2217">
        <v>41.280278000000003</v>
      </c>
      <c r="K2217">
        <v>-73.026004999999998</v>
      </c>
      <c r="L2217" s="3">
        <v>5363.51</v>
      </c>
      <c r="M2217" s="3">
        <v>5519.56</v>
      </c>
      <c r="N2217" s="3">
        <v>-156.05000000000018</v>
      </c>
      <c r="O2217" s="4">
        <v>-2.8272181115886079E-2</v>
      </c>
      <c r="P2217" s="3">
        <v>16224.93</v>
      </c>
      <c r="Q2217" s="3">
        <v>17163</v>
      </c>
      <c r="R2217" s="3">
        <v>-938.06999999999971</v>
      </c>
      <c r="S2217" s="4">
        <v>-5.4656528578919755E-2</v>
      </c>
      <c r="T2217" s="2">
        <v>4</v>
      </c>
      <c r="U2217" s="5">
        <v>657.58</v>
      </c>
    </row>
    <row r="2218" spans="1:21">
      <c r="A2218" s="2">
        <v>288353</v>
      </c>
      <c r="B2218" t="s">
        <v>273</v>
      </c>
      <c r="C2218" s="2">
        <v>448458</v>
      </c>
      <c r="D2218" t="s">
        <v>5241</v>
      </c>
      <c r="E2218" t="s">
        <v>5242</v>
      </c>
      <c r="F2218" t="s">
        <v>408</v>
      </c>
      <c r="G2218" t="s">
        <v>49</v>
      </c>
      <c r="H2218" t="s">
        <v>409</v>
      </c>
      <c r="I2218" t="str">
        <f t="shared" si="34"/>
        <v>60 Beechcroft St Brighton, MA 02135</v>
      </c>
      <c r="J2218">
        <v>42.351148000000002</v>
      </c>
      <c r="K2218">
        <v>-71.161169999999998</v>
      </c>
      <c r="L2218" s="3">
        <v>218.23</v>
      </c>
      <c r="M2218" s="3">
        <v>497.66</v>
      </c>
      <c r="N2218" s="3">
        <v>-279.43000000000006</v>
      </c>
      <c r="O2218" s="4">
        <v>-0.56148776272957446</v>
      </c>
      <c r="P2218" s="3">
        <v>1161.71</v>
      </c>
      <c r="Q2218" s="3">
        <v>2308.94</v>
      </c>
      <c r="R2218" s="3">
        <v>-1147.23</v>
      </c>
      <c r="S2218" s="4">
        <v>-0.4968643620016111</v>
      </c>
      <c r="T2218" s="2">
        <v>3</v>
      </c>
      <c r="U2218" s="5">
        <v>31.823333333333334</v>
      </c>
    </row>
    <row r="2219" spans="1:21">
      <c r="A2219" s="2">
        <v>287930</v>
      </c>
      <c r="B2219" t="s">
        <v>1323</v>
      </c>
      <c r="C2219" s="2">
        <v>443702</v>
      </c>
      <c r="D2219" t="s">
        <v>5243</v>
      </c>
      <c r="E2219" t="s">
        <v>5244</v>
      </c>
      <c r="F2219" t="s">
        <v>1325</v>
      </c>
      <c r="G2219" t="s">
        <v>22</v>
      </c>
      <c r="H2219" t="s">
        <v>1326</v>
      </c>
      <c r="I2219" t="str">
        <f t="shared" si="34"/>
        <v>14 Brushy Plain Rd Branford, CT 06405</v>
      </c>
      <c r="J2219">
        <v>41.293826000000003</v>
      </c>
      <c r="K2219">
        <v>-72.821146999999996</v>
      </c>
      <c r="L2219" s="3">
        <v>6219.41</v>
      </c>
      <c r="M2219" s="3">
        <v>3009.82</v>
      </c>
      <c r="N2219" s="3">
        <v>3209.5899999999997</v>
      </c>
      <c r="O2219" s="4">
        <v>1.0663727398980669</v>
      </c>
      <c r="P2219" s="3">
        <v>22638.66</v>
      </c>
      <c r="Q2219" s="3">
        <v>12517.09</v>
      </c>
      <c r="R2219" s="3">
        <v>10121.57</v>
      </c>
      <c r="S2219" s="4">
        <v>0.80862005466126707</v>
      </c>
      <c r="T2219" s="2">
        <v>2</v>
      </c>
      <c r="U2219" s="5">
        <v>481.75</v>
      </c>
    </row>
    <row r="2220" spans="1:21">
      <c r="A2220" s="2">
        <v>287930</v>
      </c>
      <c r="B2220" t="s">
        <v>1323</v>
      </c>
      <c r="C2220" s="2">
        <v>443707</v>
      </c>
      <c r="D2220" t="s">
        <v>5245</v>
      </c>
      <c r="E2220" t="s">
        <v>5246</v>
      </c>
      <c r="F2220" t="s">
        <v>1325</v>
      </c>
      <c r="G2220" t="s">
        <v>22</v>
      </c>
      <c r="H2220" t="s">
        <v>1326</v>
      </c>
      <c r="I2220" t="str">
        <f t="shared" si="34"/>
        <v>118 Damascus Rd Branford, CT 06405</v>
      </c>
      <c r="J2220">
        <v>41.284396999999998</v>
      </c>
      <c r="K2220">
        <v>-72.789388000000002</v>
      </c>
      <c r="L2220" s="3">
        <v>2951.93</v>
      </c>
      <c r="M2220" s="3">
        <v>2495.92</v>
      </c>
      <c r="N2220" s="3">
        <v>456.00999999999976</v>
      </c>
      <c r="O2220" s="4">
        <v>0.18270216994134417</v>
      </c>
      <c r="P2220" s="3">
        <v>10381.94</v>
      </c>
      <c r="Q2220" s="3">
        <v>9707.91</v>
      </c>
      <c r="R2220" s="3">
        <v>674.03000000000065</v>
      </c>
      <c r="S2220" s="4">
        <v>6.9431010382255368E-2</v>
      </c>
      <c r="T2220" s="2">
        <v>2</v>
      </c>
      <c r="U2220" s="5">
        <v>444.96499999999997</v>
      </c>
    </row>
    <row r="2221" spans="1:21">
      <c r="A2221" s="2">
        <v>287683</v>
      </c>
      <c r="B2221" t="s">
        <v>5247</v>
      </c>
      <c r="C2221" s="2">
        <v>287683</v>
      </c>
      <c r="D2221" t="s">
        <v>5247</v>
      </c>
      <c r="E2221" t="s">
        <v>5248</v>
      </c>
      <c r="F2221" t="s">
        <v>756</v>
      </c>
      <c r="G2221" t="s">
        <v>22</v>
      </c>
      <c r="H2221" t="s">
        <v>937</v>
      </c>
      <c r="I2221" t="str">
        <f t="shared" si="34"/>
        <v>118 Clinton Ave New Haven, CT 06513</v>
      </c>
      <c r="J2221">
        <v>41.314698999999997</v>
      </c>
      <c r="K2221">
        <v>-72.938252000000006</v>
      </c>
      <c r="L2221" s="3">
        <v>873.63</v>
      </c>
      <c r="M2221" s="3">
        <v>748.19</v>
      </c>
      <c r="N2221" s="3">
        <v>125.43999999999994</v>
      </c>
      <c r="O2221" s="4">
        <v>0.16765794784747182</v>
      </c>
      <c r="P2221" s="3">
        <v>2698.6</v>
      </c>
      <c r="Q2221" s="3">
        <v>2383.61</v>
      </c>
      <c r="R2221" s="3">
        <v>314.98999999999978</v>
      </c>
      <c r="S2221" s="4">
        <v>0.13214829607192441</v>
      </c>
      <c r="T2221" s="2">
        <v>1</v>
      </c>
      <c r="U2221" s="5">
        <v>123.33</v>
      </c>
    </row>
    <row r="2222" spans="1:21">
      <c r="A2222" s="2">
        <v>251112</v>
      </c>
      <c r="B2222" t="s">
        <v>1626</v>
      </c>
      <c r="C2222" s="2">
        <v>430212</v>
      </c>
      <c r="D2222" t="s">
        <v>5249</v>
      </c>
      <c r="E2222" t="s">
        <v>5250</v>
      </c>
      <c r="F2222" t="s">
        <v>1629</v>
      </c>
      <c r="G2222" t="s">
        <v>36</v>
      </c>
      <c r="H2222" t="s">
        <v>1630</v>
      </c>
      <c r="I2222" t="str">
        <f t="shared" si="34"/>
        <v>27 Royal Rd CANAAN, NH 03741</v>
      </c>
      <c r="J2222">
        <v>43.650187000000003</v>
      </c>
      <c r="K2222">
        <v>-72.098916000000003</v>
      </c>
      <c r="L2222" s="3">
        <v>782.12</v>
      </c>
      <c r="M2222" s="3">
        <v>296.43</v>
      </c>
      <c r="N2222" s="3">
        <v>485.69</v>
      </c>
      <c r="O2222" s="4">
        <v>1.6384643929426845</v>
      </c>
      <c r="P2222" s="3">
        <v>2060.65</v>
      </c>
      <c r="Q2222" s="3">
        <v>974.55</v>
      </c>
      <c r="R2222" s="3">
        <v>1086.1000000000001</v>
      </c>
      <c r="S2222" s="4">
        <v>1.1144630855266535</v>
      </c>
      <c r="T2222" s="2">
        <v>4</v>
      </c>
      <c r="U2222" s="5">
        <v>94.542500000000004</v>
      </c>
    </row>
    <row r="2223" spans="1:21">
      <c r="A2223" s="2">
        <v>251112</v>
      </c>
      <c r="B2223" t="s">
        <v>1626</v>
      </c>
      <c r="C2223" s="2">
        <v>251112</v>
      </c>
      <c r="D2223" t="s">
        <v>1626</v>
      </c>
      <c r="E2223" t="s">
        <v>5251</v>
      </c>
      <c r="F2223" t="s">
        <v>81</v>
      </c>
      <c r="G2223" t="s">
        <v>36</v>
      </c>
      <c r="H2223" t="s">
        <v>3018</v>
      </c>
      <c r="I2223" t="str">
        <f t="shared" si="34"/>
        <v>547 US Route 4 Enfield, NH 03748</v>
      </c>
      <c r="J2223">
        <v>43.644154999999998</v>
      </c>
      <c r="K2223">
        <v>-72.120030999999997</v>
      </c>
      <c r="L2223" s="3"/>
      <c r="M2223" s="3">
        <v>28.31</v>
      </c>
      <c r="N2223" s="3">
        <v>-28.31</v>
      </c>
      <c r="O2223" s="4"/>
      <c r="P2223" s="3"/>
      <c r="Q2223" s="3">
        <v>77.180000000000007</v>
      </c>
      <c r="R2223" s="3">
        <v>-77.180000000000007</v>
      </c>
      <c r="S2223" s="4"/>
      <c r="T2223" s="2"/>
      <c r="U2223" s="5"/>
    </row>
    <row r="2224" spans="1:21">
      <c r="A2224" s="2">
        <v>287507</v>
      </c>
      <c r="B2224" t="s">
        <v>5252</v>
      </c>
      <c r="C2224" s="2">
        <v>443272</v>
      </c>
      <c r="D2224" t="s">
        <v>5253</v>
      </c>
      <c r="E2224" t="s">
        <v>5254</v>
      </c>
      <c r="F2224" t="s">
        <v>668</v>
      </c>
      <c r="G2224" t="s">
        <v>22</v>
      </c>
      <c r="H2224" t="s">
        <v>669</v>
      </c>
      <c r="I2224" t="str">
        <f t="shared" si="34"/>
        <v>74 Cheshire Rd Wallingford, CT 06492</v>
      </c>
      <c r="J2224">
        <v>41.461638999999998</v>
      </c>
      <c r="K2224">
        <v>-72.845296000000005</v>
      </c>
      <c r="L2224" s="3"/>
      <c r="M2224" s="3">
        <v>32.369999999999997</v>
      </c>
      <c r="N2224" s="3">
        <v>-32.369999999999997</v>
      </c>
      <c r="O2224" s="4"/>
      <c r="P2224" s="3"/>
      <c r="Q2224" s="3">
        <v>107.68</v>
      </c>
      <c r="R2224" s="3">
        <v>-107.68</v>
      </c>
      <c r="S2224" s="4"/>
      <c r="T2224" s="2"/>
      <c r="U2224" s="5"/>
    </row>
    <row r="2225" spans="1:21">
      <c r="A2225" s="2">
        <v>287507</v>
      </c>
      <c r="B2225" t="s">
        <v>5252</v>
      </c>
      <c r="C2225" s="2">
        <v>287507</v>
      </c>
      <c r="D2225" t="s">
        <v>5252</v>
      </c>
      <c r="E2225" t="s">
        <v>5255</v>
      </c>
      <c r="F2225" t="s">
        <v>668</v>
      </c>
      <c r="G2225" t="s">
        <v>22</v>
      </c>
      <c r="H2225" t="s">
        <v>669</v>
      </c>
      <c r="I2225" t="str">
        <f t="shared" si="34"/>
        <v>22 Masonic Ave Wallingford, CT 06492</v>
      </c>
      <c r="J2225">
        <v>41.462609999999998</v>
      </c>
      <c r="K2225">
        <v>-72.836533000000003</v>
      </c>
      <c r="L2225" s="3"/>
      <c r="M2225" s="3">
        <v>27.62</v>
      </c>
      <c r="N2225" s="3">
        <v>-27.62</v>
      </c>
      <c r="O2225" s="4"/>
      <c r="P2225" s="3"/>
      <c r="Q2225" s="3">
        <v>162.44999999999999</v>
      </c>
      <c r="R2225" s="3">
        <v>-162.44999999999999</v>
      </c>
      <c r="S2225" s="4"/>
      <c r="T2225" s="2"/>
      <c r="U2225" s="5"/>
    </row>
    <row r="2226" spans="1:21">
      <c r="A2226" s="2">
        <v>286978</v>
      </c>
      <c r="B2226" t="s">
        <v>5256</v>
      </c>
      <c r="C2226" s="2">
        <v>471844</v>
      </c>
      <c r="D2226" t="s">
        <v>5257</v>
      </c>
      <c r="E2226" t="s">
        <v>5258</v>
      </c>
      <c r="F2226" t="s">
        <v>616</v>
      </c>
      <c r="G2226" t="s">
        <v>49</v>
      </c>
      <c r="H2226" t="s">
        <v>5259</v>
      </c>
      <c r="I2226" t="str">
        <f t="shared" si="34"/>
        <v>250 Eliot St Ashland, MA 01721</v>
      </c>
      <c r="J2226">
        <v>42.241959000000001</v>
      </c>
      <c r="K2226">
        <v>-71.435956000000004</v>
      </c>
      <c r="L2226" s="3"/>
      <c r="M2226" s="3">
        <v>330.18</v>
      </c>
      <c r="N2226" s="3">
        <v>-330.18</v>
      </c>
      <c r="O2226" s="4"/>
      <c r="P2226" s="3"/>
      <c r="Q2226" s="3">
        <v>1134.73</v>
      </c>
      <c r="R2226" s="3">
        <v>-1134.73</v>
      </c>
      <c r="S2226" s="4"/>
      <c r="T2226" s="2"/>
      <c r="U2226" s="5"/>
    </row>
    <row r="2227" spans="1:21">
      <c r="A2227" s="2">
        <v>286978</v>
      </c>
      <c r="B2227" t="s">
        <v>5256</v>
      </c>
      <c r="C2227" s="2">
        <v>286978</v>
      </c>
      <c r="D2227" t="s">
        <v>5256</v>
      </c>
      <c r="E2227" t="s">
        <v>5260</v>
      </c>
      <c r="F2227" t="s">
        <v>5261</v>
      </c>
      <c r="G2227" t="s">
        <v>49</v>
      </c>
      <c r="H2227" t="s">
        <v>870</v>
      </c>
      <c r="I2227" t="str">
        <f t="shared" si="34"/>
        <v>50 Oakland St Wellesley Hills, MA 02481</v>
      </c>
      <c r="J2227">
        <v>42.313161999999998</v>
      </c>
      <c r="K2227">
        <v>-71.264902000000006</v>
      </c>
      <c r="L2227" s="3">
        <v>7344.75</v>
      </c>
      <c r="M2227" s="3">
        <v>5232.66</v>
      </c>
      <c r="N2227" s="3">
        <v>2112.09</v>
      </c>
      <c r="O2227" s="4">
        <v>0.4036360092190206</v>
      </c>
      <c r="P2227" s="3">
        <v>22219.040000000001</v>
      </c>
      <c r="Q2227" s="3">
        <v>16752.07</v>
      </c>
      <c r="R2227" s="3">
        <v>5466.9700000000012</v>
      </c>
      <c r="S2227" s="4">
        <v>0.32634593814376378</v>
      </c>
      <c r="T2227" s="2">
        <v>5</v>
      </c>
      <c r="U2227" s="5">
        <v>624.36400000000003</v>
      </c>
    </row>
    <row r="2228" spans="1:21">
      <c r="A2228" s="2">
        <v>286978</v>
      </c>
      <c r="B2228" t="s">
        <v>5256</v>
      </c>
      <c r="C2228" s="2">
        <v>442625</v>
      </c>
      <c r="D2228" t="s">
        <v>5256</v>
      </c>
      <c r="E2228" t="s">
        <v>1516</v>
      </c>
      <c r="F2228" t="s">
        <v>835</v>
      </c>
      <c r="G2228" t="s">
        <v>49</v>
      </c>
      <c r="H2228" t="s">
        <v>836</v>
      </c>
      <c r="I2228" t="str">
        <f t="shared" si="34"/>
        <v>19 Flagg Dr Framingham, MA 01702</v>
      </c>
      <c r="J2228">
        <v>42.292202000000003</v>
      </c>
      <c r="K2228">
        <v>-71.414036999999993</v>
      </c>
      <c r="L2228" s="3">
        <v>3098.74</v>
      </c>
      <c r="M2228" s="3">
        <v>1993.99</v>
      </c>
      <c r="N2228" s="3">
        <v>1104.7499999999998</v>
      </c>
      <c r="O2228" s="4">
        <v>0.55403988986905639</v>
      </c>
      <c r="P2228" s="3">
        <v>9648.08</v>
      </c>
      <c r="Q2228" s="3">
        <v>6916.54</v>
      </c>
      <c r="R2228" s="3">
        <v>2731.54</v>
      </c>
      <c r="S2228" s="4">
        <v>0.39492867821193833</v>
      </c>
      <c r="T2228" s="2"/>
      <c r="U2228" s="5"/>
    </row>
    <row r="2229" spans="1:21">
      <c r="A2229" s="2">
        <v>286978</v>
      </c>
      <c r="B2229" t="s">
        <v>5256</v>
      </c>
      <c r="C2229" s="2">
        <v>484063</v>
      </c>
      <c r="D2229" t="s">
        <v>5256</v>
      </c>
      <c r="E2229" t="s">
        <v>5262</v>
      </c>
      <c r="F2229" t="s">
        <v>835</v>
      </c>
      <c r="G2229" t="s">
        <v>49</v>
      </c>
      <c r="H2229" t="s">
        <v>836</v>
      </c>
      <c r="I2229" t="str">
        <f t="shared" si="34"/>
        <v>490 FRANKLIN ST Framingham, MA 01702</v>
      </c>
      <c r="J2229">
        <v>42.29027</v>
      </c>
      <c r="K2229">
        <v>-71.429649999999995</v>
      </c>
      <c r="L2229" s="3">
        <v>1538.38</v>
      </c>
      <c r="M2229" s="3"/>
      <c r="N2229" s="3">
        <v>1538.38</v>
      </c>
      <c r="O2229" s="4"/>
      <c r="P2229" s="3">
        <v>4648.3999999999996</v>
      </c>
      <c r="Q2229" s="3"/>
      <c r="R2229" s="3">
        <v>4648.3999999999996</v>
      </c>
      <c r="S2229" s="4"/>
      <c r="T2229" s="2">
        <v>4</v>
      </c>
      <c r="U2229" s="5">
        <v>359.16750000000002</v>
      </c>
    </row>
    <row r="2230" spans="1:21">
      <c r="A2230" s="2">
        <v>289508</v>
      </c>
      <c r="B2230" t="s">
        <v>5263</v>
      </c>
      <c r="C2230" s="2">
        <v>289508</v>
      </c>
      <c r="D2230" t="s">
        <v>5263</v>
      </c>
      <c r="E2230" t="s">
        <v>5264</v>
      </c>
      <c r="F2230" t="s">
        <v>3276</v>
      </c>
      <c r="G2230" t="s">
        <v>49</v>
      </c>
      <c r="H2230" t="s">
        <v>3277</v>
      </c>
      <c r="I2230" t="str">
        <f t="shared" si="34"/>
        <v>140 Pine St Florence, MA 01062</v>
      </c>
      <c r="J2230">
        <v>42.331285999999999</v>
      </c>
      <c r="K2230">
        <v>-72.675351000000006</v>
      </c>
      <c r="L2230" s="3"/>
      <c r="M2230" s="3">
        <v>172.18</v>
      </c>
      <c r="N2230" s="3">
        <v>-172.18</v>
      </c>
      <c r="O2230" s="4"/>
      <c r="P2230" s="3"/>
      <c r="Q2230" s="3">
        <v>347.4</v>
      </c>
      <c r="R2230" s="3">
        <v>-347.4</v>
      </c>
      <c r="S2230" s="4"/>
      <c r="T2230" s="2"/>
      <c r="U2230" s="5"/>
    </row>
    <row r="2231" spans="1:21">
      <c r="A2231" s="2">
        <v>291689</v>
      </c>
      <c r="B2231" t="s">
        <v>5265</v>
      </c>
      <c r="C2231" s="2">
        <v>291689</v>
      </c>
      <c r="D2231" t="s">
        <v>5265</v>
      </c>
      <c r="E2231" t="s">
        <v>5266</v>
      </c>
      <c r="F2231" t="s">
        <v>1954</v>
      </c>
      <c r="G2231" t="s">
        <v>49</v>
      </c>
      <c r="H2231" t="s">
        <v>1955</v>
      </c>
      <c r="I2231" t="str">
        <f t="shared" si="34"/>
        <v>77 Massachusetts Ave Rm 4-070 Cambridge, MA 02139</v>
      </c>
      <c r="J2231">
        <v>42.359678000000002</v>
      </c>
      <c r="K2231">
        <v>-71.09084</v>
      </c>
      <c r="L2231" s="3">
        <v>41204.120000000003</v>
      </c>
      <c r="M2231" s="3">
        <v>33798.68</v>
      </c>
      <c r="N2231" s="3">
        <v>7405.4400000000023</v>
      </c>
      <c r="O2231" s="4">
        <v>0.2191044147286226</v>
      </c>
      <c r="P2231" s="3">
        <v>164348</v>
      </c>
      <c r="Q2231" s="3">
        <v>147124.92000000001</v>
      </c>
      <c r="R2231" s="3">
        <v>17223.079999999987</v>
      </c>
      <c r="S2231" s="4">
        <v>0.11706432873506395</v>
      </c>
      <c r="T2231" s="2">
        <v>14</v>
      </c>
      <c r="U2231" s="5">
        <v>556.61</v>
      </c>
    </row>
    <row r="2232" spans="1:21">
      <c r="A2232" s="2">
        <v>323073</v>
      </c>
      <c r="B2232" t="s">
        <v>5265</v>
      </c>
      <c r="C2232" s="2">
        <v>323073</v>
      </c>
      <c r="D2232" t="s">
        <v>5265</v>
      </c>
      <c r="E2232" t="s">
        <v>5267</v>
      </c>
      <c r="F2232" t="s">
        <v>1954</v>
      </c>
      <c r="G2232" t="s">
        <v>49</v>
      </c>
      <c r="H2232" t="s">
        <v>1955</v>
      </c>
      <c r="I2232" t="str">
        <f t="shared" si="34"/>
        <v>120 Vassar St Cambridge, MA 02139</v>
      </c>
      <c r="J2232">
        <v>42.358724000000002</v>
      </c>
      <c r="K2232">
        <v>-71.096091000000001</v>
      </c>
      <c r="L2232" s="3"/>
      <c r="M2232" s="3">
        <v>598.36</v>
      </c>
      <c r="N2232" s="3">
        <v>-598.36</v>
      </c>
      <c r="O2232" s="4"/>
      <c r="P2232" s="3"/>
      <c r="Q2232" s="3">
        <v>1092.48</v>
      </c>
      <c r="R2232" s="3">
        <v>-1092.48</v>
      </c>
      <c r="S2232" s="4"/>
      <c r="T2232" s="2"/>
      <c r="U2232" s="5"/>
    </row>
    <row r="2233" spans="1:21">
      <c r="A2233" s="2">
        <v>323073</v>
      </c>
      <c r="B2233" t="s">
        <v>5265</v>
      </c>
      <c r="C2233" s="2">
        <v>444522</v>
      </c>
      <c r="D2233" t="s">
        <v>5265</v>
      </c>
      <c r="E2233" t="s">
        <v>5267</v>
      </c>
      <c r="F2233" t="s">
        <v>1954</v>
      </c>
      <c r="G2233" t="s">
        <v>49</v>
      </c>
      <c r="H2233" t="s">
        <v>1955</v>
      </c>
      <c r="I2233" t="str">
        <f t="shared" si="34"/>
        <v>120 Vassar St Cambridge, MA 02139</v>
      </c>
      <c r="J2233">
        <v>42.358724000000002</v>
      </c>
      <c r="K2233">
        <v>-71.096091000000001</v>
      </c>
      <c r="L2233" s="3"/>
      <c r="M2233" s="3">
        <v>821.16</v>
      </c>
      <c r="N2233" s="3">
        <v>-821.16</v>
      </c>
      <c r="O2233" s="4"/>
      <c r="P2233" s="3"/>
      <c r="Q2233" s="3">
        <v>1578.36</v>
      </c>
      <c r="R2233" s="3">
        <v>-1578.36</v>
      </c>
      <c r="S2233" s="4"/>
      <c r="T2233" s="2"/>
      <c r="U2233" s="5"/>
    </row>
    <row r="2234" spans="1:21">
      <c r="A2234" s="2">
        <v>316305</v>
      </c>
      <c r="B2234" t="s">
        <v>3284</v>
      </c>
      <c r="C2234" s="2">
        <v>316305</v>
      </c>
      <c r="D2234" t="s">
        <v>3284</v>
      </c>
      <c r="E2234" t="s">
        <v>5268</v>
      </c>
      <c r="F2234" t="s">
        <v>2349</v>
      </c>
      <c r="G2234" t="s">
        <v>49</v>
      </c>
      <c r="H2234" t="s">
        <v>2350</v>
      </c>
      <c r="I2234" t="str">
        <f t="shared" si="34"/>
        <v>1 HARBORSIDE DR, Ste 200S East Boston, MA 02128</v>
      </c>
      <c r="J2234">
        <v>42.363242999999997</v>
      </c>
      <c r="K2234">
        <v>-71.025723999999997</v>
      </c>
      <c r="L2234" s="3">
        <v>7296.65</v>
      </c>
      <c r="M2234" s="3"/>
      <c r="N2234" s="3">
        <v>7296.65</v>
      </c>
      <c r="O2234" s="4"/>
      <c r="P2234" s="3">
        <v>26449.56</v>
      </c>
      <c r="Q2234" s="3"/>
      <c r="R2234" s="3">
        <v>26449.56</v>
      </c>
      <c r="S2234" s="4"/>
      <c r="T2234" s="2"/>
      <c r="U2234" s="5"/>
    </row>
    <row r="2235" spans="1:21">
      <c r="A2235" s="2">
        <v>290441</v>
      </c>
      <c r="B2235" t="s">
        <v>135</v>
      </c>
      <c r="C2235" s="2">
        <v>480008</v>
      </c>
      <c r="D2235" t="s">
        <v>5269</v>
      </c>
      <c r="E2235" t="s">
        <v>5270</v>
      </c>
      <c r="F2235" t="s">
        <v>48</v>
      </c>
      <c r="G2235" t="s">
        <v>49</v>
      </c>
      <c r="H2235" t="s">
        <v>2350</v>
      </c>
      <c r="I2235" t="str">
        <f t="shared" si="34"/>
        <v>1 Lovell St Boston, MA 02128</v>
      </c>
      <c r="J2235">
        <v>42.380920000000003</v>
      </c>
      <c r="K2235">
        <v>-71.011830000000003</v>
      </c>
      <c r="L2235" s="3">
        <v>-516.04999999999995</v>
      </c>
      <c r="M2235" s="3"/>
      <c r="N2235" s="3">
        <v>-516.04999999999995</v>
      </c>
      <c r="O2235" s="4"/>
      <c r="P2235" s="3">
        <v>0</v>
      </c>
      <c r="Q2235" s="3"/>
      <c r="R2235" s="3">
        <v>0</v>
      </c>
      <c r="S2235" s="4"/>
      <c r="T2235" s="2"/>
      <c r="U2235" s="5"/>
    </row>
    <row r="2236" spans="1:21">
      <c r="A2236" s="2">
        <v>285155</v>
      </c>
      <c r="B2236" t="s">
        <v>5271</v>
      </c>
      <c r="C2236" s="2">
        <v>480008</v>
      </c>
      <c r="D2236" t="s">
        <v>5269</v>
      </c>
      <c r="E2236" t="s">
        <v>5270</v>
      </c>
      <c r="F2236" t="s">
        <v>48</v>
      </c>
      <c r="G2236" t="s">
        <v>49</v>
      </c>
      <c r="H2236" t="s">
        <v>2350</v>
      </c>
      <c r="I2236" t="str">
        <f t="shared" si="34"/>
        <v>1 Lovell St Boston, MA 02128</v>
      </c>
      <c r="J2236">
        <v>42.380920000000003</v>
      </c>
      <c r="K2236">
        <v>-71.011830000000003</v>
      </c>
      <c r="L2236" s="3">
        <v>6729.42</v>
      </c>
      <c r="M2236" s="3">
        <v>4416</v>
      </c>
      <c r="N2236" s="3">
        <v>2313.42</v>
      </c>
      <c r="O2236" s="4">
        <v>0.52387228260869567</v>
      </c>
      <c r="P2236" s="3">
        <v>18323.32</v>
      </c>
      <c r="Q2236" s="3">
        <v>12024.4</v>
      </c>
      <c r="R2236" s="3">
        <v>6298.92</v>
      </c>
      <c r="S2236" s="4">
        <v>0.52384484880742488</v>
      </c>
      <c r="T2236" s="2">
        <v>3</v>
      </c>
      <c r="U2236" s="5">
        <v>1097.7233333333334</v>
      </c>
    </row>
    <row r="2237" spans="1:21">
      <c r="A2237" s="2">
        <v>331379</v>
      </c>
      <c r="B2237" t="s">
        <v>945</v>
      </c>
      <c r="C2237" s="2">
        <v>483628</v>
      </c>
      <c r="D2237" t="s">
        <v>5272</v>
      </c>
      <c r="E2237" t="s">
        <v>5273</v>
      </c>
      <c r="F2237" t="s">
        <v>717</v>
      </c>
      <c r="G2237" t="s">
        <v>36</v>
      </c>
      <c r="H2237" t="s">
        <v>718</v>
      </c>
      <c r="I2237" t="str">
        <f t="shared" si="34"/>
        <v>7 School St Merrimack, NH 03054</v>
      </c>
      <c r="J2237">
        <v>42.866145000000003</v>
      </c>
      <c r="K2237">
        <v>-71.498873000000003</v>
      </c>
      <c r="L2237" s="3">
        <v>518.94000000000005</v>
      </c>
      <c r="M2237" s="3"/>
      <c r="N2237" s="3">
        <v>518.94000000000005</v>
      </c>
      <c r="O2237" s="4"/>
      <c r="P2237" s="3">
        <v>2260.02</v>
      </c>
      <c r="Q2237" s="3"/>
      <c r="R2237" s="3">
        <v>2260.02</v>
      </c>
      <c r="S2237" s="4"/>
      <c r="T2237" s="2"/>
      <c r="U2237" s="5"/>
    </row>
    <row r="2238" spans="1:21">
      <c r="A2238" s="2">
        <v>251011</v>
      </c>
      <c r="B2238" t="s">
        <v>950</v>
      </c>
      <c r="C2238" s="2">
        <v>483628</v>
      </c>
      <c r="D2238" t="s">
        <v>5272</v>
      </c>
      <c r="E2238" t="s">
        <v>5273</v>
      </c>
      <c r="F2238" t="s">
        <v>717</v>
      </c>
      <c r="G2238" t="s">
        <v>36</v>
      </c>
      <c r="H2238" t="s">
        <v>718</v>
      </c>
      <c r="I2238" t="str">
        <f t="shared" si="34"/>
        <v>7 School St Merrimack, NH 03054</v>
      </c>
      <c r="J2238">
        <v>42.866145000000003</v>
      </c>
      <c r="K2238">
        <v>-71.498873000000003</v>
      </c>
      <c r="L2238" s="3">
        <v>528.02</v>
      </c>
      <c r="M2238" s="3"/>
      <c r="N2238" s="3">
        <v>528.02</v>
      </c>
      <c r="O2238" s="4"/>
      <c r="P2238" s="3">
        <v>2002.76</v>
      </c>
      <c r="Q2238" s="3"/>
      <c r="R2238" s="3">
        <v>2002.76</v>
      </c>
      <c r="S2238" s="4"/>
      <c r="T2238" s="2"/>
      <c r="U2238" s="5"/>
    </row>
    <row r="2239" spans="1:21">
      <c r="A2239" s="2">
        <v>288353</v>
      </c>
      <c r="B2239" t="s">
        <v>273</v>
      </c>
      <c r="C2239" s="2">
        <v>458450</v>
      </c>
      <c r="D2239" t="s">
        <v>5274</v>
      </c>
      <c r="E2239" t="s">
        <v>5275</v>
      </c>
      <c r="F2239" t="s">
        <v>1107</v>
      </c>
      <c r="G2239" t="s">
        <v>49</v>
      </c>
      <c r="H2239" t="s">
        <v>2020</v>
      </c>
      <c r="I2239" t="str">
        <f t="shared" si="34"/>
        <v>24 Parish St Dorchester, MA 02122</v>
      </c>
      <c r="J2239">
        <v>42.308335999999997</v>
      </c>
      <c r="K2239">
        <v>-71.060895000000002</v>
      </c>
      <c r="L2239" s="3">
        <v>777.99</v>
      </c>
      <c r="M2239" s="3">
        <v>837.84</v>
      </c>
      <c r="N2239" s="3">
        <v>-59.850000000000023</v>
      </c>
      <c r="O2239" s="4">
        <v>-7.1433686622744227E-2</v>
      </c>
      <c r="P2239" s="3">
        <v>3842.25</v>
      </c>
      <c r="Q2239" s="3">
        <v>4456.29</v>
      </c>
      <c r="R2239" s="3">
        <v>-614.04</v>
      </c>
      <c r="S2239" s="4">
        <v>-0.13779175053688156</v>
      </c>
      <c r="T2239" s="2">
        <v>3</v>
      </c>
      <c r="U2239" s="5">
        <v>115.46</v>
      </c>
    </row>
    <row r="2240" spans="1:21">
      <c r="A2240" s="2">
        <v>290783</v>
      </c>
      <c r="B2240" t="s">
        <v>5276</v>
      </c>
      <c r="C2240" s="2">
        <v>445743</v>
      </c>
      <c r="D2240" t="s">
        <v>5276</v>
      </c>
      <c r="E2240" t="s">
        <v>5277</v>
      </c>
      <c r="F2240" t="s">
        <v>4228</v>
      </c>
      <c r="G2240" t="s">
        <v>22</v>
      </c>
      <c r="H2240" t="s">
        <v>4229</v>
      </c>
      <c r="I2240" t="str">
        <f t="shared" si="34"/>
        <v>11 Clark Hill Rd South Glastonbury, CT 06073</v>
      </c>
      <c r="J2240">
        <v>41.651710000000001</v>
      </c>
      <c r="K2240">
        <v>-72.564430000000002</v>
      </c>
      <c r="L2240" s="3">
        <v>71.25</v>
      </c>
      <c r="M2240" s="3">
        <v>63.06</v>
      </c>
      <c r="N2240" s="3">
        <v>8.1899999999999977</v>
      </c>
      <c r="O2240" s="4">
        <v>0.12987630827783059</v>
      </c>
      <c r="P2240" s="3">
        <v>194.07</v>
      </c>
      <c r="Q2240" s="3">
        <v>171.72</v>
      </c>
      <c r="R2240" s="3">
        <v>22.349999999999994</v>
      </c>
      <c r="S2240" s="4">
        <v>0.13015373864430466</v>
      </c>
      <c r="T2240" s="2"/>
      <c r="U2240" s="5"/>
    </row>
    <row r="2241" spans="1:21">
      <c r="A2241" s="2">
        <v>288353</v>
      </c>
      <c r="B2241" t="s">
        <v>273</v>
      </c>
      <c r="C2241" s="2">
        <v>458451</v>
      </c>
      <c r="D2241" t="s">
        <v>5278</v>
      </c>
      <c r="E2241" t="s">
        <v>5279</v>
      </c>
      <c r="F2241" t="s">
        <v>1877</v>
      </c>
      <c r="G2241" t="s">
        <v>49</v>
      </c>
      <c r="H2241" t="s">
        <v>1878</v>
      </c>
      <c r="I2241" t="str">
        <f t="shared" si="34"/>
        <v>100 Hebron St Mattapan, MA 02126</v>
      </c>
      <c r="J2241">
        <v>42.275784000000002</v>
      </c>
      <c r="K2241">
        <v>-71.104033999999999</v>
      </c>
      <c r="L2241" s="3">
        <v>801.14</v>
      </c>
      <c r="M2241" s="3">
        <v>1002.94</v>
      </c>
      <c r="N2241" s="3">
        <v>-201.80000000000007</v>
      </c>
      <c r="O2241" s="4">
        <v>-0.20120844716533398</v>
      </c>
      <c r="P2241" s="3">
        <v>4080.72</v>
      </c>
      <c r="Q2241" s="3">
        <v>5615.11</v>
      </c>
      <c r="R2241" s="3">
        <v>-1534.3899999999999</v>
      </c>
      <c r="S2241" s="4">
        <v>-0.2732608978274691</v>
      </c>
      <c r="T2241" s="2">
        <v>4</v>
      </c>
      <c r="U2241" s="5">
        <v>146.61500000000001</v>
      </c>
    </row>
    <row r="2242" spans="1:21">
      <c r="A2242" s="2">
        <v>288353</v>
      </c>
      <c r="B2242" t="s">
        <v>273</v>
      </c>
      <c r="C2242" s="2">
        <v>458492</v>
      </c>
      <c r="D2242" t="s">
        <v>5280</v>
      </c>
      <c r="E2242" t="s">
        <v>5281</v>
      </c>
      <c r="F2242" t="s">
        <v>1490</v>
      </c>
      <c r="G2242" t="s">
        <v>49</v>
      </c>
      <c r="H2242" t="s">
        <v>1210</v>
      </c>
      <c r="I2242" t="str">
        <f t="shared" si="34"/>
        <v>40 Smith St Roxbury, MA 02120</v>
      </c>
      <c r="J2242">
        <v>42.333019999999998</v>
      </c>
      <c r="K2242">
        <v>-71.098314999999999</v>
      </c>
      <c r="L2242" s="3">
        <v>1030.0899999999999</v>
      </c>
      <c r="M2242" s="3">
        <v>729.69</v>
      </c>
      <c r="N2242" s="3">
        <v>300.39999999999986</v>
      </c>
      <c r="O2242" s="4">
        <v>0.41168167303923564</v>
      </c>
      <c r="P2242" s="3">
        <v>4459.51</v>
      </c>
      <c r="Q2242" s="3">
        <v>3050.43</v>
      </c>
      <c r="R2242" s="3">
        <v>1409.0800000000004</v>
      </c>
      <c r="S2242" s="4">
        <v>0.46192831830266567</v>
      </c>
      <c r="T2242" s="2">
        <v>4</v>
      </c>
      <c r="U2242" s="5">
        <v>70.61</v>
      </c>
    </row>
    <row r="2243" spans="1:21">
      <c r="A2243" s="2">
        <v>213561</v>
      </c>
      <c r="B2243" t="s">
        <v>1517</v>
      </c>
      <c r="C2243" s="2">
        <v>213561</v>
      </c>
      <c r="D2243" t="s">
        <v>1517</v>
      </c>
      <c r="E2243" t="s">
        <v>1518</v>
      </c>
      <c r="F2243" t="s">
        <v>1519</v>
      </c>
      <c r="G2243" t="s">
        <v>43</v>
      </c>
      <c r="H2243" t="s">
        <v>1520</v>
      </c>
      <c r="I2243" t="str">
        <f t="shared" ref="I2243:I2306" si="35">E2243&amp;" "&amp;F2243&amp;","&amp;" "&amp;G2243&amp;" "&amp;TEXT(H2243, "00000")</f>
        <v>27 School St Mayfield, NY 12117</v>
      </c>
      <c r="J2243">
        <v>43.103456000000001</v>
      </c>
      <c r="K2243">
        <v>-74.262268000000006</v>
      </c>
      <c r="L2243" s="3">
        <v>116.65</v>
      </c>
      <c r="M2243" s="3">
        <v>3333.78</v>
      </c>
      <c r="N2243" s="3">
        <v>-3217.13</v>
      </c>
      <c r="O2243" s="4">
        <v>-0.965009688701714</v>
      </c>
      <c r="P2243" s="3">
        <v>257.2</v>
      </c>
      <c r="Q2243" s="3">
        <v>12861.39</v>
      </c>
      <c r="R2243" s="3">
        <v>-12604.189999999999</v>
      </c>
      <c r="S2243" s="4">
        <v>-0.98000216150820396</v>
      </c>
      <c r="T2243" s="2"/>
      <c r="U2243" s="5"/>
    </row>
    <row r="2244" spans="1:21">
      <c r="A2244" s="2">
        <v>295617</v>
      </c>
      <c r="B2244" t="s">
        <v>1521</v>
      </c>
      <c r="C2244" s="2">
        <v>464777</v>
      </c>
      <c r="D2244" t="s">
        <v>5282</v>
      </c>
      <c r="E2244" t="s">
        <v>5283</v>
      </c>
      <c r="F2244" t="s">
        <v>1519</v>
      </c>
      <c r="G2244" t="s">
        <v>43</v>
      </c>
      <c r="H2244" t="s">
        <v>1520</v>
      </c>
      <c r="I2244" t="str">
        <f t="shared" si="35"/>
        <v>80 N Main St Mayfield, NY 12117</v>
      </c>
      <c r="J2244">
        <v>43.110616999999998</v>
      </c>
      <c r="K2244">
        <v>-74.260999999999996</v>
      </c>
      <c r="L2244" s="3"/>
      <c r="M2244" s="3">
        <v>1223.82</v>
      </c>
      <c r="N2244" s="3">
        <v>-1223.82</v>
      </c>
      <c r="O2244" s="4"/>
      <c r="P2244" s="3"/>
      <c r="Q2244" s="3">
        <v>3533.28</v>
      </c>
      <c r="R2244" s="3">
        <v>-3533.28</v>
      </c>
      <c r="S2244" s="4"/>
      <c r="T2244" s="2"/>
      <c r="U2244" s="5"/>
    </row>
    <row r="2245" spans="1:21">
      <c r="A2245" s="2">
        <v>288051</v>
      </c>
      <c r="B2245" t="s">
        <v>88</v>
      </c>
      <c r="C2245" s="2">
        <v>467993</v>
      </c>
      <c r="D2245" t="s">
        <v>5284</v>
      </c>
      <c r="E2245" t="s">
        <v>5285</v>
      </c>
      <c r="F2245" t="s">
        <v>2210</v>
      </c>
      <c r="G2245" t="s">
        <v>22</v>
      </c>
      <c r="H2245" t="s">
        <v>2211</v>
      </c>
      <c r="I2245" t="str">
        <f t="shared" si="35"/>
        <v>260 Mountain Rd Suffield, CT 06078</v>
      </c>
      <c r="J2245">
        <v>41.984475000000003</v>
      </c>
      <c r="K2245">
        <v>-72.660218999999998</v>
      </c>
      <c r="L2245" s="3">
        <v>3169.36</v>
      </c>
      <c r="M2245" s="3">
        <v>3791.14</v>
      </c>
      <c r="N2245" s="3">
        <v>-621.77999999999975</v>
      </c>
      <c r="O2245" s="4">
        <v>-0.16400871505668474</v>
      </c>
      <c r="P2245" s="3">
        <v>13505.88</v>
      </c>
      <c r="Q2245" s="3">
        <v>15506.25</v>
      </c>
      <c r="R2245" s="3">
        <v>-2000.3700000000008</v>
      </c>
      <c r="S2245" s="4">
        <v>-0.1290041112454656</v>
      </c>
      <c r="T2245" s="2">
        <v>3</v>
      </c>
      <c r="U2245" s="5">
        <v>501</v>
      </c>
    </row>
    <row r="2246" spans="1:21">
      <c r="A2246" s="2">
        <v>287981</v>
      </c>
      <c r="B2246" t="s">
        <v>832</v>
      </c>
      <c r="C2246" s="2">
        <v>446582</v>
      </c>
      <c r="D2246" t="s">
        <v>5286</v>
      </c>
      <c r="E2246" t="s">
        <v>5287</v>
      </c>
      <c r="F2246" t="s">
        <v>835</v>
      </c>
      <c r="G2246" t="s">
        <v>49</v>
      </c>
      <c r="H2246" t="s">
        <v>836</v>
      </c>
      <c r="I2246" t="str">
        <f t="shared" si="35"/>
        <v>8 Flagg Dr Framingham, MA 01702</v>
      </c>
      <c r="J2246">
        <v>42.291688999999998</v>
      </c>
      <c r="K2246">
        <v>-71.416302999999999</v>
      </c>
      <c r="L2246" s="3">
        <v>564.29</v>
      </c>
      <c r="M2246" s="3">
        <v>984.67</v>
      </c>
      <c r="N2246" s="3">
        <v>-420.38</v>
      </c>
      <c r="O2246" s="4">
        <v>-0.42692475651741196</v>
      </c>
      <c r="P2246" s="3">
        <v>1556.02</v>
      </c>
      <c r="Q2246" s="3">
        <v>2786.73</v>
      </c>
      <c r="R2246" s="3">
        <v>-1230.71</v>
      </c>
      <c r="S2246" s="4">
        <v>-0.44163230739971221</v>
      </c>
      <c r="T2246" s="2">
        <v>1</v>
      </c>
      <c r="U2246" s="5">
        <v>812.94</v>
      </c>
    </row>
    <row r="2247" spans="1:21">
      <c r="A2247" s="2">
        <v>287900</v>
      </c>
      <c r="B2247" t="s">
        <v>2036</v>
      </c>
      <c r="C2247" s="2">
        <v>443681</v>
      </c>
      <c r="D2247" t="s">
        <v>5288</v>
      </c>
      <c r="E2247" t="s">
        <v>5289</v>
      </c>
      <c r="F2247" t="s">
        <v>48</v>
      </c>
      <c r="G2247" t="s">
        <v>49</v>
      </c>
      <c r="H2247" t="s">
        <v>2926</v>
      </c>
      <c r="I2247" t="str">
        <f t="shared" si="35"/>
        <v>5 Post Office Sq Boston, MA 02109</v>
      </c>
      <c r="J2247">
        <v>42.357193000000002</v>
      </c>
      <c r="K2247">
        <v>-71.056831000000003</v>
      </c>
      <c r="L2247" s="3">
        <v>804.89</v>
      </c>
      <c r="M2247" s="3">
        <v>5470.03</v>
      </c>
      <c r="N2247" s="3">
        <v>-4665.1399999999994</v>
      </c>
      <c r="O2247" s="4">
        <v>-0.85285455472821903</v>
      </c>
      <c r="P2247" s="3">
        <v>3213.85</v>
      </c>
      <c r="Q2247" s="3">
        <v>20105.41</v>
      </c>
      <c r="R2247" s="3">
        <v>-16891.560000000001</v>
      </c>
      <c r="S2247" s="4">
        <v>-0.84014998948044339</v>
      </c>
      <c r="T2247" s="2"/>
      <c r="U2247" s="5"/>
    </row>
    <row r="2248" spans="1:21">
      <c r="A2248" s="2">
        <v>251015</v>
      </c>
      <c r="B2248" t="s">
        <v>5290</v>
      </c>
      <c r="C2248" s="2">
        <v>251015</v>
      </c>
      <c r="D2248" t="s">
        <v>5290</v>
      </c>
      <c r="E2248" t="s">
        <v>641</v>
      </c>
      <c r="F2248" t="s">
        <v>57</v>
      </c>
      <c r="G2248" t="s">
        <v>36</v>
      </c>
      <c r="H2248" t="s">
        <v>642</v>
      </c>
      <c r="I2248" t="str">
        <f t="shared" si="35"/>
        <v>220 Frontage Rd Manchester, NH 03103</v>
      </c>
      <c r="J2248">
        <v>42.953789</v>
      </c>
      <c r="K2248">
        <v>-71.449337999999997</v>
      </c>
      <c r="L2248" s="3"/>
      <c r="M2248" s="3">
        <v>164.1</v>
      </c>
      <c r="N2248" s="3">
        <v>-164.1</v>
      </c>
      <c r="O2248" s="4"/>
      <c r="P2248" s="3"/>
      <c r="Q2248" s="3">
        <v>486.2</v>
      </c>
      <c r="R2248" s="3">
        <v>-486.2</v>
      </c>
      <c r="S2248" s="4"/>
      <c r="T2248" s="2"/>
      <c r="U2248" s="5"/>
    </row>
    <row r="2249" spans="1:21">
      <c r="A2249" s="2">
        <v>251019</v>
      </c>
      <c r="B2249" t="s">
        <v>2403</v>
      </c>
      <c r="C2249" s="2">
        <v>431571</v>
      </c>
      <c r="D2249" t="s">
        <v>5291</v>
      </c>
      <c r="E2249" t="s">
        <v>5292</v>
      </c>
      <c r="F2249" t="s">
        <v>1032</v>
      </c>
      <c r="G2249" t="s">
        <v>36</v>
      </c>
      <c r="H2249" t="s">
        <v>1033</v>
      </c>
      <c r="I2249" t="str">
        <f t="shared" si="35"/>
        <v>6 Vox Ln Hanover, NH 03755</v>
      </c>
      <c r="J2249">
        <v>43.702567000000002</v>
      </c>
      <c r="K2249">
        <v>-72.286423999999997</v>
      </c>
      <c r="L2249" s="3">
        <v>1021.07</v>
      </c>
      <c r="M2249" s="3">
        <v>231.68</v>
      </c>
      <c r="N2249" s="3">
        <v>789.3900000000001</v>
      </c>
      <c r="O2249" s="4">
        <v>3.4072427486187848</v>
      </c>
      <c r="P2249" s="3">
        <v>2380.21</v>
      </c>
      <c r="Q2249" s="3">
        <v>463.36</v>
      </c>
      <c r="R2249" s="3">
        <v>1916.85</v>
      </c>
      <c r="S2249" s="4">
        <v>4.1368482389502761</v>
      </c>
      <c r="T2249" s="2"/>
      <c r="U2249" s="5"/>
    </row>
    <row r="2250" spans="1:21">
      <c r="A2250" s="2">
        <v>306350</v>
      </c>
      <c r="B2250" t="s">
        <v>3288</v>
      </c>
      <c r="C2250" s="2">
        <v>454288</v>
      </c>
      <c r="D2250" t="s">
        <v>5293</v>
      </c>
      <c r="E2250" t="s">
        <v>5294</v>
      </c>
      <c r="F2250" t="s">
        <v>5295</v>
      </c>
      <c r="G2250" t="s">
        <v>49</v>
      </c>
      <c r="H2250" t="s">
        <v>5296</v>
      </c>
      <c r="I2250" t="str">
        <f t="shared" si="35"/>
        <v>23 Isaac St Middleboro, MA 02346</v>
      </c>
      <c r="J2250">
        <v>41.901727000000001</v>
      </c>
      <c r="K2250">
        <v>-70.916419000000005</v>
      </c>
      <c r="L2250" s="3"/>
      <c r="M2250" s="3">
        <v>207.77</v>
      </c>
      <c r="N2250" s="3">
        <v>-207.77</v>
      </c>
      <c r="O2250" s="4"/>
      <c r="P2250" s="3"/>
      <c r="Q2250" s="3">
        <v>699.41</v>
      </c>
      <c r="R2250" s="3">
        <v>-699.41</v>
      </c>
      <c r="S2250" s="4"/>
      <c r="T2250" s="2"/>
      <c r="U2250" s="5"/>
    </row>
    <row r="2251" spans="1:21">
      <c r="A2251" s="2">
        <v>308305</v>
      </c>
      <c r="B2251" t="s">
        <v>1251</v>
      </c>
      <c r="C2251" s="2">
        <v>457989</v>
      </c>
      <c r="D2251" t="s">
        <v>5297</v>
      </c>
      <c r="E2251" t="s">
        <v>5298</v>
      </c>
      <c r="F2251" t="s">
        <v>1254</v>
      </c>
      <c r="G2251" t="s">
        <v>43</v>
      </c>
      <c r="H2251" t="s">
        <v>1255</v>
      </c>
      <c r="I2251" t="str">
        <f t="shared" si="35"/>
        <v>230 W Fulton St Gloversville, NY 12078</v>
      </c>
      <c r="J2251">
        <v>43.051074999999997</v>
      </c>
      <c r="K2251">
        <v>-74.357388999999998</v>
      </c>
      <c r="L2251" s="3">
        <v>135.57</v>
      </c>
      <c r="M2251" s="3">
        <v>1711.31</v>
      </c>
      <c r="N2251" s="3">
        <v>-1575.74</v>
      </c>
      <c r="O2251" s="4">
        <v>-0.92077998726122101</v>
      </c>
      <c r="P2251" s="3">
        <v>423.81</v>
      </c>
      <c r="Q2251" s="3">
        <v>4956.88</v>
      </c>
      <c r="R2251" s="3">
        <v>-4533.07</v>
      </c>
      <c r="S2251" s="4">
        <v>-0.91450065363696509</v>
      </c>
      <c r="T2251" s="2">
        <v>3</v>
      </c>
      <c r="U2251" s="5">
        <v>124.41666666666667</v>
      </c>
    </row>
    <row r="2252" spans="1:21">
      <c r="A2252" s="2">
        <v>287460</v>
      </c>
      <c r="B2252" t="s">
        <v>5299</v>
      </c>
      <c r="C2252" s="2">
        <v>482279</v>
      </c>
      <c r="D2252" t="s">
        <v>5300</v>
      </c>
      <c r="E2252" t="s">
        <v>5301</v>
      </c>
      <c r="F2252" t="s">
        <v>112</v>
      </c>
      <c r="G2252" t="s">
        <v>22</v>
      </c>
      <c r="H2252" t="s">
        <v>3809</v>
      </c>
      <c r="I2252" t="str">
        <f t="shared" si="35"/>
        <v>153 Leeder Hill Dr Hamden, CT 06517</v>
      </c>
      <c r="J2252">
        <v>41.345441000000001</v>
      </c>
      <c r="K2252">
        <v>-72.920289999999994</v>
      </c>
      <c r="L2252" s="3">
        <v>7785.14</v>
      </c>
      <c r="M2252" s="3">
        <v>737.14</v>
      </c>
      <c r="N2252" s="3">
        <v>7048</v>
      </c>
      <c r="O2252" s="4">
        <v>9.5612773692921298</v>
      </c>
      <c r="P2252" s="3">
        <v>35932.9</v>
      </c>
      <c r="Q2252" s="3">
        <v>3285.44</v>
      </c>
      <c r="R2252" s="3">
        <v>32647.460000000003</v>
      </c>
      <c r="S2252" s="4">
        <v>9.9370130028245836</v>
      </c>
      <c r="T2252" s="2">
        <v>10</v>
      </c>
      <c r="U2252" s="5">
        <v>205.16</v>
      </c>
    </row>
    <row r="2253" spans="1:21">
      <c r="A2253" s="2">
        <v>288841</v>
      </c>
      <c r="B2253" t="s">
        <v>5302</v>
      </c>
      <c r="C2253" s="2">
        <v>288841</v>
      </c>
      <c r="D2253" t="s">
        <v>5302</v>
      </c>
      <c r="E2253" t="s">
        <v>562</v>
      </c>
      <c r="F2253" t="s">
        <v>284</v>
      </c>
      <c r="G2253" t="s">
        <v>22</v>
      </c>
      <c r="H2253" t="s">
        <v>563</v>
      </c>
      <c r="I2253" t="str">
        <f t="shared" si="35"/>
        <v>200 PRATT ST Meriden, CT 06450</v>
      </c>
      <c r="J2253">
        <v>41.540719000000003</v>
      </c>
      <c r="K2253">
        <v>-72.794331999999997</v>
      </c>
      <c r="L2253" s="3">
        <v>299.33999999999997</v>
      </c>
      <c r="M2253" s="3">
        <v>262.44</v>
      </c>
      <c r="N2253" s="3">
        <v>36.899999999999977</v>
      </c>
      <c r="O2253" s="4">
        <v>0.14060356652949238</v>
      </c>
      <c r="P2253" s="3">
        <v>910.46</v>
      </c>
      <c r="Q2253" s="3">
        <v>803.98</v>
      </c>
      <c r="R2253" s="3">
        <v>106.48000000000002</v>
      </c>
      <c r="S2253" s="4">
        <v>0.13244110550013685</v>
      </c>
      <c r="T2253" s="2"/>
      <c r="U2253" s="5"/>
    </row>
    <row r="2254" spans="1:21">
      <c r="A2254" s="2">
        <v>306350</v>
      </c>
      <c r="B2254" t="s">
        <v>3288</v>
      </c>
      <c r="C2254" s="2">
        <v>451591</v>
      </c>
      <c r="D2254" t="s">
        <v>5303</v>
      </c>
      <c r="E2254" t="s">
        <v>5304</v>
      </c>
      <c r="F2254" t="s">
        <v>1598</v>
      </c>
      <c r="G2254" t="s">
        <v>49</v>
      </c>
      <c r="H2254" t="s">
        <v>1599</v>
      </c>
      <c r="I2254" t="str">
        <f t="shared" si="35"/>
        <v>10 Farm Rd Weston, MA 02493</v>
      </c>
      <c r="J2254">
        <v>42.353822999999998</v>
      </c>
      <c r="K2254">
        <v>-71.272381999999993</v>
      </c>
      <c r="L2254" s="3"/>
      <c r="M2254" s="3">
        <v>23.42</v>
      </c>
      <c r="N2254" s="3">
        <v>-23.42</v>
      </c>
      <c r="O2254" s="4"/>
      <c r="P2254" s="3"/>
      <c r="Q2254" s="3">
        <v>66.91</v>
      </c>
      <c r="R2254" s="3">
        <v>-66.91</v>
      </c>
      <c r="S2254" s="4"/>
      <c r="T2254" s="2"/>
      <c r="U2254" s="5"/>
    </row>
    <row r="2255" spans="1:21">
      <c r="A2255" s="2">
        <v>271047</v>
      </c>
      <c r="B2255" t="s">
        <v>5305</v>
      </c>
      <c r="C2255" s="2">
        <v>271047</v>
      </c>
      <c r="D2255" t="s">
        <v>5305</v>
      </c>
      <c r="E2255" t="s">
        <v>5306</v>
      </c>
      <c r="F2255" t="s">
        <v>5307</v>
      </c>
      <c r="G2255" t="s">
        <v>43</v>
      </c>
      <c r="H2255" t="s">
        <v>5308</v>
      </c>
      <c r="I2255" t="str">
        <f t="shared" si="35"/>
        <v>25 Kniskern Ave Mechanicville, NY 12118</v>
      </c>
      <c r="J2255">
        <v>42.902430000000003</v>
      </c>
      <c r="K2255">
        <v>-73.699610000000007</v>
      </c>
      <c r="L2255" s="3">
        <v>357.32</v>
      </c>
      <c r="M2255" s="3">
        <v>68.3</v>
      </c>
      <c r="N2255" s="3">
        <v>289.02</v>
      </c>
      <c r="O2255" s="4">
        <v>4.2316251830161056</v>
      </c>
      <c r="P2255" s="3">
        <v>772.98</v>
      </c>
      <c r="Q2255" s="3">
        <v>136.6</v>
      </c>
      <c r="R2255" s="3">
        <v>636.38</v>
      </c>
      <c r="S2255" s="4">
        <v>4.6587115666178622</v>
      </c>
      <c r="T2255" s="2">
        <v>3</v>
      </c>
      <c r="U2255" s="5">
        <v>211.55666666666664</v>
      </c>
    </row>
    <row r="2256" spans="1:21">
      <c r="A2256" s="2">
        <v>271047</v>
      </c>
      <c r="B2256" t="s">
        <v>5305</v>
      </c>
      <c r="C2256" s="2">
        <v>453864</v>
      </c>
      <c r="D2256" t="s">
        <v>5309</v>
      </c>
      <c r="E2256" t="s">
        <v>5306</v>
      </c>
      <c r="F2256" t="s">
        <v>5307</v>
      </c>
      <c r="G2256" t="s">
        <v>43</v>
      </c>
      <c r="H2256" t="s">
        <v>5308</v>
      </c>
      <c r="I2256" t="str">
        <f t="shared" si="35"/>
        <v>25 Kniskern Ave Mechanicville, NY 12118</v>
      </c>
      <c r="J2256">
        <v>42.902430000000003</v>
      </c>
      <c r="K2256">
        <v>-73.699610000000007</v>
      </c>
      <c r="L2256" s="3">
        <v>18.16</v>
      </c>
      <c r="M2256" s="3">
        <v>819.8</v>
      </c>
      <c r="N2256" s="3">
        <v>-801.64</v>
      </c>
      <c r="O2256" s="4">
        <v>-0.9778482556721152</v>
      </c>
      <c r="P2256" s="3">
        <v>48.3</v>
      </c>
      <c r="Q2256" s="3">
        <v>2890.4</v>
      </c>
      <c r="R2256" s="3">
        <v>-2842.1</v>
      </c>
      <c r="S2256" s="4">
        <v>-0.98328951010240795</v>
      </c>
      <c r="T2256" s="2"/>
      <c r="U2256" s="5"/>
    </row>
    <row r="2257" spans="1:21">
      <c r="A2257" s="2">
        <v>295273</v>
      </c>
      <c r="B2257" t="s">
        <v>5310</v>
      </c>
      <c r="C2257" s="2">
        <v>453864</v>
      </c>
      <c r="D2257" t="s">
        <v>5309</v>
      </c>
      <c r="E2257" t="s">
        <v>5306</v>
      </c>
      <c r="F2257" t="s">
        <v>5307</v>
      </c>
      <c r="G2257" t="s">
        <v>43</v>
      </c>
      <c r="H2257" t="s">
        <v>5308</v>
      </c>
      <c r="I2257" t="str">
        <f t="shared" si="35"/>
        <v>25 Kniskern Ave Mechanicville, NY 12118</v>
      </c>
      <c r="J2257">
        <v>42.902430000000003</v>
      </c>
      <c r="K2257">
        <v>-73.699610000000007</v>
      </c>
      <c r="L2257" s="3">
        <v>1950.7</v>
      </c>
      <c r="M2257" s="3">
        <v>896.6</v>
      </c>
      <c r="N2257" s="3">
        <v>1054.0999999999999</v>
      </c>
      <c r="O2257" s="4">
        <v>1.1756636181128708</v>
      </c>
      <c r="P2257" s="3">
        <v>5300.66</v>
      </c>
      <c r="Q2257" s="3">
        <v>2649.24</v>
      </c>
      <c r="R2257" s="3">
        <v>2651.42</v>
      </c>
      <c r="S2257" s="4">
        <v>1.0008228775044921</v>
      </c>
      <c r="T2257" s="2"/>
      <c r="U2257" s="5"/>
    </row>
    <row r="2258" spans="1:21">
      <c r="A2258" s="2">
        <v>308305</v>
      </c>
      <c r="B2258" t="s">
        <v>1251</v>
      </c>
      <c r="C2258" s="2">
        <v>457990</v>
      </c>
      <c r="D2258" t="s">
        <v>5311</v>
      </c>
      <c r="E2258" t="s">
        <v>5312</v>
      </c>
      <c r="F2258" t="s">
        <v>1254</v>
      </c>
      <c r="G2258" t="s">
        <v>43</v>
      </c>
      <c r="H2258" t="s">
        <v>1255</v>
      </c>
      <c r="I2258" t="str">
        <f t="shared" si="35"/>
        <v>140 County Highway 101 Gloversville, NY 12078</v>
      </c>
      <c r="J2258">
        <v>43.055860000000003</v>
      </c>
      <c r="K2258">
        <v>-74.38288</v>
      </c>
      <c r="L2258" s="3">
        <v>26.24</v>
      </c>
      <c r="M2258" s="3">
        <v>1178.53</v>
      </c>
      <c r="N2258" s="3">
        <v>-1152.29</v>
      </c>
      <c r="O2258" s="4">
        <v>-0.97773497492639139</v>
      </c>
      <c r="P2258" s="3">
        <v>96.63</v>
      </c>
      <c r="Q2258" s="3">
        <v>3183.98</v>
      </c>
      <c r="R2258" s="3">
        <v>-3087.35</v>
      </c>
      <c r="S2258" s="4">
        <v>-0.96965119127632704</v>
      </c>
      <c r="T2258" s="2"/>
      <c r="U2258" s="5"/>
    </row>
    <row r="2259" spans="1:21">
      <c r="A2259" s="2">
        <v>213560</v>
      </c>
      <c r="B2259" t="s">
        <v>1256</v>
      </c>
      <c r="C2259" s="2">
        <v>466953</v>
      </c>
      <c r="D2259" t="s">
        <v>5311</v>
      </c>
      <c r="E2259" t="s">
        <v>5313</v>
      </c>
      <c r="F2259" t="s">
        <v>1254</v>
      </c>
      <c r="G2259" t="s">
        <v>43</v>
      </c>
      <c r="H2259" t="s">
        <v>1255</v>
      </c>
      <c r="I2259" t="str">
        <f t="shared" si="35"/>
        <v>140 Country Ln Apt 101 Gloversville, NY 12078</v>
      </c>
      <c r="J2259">
        <v>43.069104000000003</v>
      </c>
      <c r="K2259">
        <v>-74.356542000000005</v>
      </c>
      <c r="L2259" s="3"/>
      <c r="M2259" s="3">
        <v>5.5</v>
      </c>
      <c r="N2259" s="3">
        <v>-5.5</v>
      </c>
      <c r="O2259" s="4"/>
      <c r="P2259" s="3"/>
      <c r="Q2259" s="3">
        <v>20.36</v>
      </c>
      <c r="R2259" s="3">
        <v>-20.36</v>
      </c>
      <c r="S2259" s="4"/>
      <c r="T2259" s="2"/>
      <c r="U2259" s="5"/>
    </row>
    <row r="2260" spans="1:21">
      <c r="A2260" s="2">
        <v>291444</v>
      </c>
      <c r="B2260" t="s">
        <v>5314</v>
      </c>
      <c r="C2260" s="2">
        <v>291444</v>
      </c>
      <c r="D2260" t="s">
        <v>5314</v>
      </c>
      <c r="E2260" t="s">
        <v>5315</v>
      </c>
      <c r="F2260" t="s">
        <v>254</v>
      </c>
      <c r="G2260" t="s">
        <v>22</v>
      </c>
      <c r="H2260" t="s">
        <v>255</v>
      </c>
      <c r="I2260" t="str">
        <f t="shared" si="35"/>
        <v>5 Gerber Blvd Vernon, CT 06066</v>
      </c>
      <c r="J2260">
        <v>41.842844999999997</v>
      </c>
      <c r="K2260">
        <v>-72.496594999999999</v>
      </c>
      <c r="L2260" s="3"/>
      <c r="M2260" s="3">
        <v>189.85</v>
      </c>
      <c r="N2260" s="3">
        <v>-189.85</v>
      </c>
      <c r="O2260" s="4"/>
      <c r="P2260" s="3"/>
      <c r="Q2260" s="3">
        <v>453.01</v>
      </c>
      <c r="R2260" s="3">
        <v>-453.01</v>
      </c>
      <c r="S2260" s="4"/>
      <c r="T2260" s="2"/>
      <c r="U2260" s="5"/>
    </row>
    <row r="2261" spans="1:21">
      <c r="A2261" s="2">
        <v>306543</v>
      </c>
      <c r="B2261" t="s">
        <v>5316</v>
      </c>
      <c r="C2261" s="2">
        <v>460633</v>
      </c>
      <c r="D2261" t="s">
        <v>5317</v>
      </c>
      <c r="E2261" t="s">
        <v>5318</v>
      </c>
      <c r="F2261" t="s">
        <v>5319</v>
      </c>
      <c r="G2261" t="s">
        <v>22</v>
      </c>
      <c r="H2261" t="s">
        <v>5320</v>
      </c>
      <c r="I2261" t="str">
        <f t="shared" si="35"/>
        <v>24 Gillotti Rd New Fairfield, CT 06812</v>
      </c>
      <c r="J2261">
        <v>41.462550999999998</v>
      </c>
      <c r="K2261">
        <v>-73.498217999999994</v>
      </c>
      <c r="L2261" s="3">
        <v>3131.85</v>
      </c>
      <c r="M2261" s="3">
        <v>1747.65</v>
      </c>
      <c r="N2261" s="3">
        <v>1384.1999999999998</v>
      </c>
      <c r="O2261" s="4">
        <v>0.79203501845335145</v>
      </c>
      <c r="P2261" s="3">
        <v>9024.23</v>
      </c>
      <c r="Q2261" s="3">
        <v>5019.9799999999996</v>
      </c>
      <c r="R2261" s="3">
        <v>4004.25</v>
      </c>
      <c r="S2261" s="4">
        <v>0.79766254048820917</v>
      </c>
      <c r="T2261" s="2">
        <v>1</v>
      </c>
      <c r="U2261" s="5">
        <v>1038.48</v>
      </c>
    </row>
    <row r="2262" spans="1:21">
      <c r="A2262" s="2">
        <v>299634</v>
      </c>
      <c r="B2262" t="s">
        <v>5321</v>
      </c>
      <c r="C2262" s="2">
        <v>299634</v>
      </c>
      <c r="D2262" t="s">
        <v>5321</v>
      </c>
      <c r="E2262" t="s">
        <v>5322</v>
      </c>
      <c r="F2262" t="s">
        <v>5323</v>
      </c>
      <c r="G2262" t="s">
        <v>43</v>
      </c>
      <c r="H2262" t="s">
        <v>2739</v>
      </c>
      <c r="I2262" t="str">
        <f t="shared" si="35"/>
        <v>36-38 Sacandaga Rd Scotia, NY 12302</v>
      </c>
      <c r="J2262">
        <v>42.829987000000003</v>
      </c>
      <c r="K2262">
        <v>-73.967562999999998</v>
      </c>
      <c r="L2262" s="3">
        <v>28.15</v>
      </c>
      <c r="M2262" s="3">
        <v>59.57</v>
      </c>
      <c r="N2262" s="3">
        <v>-31.42</v>
      </c>
      <c r="O2262" s="4">
        <v>-0.52744670135974492</v>
      </c>
      <c r="P2262" s="3">
        <v>112.5</v>
      </c>
      <c r="Q2262" s="3">
        <v>187.5</v>
      </c>
      <c r="R2262" s="3">
        <v>-75</v>
      </c>
      <c r="S2262" s="4">
        <v>-0.4</v>
      </c>
      <c r="T2262" s="2"/>
      <c r="U2262" s="5"/>
    </row>
    <row r="2263" spans="1:21">
      <c r="A2263" s="2">
        <v>288368</v>
      </c>
      <c r="B2263" t="s">
        <v>4919</v>
      </c>
      <c r="C2263" s="2">
        <v>446470</v>
      </c>
      <c r="D2263" t="s">
        <v>5324</v>
      </c>
      <c r="E2263" t="s">
        <v>5325</v>
      </c>
      <c r="F2263" t="s">
        <v>4921</v>
      </c>
      <c r="G2263" t="s">
        <v>49</v>
      </c>
      <c r="H2263" t="s">
        <v>4922</v>
      </c>
      <c r="I2263" t="str">
        <f t="shared" si="35"/>
        <v>145 Lincoln St Northborough, MA 01532</v>
      </c>
      <c r="J2263">
        <v>42.320193000000003</v>
      </c>
      <c r="K2263">
        <v>-71.659312999999997</v>
      </c>
      <c r="L2263" s="3">
        <v>921.07</v>
      </c>
      <c r="M2263" s="3">
        <v>962.44</v>
      </c>
      <c r="N2263" s="3">
        <v>-41.370000000000005</v>
      </c>
      <c r="O2263" s="4">
        <v>-4.2984497734923736E-2</v>
      </c>
      <c r="P2263" s="3">
        <v>3641.8</v>
      </c>
      <c r="Q2263" s="3">
        <v>5545.5</v>
      </c>
      <c r="R2263" s="3">
        <v>-1903.6999999999998</v>
      </c>
      <c r="S2263" s="4">
        <v>-0.34328735010368766</v>
      </c>
      <c r="T2263" s="2"/>
      <c r="U2263" s="5"/>
    </row>
    <row r="2264" spans="1:21">
      <c r="A2264" s="2">
        <v>288162</v>
      </c>
      <c r="B2264" t="s">
        <v>122</v>
      </c>
      <c r="C2264" s="2">
        <v>444076</v>
      </c>
      <c r="D2264" t="s">
        <v>5326</v>
      </c>
      <c r="E2264" t="s">
        <v>5327</v>
      </c>
      <c r="F2264" t="s">
        <v>125</v>
      </c>
      <c r="G2264" t="s">
        <v>22</v>
      </c>
      <c r="H2264" t="s">
        <v>126</v>
      </c>
      <c r="I2264" t="str">
        <f t="shared" si="35"/>
        <v>181 Ledge Hill Rd Guilford, CT 06437</v>
      </c>
      <c r="J2264">
        <v>41.368803</v>
      </c>
      <c r="K2264">
        <v>-72.726301000000007</v>
      </c>
      <c r="L2264" s="3">
        <v>439.13</v>
      </c>
      <c r="M2264" s="3"/>
      <c r="N2264" s="3">
        <v>439.13</v>
      </c>
      <c r="O2264" s="4"/>
      <c r="P2264" s="3">
        <v>1380.81</v>
      </c>
      <c r="Q2264" s="3"/>
      <c r="R2264" s="3">
        <v>1380.81</v>
      </c>
      <c r="S2264" s="4"/>
      <c r="T2264" s="2"/>
      <c r="U2264" s="5"/>
    </row>
    <row r="2265" spans="1:21">
      <c r="A2265" s="2">
        <v>324263</v>
      </c>
      <c r="B2265" t="s">
        <v>5328</v>
      </c>
      <c r="C2265" s="2">
        <v>324263</v>
      </c>
      <c r="D2265" t="s">
        <v>5328</v>
      </c>
      <c r="E2265" t="s">
        <v>5329</v>
      </c>
      <c r="F2265" t="s">
        <v>188</v>
      </c>
      <c r="G2265" t="s">
        <v>49</v>
      </c>
      <c r="H2265" t="s">
        <v>1819</v>
      </c>
      <c r="I2265" t="str">
        <f t="shared" si="35"/>
        <v>55 Millbrook St Worcester, MA 01606</v>
      </c>
      <c r="J2265">
        <v>42.288818999999997</v>
      </c>
      <c r="K2265">
        <v>-71.801361999999997</v>
      </c>
      <c r="L2265" s="3"/>
      <c r="M2265" s="3">
        <v>68.87</v>
      </c>
      <c r="N2265" s="3">
        <v>-68.87</v>
      </c>
      <c r="O2265" s="4"/>
      <c r="P2265" s="3"/>
      <c r="Q2265" s="3">
        <v>172.17</v>
      </c>
      <c r="R2265" s="3">
        <v>-172.17</v>
      </c>
      <c r="S2265" s="4"/>
      <c r="T2265" s="2"/>
      <c r="U2265" s="5"/>
    </row>
    <row r="2266" spans="1:21">
      <c r="A2266" s="2">
        <v>342845</v>
      </c>
      <c r="B2266" t="s">
        <v>3183</v>
      </c>
      <c r="C2266" s="2">
        <v>482590</v>
      </c>
      <c r="D2266" t="s">
        <v>5330</v>
      </c>
      <c r="E2266" t="s">
        <v>5331</v>
      </c>
      <c r="F2266" t="s">
        <v>1152</v>
      </c>
      <c r="G2266" t="s">
        <v>49</v>
      </c>
      <c r="H2266" t="s">
        <v>1153</v>
      </c>
      <c r="I2266" t="str">
        <f t="shared" si="35"/>
        <v>201 Norman St West Springfield, MA 01089</v>
      </c>
      <c r="J2266">
        <v>42.096815999999997</v>
      </c>
      <c r="K2266">
        <v>-72.624444999999994</v>
      </c>
      <c r="L2266" s="3">
        <v>35.549999999999997</v>
      </c>
      <c r="M2266" s="3"/>
      <c r="N2266" s="3">
        <v>35.549999999999997</v>
      </c>
      <c r="O2266" s="4"/>
      <c r="P2266" s="3">
        <v>118.49</v>
      </c>
      <c r="Q2266" s="3"/>
      <c r="R2266" s="3">
        <v>118.49</v>
      </c>
      <c r="S2266" s="4"/>
      <c r="T2266" s="2"/>
      <c r="U2266" s="5"/>
    </row>
    <row r="2267" spans="1:21">
      <c r="A2267" s="2">
        <v>288614</v>
      </c>
      <c r="B2267" t="s">
        <v>548</v>
      </c>
      <c r="C2267" s="2">
        <v>444715</v>
      </c>
      <c r="D2267" t="s">
        <v>5332</v>
      </c>
      <c r="E2267" t="s">
        <v>5333</v>
      </c>
      <c r="F2267" t="s">
        <v>1469</v>
      </c>
      <c r="G2267" t="s">
        <v>49</v>
      </c>
      <c r="H2267" t="s">
        <v>1470</v>
      </c>
      <c r="I2267" t="str">
        <f t="shared" si="35"/>
        <v>250 Brookline St Newton Center, MA 02459</v>
      </c>
      <c r="J2267">
        <v>42.302056999999998</v>
      </c>
      <c r="K2267">
        <v>-71.177823000000004</v>
      </c>
      <c r="L2267" s="3"/>
      <c r="M2267" s="3">
        <v>200.3</v>
      </c>
      <c r="N2267" s="3">
        <v>-200.3</v>
      </c>
      <c r="O2267" s="4"/>
      <c r="P2267" s="3"/>
      <c r="Q2267" s="3">
        <v>435.8</v>
      </c>
      <c r="R2267" s="3">
        <v>-435.8</v>
      </c>
      <c r="S2267" s="4"/>
      <c r="T2267" s="2"/>
      <c r="U2267" s="5"/>
    </row>
    <row r="2268" spans="1:21">
      <c r="A2268" s="2">
        <v>330372</v>
      </c>
      <c r="B2268" t="s">
        <v>5334</v>
      </c>
      <c r="C2268" s="2">
        <v>471021</v>
      </c>
      <c r="D2268" t="s">
        <v>5335</v>
      </c>
      <c r="E2268" t="s">
        <v>5336</v>
      </c>
      <c r="F2268" t="s">
        <v>4187</v>
      </c>
      <c r="G2268" t="s">
        <v>36</v>
      </c>
      <c r="H2268" t="s">
        <v>5337</v>
      </c>
      <c r="I2268" t="str">
        <f t="shared" si="35"/>
        <v>83 Main St Durham, NH 03824</v>
      </c>
      <c r="J2268">
        <v>43.134396000000002</v>
      </c>
      <c r="K2268">
        <v>-70.930077999999995</v>
      </c>
      <c r="L2268" s="3"/>
      <c r="M2268" s="3">
        <v>162.29</v>
      </c>
      <c r="N2268" s="3">
        <v>-162.29</v>
      </c>
      <c r="O2268" s="4"/>
      <c r="P2268" s="3"/>
      <c r="Q2268" s="3">
        <v>331.8</v>
      </c>
      <c r="R2268" s="3">
        <v>-331.8</v>
      </c>
      <c r="S2268" s="4"/>
      <c r="T2268" s="2"/>
      <c r="U2268" s="5"/>
    </row>
    <row r="2269" spans="1:21">
      <c r="A2269" s="2">
        <v>330372</v>
      </c>
      <c r="B2269" t="s">
        <v>5334</v>
      </c>
      <c r="C2269" s="2">
        <v>481238</v>
      </c>
      <c r="D2269" t="s">
        <v>5335</v>
      </c>
      <c r="E2269" t="s">
        <v>5336</v>
      </c>
      <c r="F2269" t="s">
        <v>4187</v>
      </c>
      <c r="G2269" t="s">
        <v>36</v>
      </c>
      <c r="H2269" t="s">
        <v>5337</v>
      </c>
      <c r="I2269" t="str">
        <f t="shared" si="35"/>
        <v>83 Main St Durham, NH 03824</v>
      </c>
      <c r="J2269">
        <v>43.134396000000002</v>
      </c>
      <c r="K2269">
        <v>-70.930077999999995</v>
      </c>
      <c r="L2269" s="3"/>
      <c r="M2269" s="3">
        <v>478.9</v>
      </c>
      <c r="N2269" s="3">
        <v>-478.9</v>
      </c>
      <c r="O2269" s="4"/>
      <c r="P2269" s="3"/>
      <c r="Q2269" s="3">
        <v>1030</v>
      </c>
      <c r="R2269" s="3">
        <v>-1030</v>
      </c>
      <c r="S2269" s="4"/>
      <c r="T2269" s="2"/>
      <c r="U2269" s="5"/>
    </row>
    <row r="2270" spans="1:21">
      <c r="A2270" s="2">
        <v>289697</v>
      </c>
      <c r="B2270" t="s">
        <v>5338</v>
      </c>
      <c r="C2270" s="2">
        <v>289697</v>
      </c>
      <c r="D2270" t="s">
        <v>5338</v>
      </c>
      <c r="E2270" t="s">
        <v>5339</v>
      </c>
      <c r="F2270" t="s">
        <v>188</v>
      </c>
      <c r="G2270" t="s">
        <v>49</v>
      </c>
      <c r="H2270" t="s">
        <v>824</v>
      </c>
      <c r="I2270" t="str">
        <f t="shared" si="35"/>
        <v>370 Plantation St Worcester, MA 01605</v>
      </c>
      <c r="J2270">
        <v>42.279305999999998</v>
      </c>
      <c r="K2270">
        <v>-71.764190999999997</v>
      </c>
      <c r="L2270" s="3">
        <v>1847.9</v>
      </c>
      <c r="M2270" s="3">
        <v>1478.61</v>
      </c>
      <c r="N2270" s="3">
        <v>369.29000000000019</v>
      </c>
      <c r="O2270" s="4">
        <v>0.24975483731342288</v>
      </c>
      <c r="P2270" s="3">
        <v>4398.41</v>
      </c>
      <c r="Q2270" s="3">
        <v>3653.08</v>
      </c>
      <c r="R2270" s="3">
        <v>745.32999999999993</v>
      </c>
      <c r="S2270" s="4">
        <v>0.20402783404688646</v>
      </c>
      <c r="T2270" s="2">
        <v>2</v>
      </c>
      <c r="U2270" s="5">
        <v>209.2</v>
      </c>
    </row>
    <row r="2271" spans="1:21">
      <c r="A2271" s="2">
        <v>288431</v>
      </c>
      <c r="B2271" t="s">
        <v>5340</v>
      </c>
      <c r="C2271" s="2">
        <v>288431</v>
      </c>
      <c r="D2271" t="s">
        <v>5340</v>
      </c>
      <c r="E2271" t="s">
        <v>5341</v>
      </c>
      <c r="F2271" t="s">
        <v>1152</v>
      </c>
      <c r="G2271" t="s">
        <v>49</v>
      </c>
      <c r="H2271" t="s">
        <v>1153</v>
      </c>
      <c r="I2271" t="str">
        <f t="shared" si="35"/>
        <v>1343 Riverdale St West Springfield, MA 01089</v>
      </c>
      <c r="J2271">
        <v>42.140459</v>
      </c>
      <c r="K2271">
        <v>-72.626199999999997</v>
      </c>
      <c r="L2271" s="3">
        <v>2086.44</v>
      </c>
      <c r="M2271" s="3"/>
      <c r="N2271" s="3">
        <v>2086.44</v>
      </c>
      <c r="O2271" s="4"/>
      <c r="P2271" s="3">
        <v>5408.93</v>
      </c>
      <c r="Q2271" s="3"/>
      <c r="R2271" s="3">
        <v>5408.93</v>
      </c>
      <c r="S2271" s="4"/>
      <c r="T2271" s="2"/>
      <c r="U2271" s="5"/>
    </row>
    <row r="2272" spans="1:21">
      <c r="A2272" s="2">
        <v>287296</v>
      </c>
      <c r="B2272" t="s">
        <v>5342</v>
      </c>
      <c r="C2272" s="2">
        <v>287296</v>
      </c>
      <c r="D2272" t="s">
        <v>5342</v>
      </c>
      <c r="E2272" t="s">
        <v>5343</v>
      </c>
      <c r="F2272" t="s">
        <v>27</v>
      </c>
      <c r="G2272" t="s">
        <v>22</v>
      </c>
      <c r="H2272" t="s">
        <v>28</v>
      </c>
      <c r="I2272" t="str">
        <f t="shared" si="35"/>
        <v>1740 Randolph Rd Middletown, CT 06457</v>
      </c>
      <c r="J2272">
        <v>41.529710000000001</v>
      </c>
      <c r="K2272">
        <v>-72.619810000000001</v>
      </c>
      <c r="L2272" s="3">
        <v>18411.310000000001</v>
      </c>
      <c r="M2272" s="3">
        <v>9168.4699999999993</v>
      </c>
      <c r="N2272" s="3">
        <v>9242.840000000002</v>
      </c>
      <c r="O2272" s="4">
        <v>1.0081114951567713</v>
      </c>
      <c r="P2272" s="3">
        <v>50346.11</v>
      </c>
      <c r="Q2272" s="3">
        <v>23486.84</v>
      </c>
      <c r="R2272" s="3">
        <v>26859.27</v>
      </c>
      <c r="S2272" s="4">
        <v>1.1435880688930482</v>
      </c>
      <c r="T2272" s="2">
        <v>3</v>
      </c>
      <c r="U2272" s="5">
        <v>603.38666666666666</v>
      </c>
    </row>
    <row r="2273" spans="1:21">
      <c r="A2273" s="2">
        <v>287970</v>
      </c>
      <c r="B2273" t="s">
        <v>968</v>
      </c>
      <c r="C2273" s="2">
        <v>287970</v>
      </c>
      <c r="D2273" t="s">
        <v>968</v>
      </c>
      <c r="E2273" t="s">
        <v>5344</v>
      </c>
      <c r="F2273" t="s">
        <v>284</v>
      </c>
      <c r="G2273" t="s">
        <v>22</v>
      </c>
      <c r="H2273" t="s">
        <v>563</v>
      </c>
      <c r="I2273" t="str">
        <f t="shared" si="35"/>
        <v>22 Liberty St Meriden, CT 06450</v>
      </c>
      <c r="J2273">
        <v>41.536884999999998</v>
      </c>
      <c r="K2273">
        <v>-72.797394999999995</v>
      </c>
      <c r="L2273" s="3">
        <v>95.22</v>
      </c>
      <c r="M2273" s="3">
        <v>152.63999999999999</v>
      </c>
      <c r="N2273" s="3">
        <v>-57.419999999999987</v>
      </c>
      <c r="O2273" s="4">
        <v>-0.37617924528301883</v>
      </c>
      <c r="P2273" s="3">
        <v>299.77</v>
      </c>
      <c r="Q2273" s="3">
        <v>508.8</v>
      </c>
      <c r="R2273" s="3">
        <v>-209.03000000000003</v>
      </c>
      <c r="S2273" s="4">
        <v>-0.41082940251572331</v>
      </c>
      <c r="T2273" s="2"/>
      <c r="U2273" s="5"/>
    </row>
    <row r="2274" spans="1:21">
      <c r="A2274" s="2">
        <v>287970</v>
      </c>
      <c r="B2274" t="s">
        <v>968</v>
      </c>
      <c r="C2274" s="2">
        <v>443791</v>
      </c>
      <c r="D2274" t="s">
        <v>968</v>
      </c>
      <c r="E2274" t="s">
        <v>5344</v>
      </c>
      <c r="F2274" t="s">
        <v>284</v>
      </c>
      <c r="G2274" t="s">
        <v>22</v>
      </c>
      <c r="H2274" t="s">
        <v>563</v>
      </c>
      <c r="I2274" t="str">
        <f t="shared" si="35"/>
        <v>22 Liberty St Meriden, CT 06450</v>
      </c>
      <c r="J2274">
        <v>41.536884999999998</v>
      </c>
      <c r="K2274">
        <v>-72.797394999999995</v>
      </c>
      <c r="L2274" s="3">
        <v>294.33999999999997</v>
      </c>
      <c r="M2274" s="3">
        <v>367.14</v>
      </c>
      <c r="N2274" s="3">
        <v>-72.800000000000011</v>
      </c>
      <c r="O2274" s="4">
        <v>-0.19828948085199111</v>
      </c>
      <c r="P2274" s="3">
        <v>980.78</v>
      </c>
      <c r="Q2274" s="3">
        <v>1631.52</v>
      </c>
      <c r="R2274" s="3">
        <v>-650.74</v>
      </c>
      <c r="S2274" s="4">
        <v>-0.39885505540845345</v>
      </c>
      <c r="T2274" s="2"/>
      <c r="U2274" s="5"/>
    </row>
    <row r="2275" spans="1:21">
      <c r="A2275" s="2">
        <v>328687</v>
      </c>
      <c r="B2275" t="s">
        <v>971</v>
      </c>
      <c r="C2275" s="2">
        <v>470129</v>
      </c>
      <c r="D2275" t="s">
        <v>971</v>
      </c>
      <c r="E2275" t="s">
        <v>5344</v>
      </c>
      <c r="F2275" t="s">
        <v>284</v>
      </c>
      <c r="G2275" t="s">
        <v>22</v>
      </c>
      <c r="H2275" t="s">
        <v>563</v>
      </c>
      <c r="I2275" t="str">
        <f t="shared" si="35"/>
        <v>22 Liberty St Meriden, CT 06450</v>
      </c>
      <c r="J2275">
        <v>41.536884999999998</v>
      </c>
      <c r="K2275">
        <v>-72.797394999999995</v>
      </c>
      <c r="L2275" s="3"/>
      <c r="M2275" s="3">
        <v>1228.22</v>
      </c>
      <c r="N2275" s="3">
        <v>-1228.22</v>
      </c>
      <c r="O2275" s="4"/>
      <c r="P2275" s="3"/>
      <c r="Q2275" s="3">
        <v>4259.82</v>
      </c>
      <c r="R2275" s="3">
        <v>-4259.82</v>
      </c>
      <c r="S2275" s="4"/>
      <c r="T2275" s="2"/>
      <c r="U2275" s="5"/>
    </row>
    <row r="2276" spans="1:21">
      <c r="A2276" s="2">
        <v>287970</v>
      </c>
      <c r="B2276" t="s">
        <v>968</v>
      </c>
      <c r="C2276" s="2">
        <v>454116</v>
      </c>
      <c r="D2276" t="s">
        <v>5345</v>
      </c>
      <c r="E2276" t="s">
        <v>5346</v>
      </c>
      <c r="F2276" t="s">
        <v>284</v>
      </c>
      <c r="G2276" t="s">
        <v>22</v>
      </c>
      <c r="H2276" t="s">
        <v>563</v>
      </c>
      <c r="I2276" t="str">
        <f t="shared" si="35"/>
        <v>998 N Colony Rd Meriden, CT 06450</v>
      </c>
      <c r="J2276">
        <v>41.561720000000001</v>
      </c>
      <c r="K2276">
        <v>-72.785786999999999</v>
      </c>
      <c r="L2276" s="3">
        <v>5127.34</v>
      </c>
      <c r="M2276" s="3">
        <v>1821.96</v>
      </c>
      <c r="N2276" s="3">
        <v>3305.38</v>
      </c>
      <c r="O2276" s="4">
        <v>1.8141891150189906</v>
      </c>
      <c r="P2276" s="3">
        <v>13726.88</v>
      </c>
      <c r="Q2276" s="3">
        <v>4629.68</v>
      </c>
      <c r="R2276" s="3">
        <v>9097.1999999999989</v>
      </c>
      <c r="S2276" s="4">
        <v>1.9649738210848262</v>
      </c>
      <c r="T2276" s="2"/>
      <c r="U2276" s="5"/>
    </row>
    <row r="2277" spans="1:21">
      <c r="A2277" s="2">
        <v>328687</v>
      </c>
      <c r="B2277" t="s">
        <v>971</v>
      </c>
      <c r="C2277" s="2">
        <v>470128</v>
      </c>
      <c r="D2277" t="s">
        <v>5347</v>
      </c>
      <c r="E2277" t="s">
        <v>5346</v>
      </c>
      <c r="F2277" t="s">
        <v>284</v>
      </c>
      <c r="G2277" t="s">
        <v>22</v>
      </c>
      <c r="H2277" t="s">
        <v>563</v>
      </c>
      <c r="I2277" t="str">
        <f t="shared" si="35"/>
        <v>998 N Colony Rd Meriden, CT 06450</v>
      </c>
      <c r="J2277">
        <v>41.561720000000001</v>
      </c>
      <c r="K2277">
        <v>-72.785786999999999</v>
      </c>
      <c r="L2277" s="3">
        <v>372.72</v>
      </c>
      <c r="M2277" s="3">
        <v>224.42</v>
      </c>
      <c r="N2277" s="3">
        <v>148.30000000000004</v>
      </c>
      <c r="O2277" s="4">
        <v>0.6608145441582749</v>
      </c>
      <c r="P2277" s="3">
        <v>1182.9000000000001</v>
      </c>
      <c r="Q2277" s="3">
        <v>515.1</v>
      </c>
      <c r="R2277" s="3">
        <v>667.80000000000007</v>
      </c>
      <c r="S2277" s="4">
        <v>1.2964472917880023</v>
      </c>
      <c r="T2277" s="2">
        <v>1</v>
      </c>
      <c r="U2277" s="5">
        <v>1034.31</v>
      </c>
    </row>
    <row r="2278" spans="1:21">
      <c r="A2278" s="2">
        <v>288009</v>
      </c>
      <c r="B2278" t="s">
        <v>5348</v>
      </c>
      <c r="C2278" s="2">
        <v>288009</v>
      </c>
      <c r="D2278" t="s">
        <v>5348</v>
      </c>
      <c r="E2278" t="s">
        <v>5349</v>
      </c>
      <c r="F2278" t="s">
        <v>284</v>
      </c>
      <c r="G2278" t="s">
        <v>22</v>
      </c>
      <c r="H2278" t="s">
        <v>563</v>
      </c>
      <c r="I2278" t="str">
        <f t="shared" si="35"/>
        <v>142 E Main St Meriden, CT 06450</v>
      </c>
      <c r="J2278">
        <v>41.536186999999998</v>
      </c>
      <c r="K2278">
        <v>-72.797208999999995</v>
      </c>
      <c r="L2278" s="3">
        <v>360.42</v>
      </c>
      <c r="M2278" s="3">
        <v>605.04</v>
      </c>
      <c r="N2278" s="3">
        <v>-244.61999999999995</v>
      </c>
      <c r="O2278" s="4">
        <v>-0.40430384767949218</v>
      </c>
      <c r="P2278" s="3">
        <v>1441.9</v>
      </c>
      <c r="Q2278" s="3">
        <v>2127.6</v>
      </c>
      <c r="R2278" s="3">
        <v>-685.69999999999982</v>
      </c>
      <c r="S2278" s="4">
        <v>-0.32228802406467372</v>
      </c>
      <c r="T2278" s="2">
        <v>1</v>
      </c>
      <c r="U2278" s="5">
        <v>319.7</v>
      </c>
    </row>
    <row r="2279" spans="1:21">
      <c r="A2279" s="2">
        <v>309599</v>
      </c>
      <c r="B2279" t="s">
        <v>4786</v>
      </c>
      <c r="C2279" s="2">
        <v>309599</v>
      </c>
      <c r="D2279" t="s">
        <v>4786</v>
      </c>
      <c r="E2279" t="s">
        <v>4788</v>
      </c>
      <c r="F2279" t="s">
        <v>398</v>
      </c>
      <c r="G2279" t="s">
        <v>36</v>
      </c>
      <c r="H2279" t="s">
        <v>399</v>
      </c>
      <c r="I2279" t="str">
        <f t="shared" si="35"/>
        <v>203 Lowell Rd Hudson, NH 03051</v>
      </c>
      <c r="J2279">
        <v>42.735211</v>
      </c>
      <c r="K2279">
        <v>-71.426965999999993</v>
      </c>
      <c r="L2279" s="3">
        <v>22290.33</v>
      </c>
      <c r="M2279" s="3">
        <v>29283.91</v>
      </c>
      <c r="N2279" s="3">
        <v>-6993.5799999999981</v>
      </c>
      <c r="O2279" s="4">
        <v>-0.23881988436653431</v>
      </c>
      <c r="P2279" s="3">
        <v>75283.16</v>
      </c>
      <c r="Q2279" s="3">
        <v>71091.399999999994</v>
      </c>
      <c r="R2279" s="3">
        <v>4191.7600000000093</v>
      </c>
      <c r="S2279" s="4">
        <v>5.8962968797913809E-2</v>
      </c>
      <c r="T2279" s="2">
        <v>18</v>
      </c>
      <c r="U2279" s="5">
        <v>184.38333333333333</v>
      </c>
    </row>
    <row r="2280" spans="1:21">
      <c r="A2280" s="2">
        <v>265626</v>
      </c>
      <c r="B2280" t="s">
        <v>5350</v>
      </c>
      <c r="C2280" s="2">
        <v>265626</v>
      </c>
      <c r="D2280" t="s">
        <v>5350</v>
      </c>
      <c r="E2280" t="s">
        <v>5351</v>
      </c>
      <c r="F2280" t="s">
        <v>5352</v>
      </c>
      <c r="G2280" t="s">
        <v>36</v>
      </c>
      <c r="H2280" t="s">
        <v>4530</v>
      </c>
      <c r="I2280" t="str">
        <f t="shared" si="35"/>
        <v>325 Daniel Webster Hwy BOSCAWEN, NH 03303</v>
      </c>
      <c r="J2280">
        <v>43.358471000000002</v>
      </c>
      <c r="K2280">
        <v>-71.648859999999999</v>
      </c>
      <c r="L2280" s="3">
        <v>320.07</v>
      </c>
      <c r="M2280" s="3">
        <v>12470.18</v>
      </c>
      <c r="N2280" s="3">
        <v>-12150.11</v>
      </c>
      <c r="O2280" s="4">
        <v>-0.97433316920846369</v>
      </c>
      <c r="P2280" s="3">
        <v>1086.8399999999999</v>
      </c>
      <c r="Q2280" s="3">
        <v>50081.93</v>
      </c>
      <c r="R2280" s="3">
        <v>-48995.090000000004</v>
      </c>
      <c r="S2280" s="4">
        <v>-0.97829875965243362</v>
      </c>
      <c r="T2280" s="2"/>
      <c r="U2280" s="5"/>
    </row>
    <row r="2281" spans="1:21">
      <c r="A2281" s="2">
        <v>265626</v>
      </c>
      <c r="B2281" t="s">
        <v>5350</v>
      </c>
      <c r="C2281" s="2">
        <v>432101</v>
      </c>
      <c r="D2281" t="s">
        <v>5350</v>
      </c>
      <c r="E2281" t="s">
        <v>5351</v>
      </c>
      <c r="F2281" t="s">
        <v>5352</v>
      </c>
      <c r="G2281" t="s">
        <v>36</v>
      </c>
      <c r="H2281" t="s">
        <v>4530</v>
      </c>
      <c r="I2281" t="str">
        <f t="shared" si="35"/>
        <v>325 Daniel Webster Hwy BOSCAWEN, NH 03303</v>
      </c>
      <c r="J2281">
        <v>43.358471000000002</v>
      </c>
      <c r="K2281">
        <v>-71.648859999999999</v>
      </c>
      <c r="L2281" s="3">
        <v>35.58</v>
      </c>
      <c r="M2281" s="3">
        <v>396.05</v>
      </c>
      <c r="N2281" s="3">
        <v>-360.47</v>
      </c>
      <c r="O2281" s="4">
        <v>-0.91016285822497167</v>
      </c>
      <c r="P2281" s="3">
        <v>182.89</v>
      </c>
      <c r="Q2281" s="3">
        <v>1243.58</v>
      </c>
      <c r="R2281" s="3">
        <v>-1060.69</v>
      </c>
      <c r="S2281" s="4">
        <v>-0.85293266215281693</v>
      </c>
      <c r="T2281" s="2"/>
      <c r="U2281" s="5"/>
    </row>
    <row r="2282" spans="1:21">
      <c r="A2282" s="2">
        <v>288666</v>
      </c>
      <c r="B2282" t="s">
        <v>5353</v>
      </c>
      <c r="C2282" s="2">
        <v>288666</v>
      </c>
      <c r="D2282" t="s">
        <v>5353</v>
      </c>
      <c r="E2282" t="s">
        <v>5354</v>
      </c>
      <c r="F2282" t="s">
        <v>365</v>
      </c>
      <c r="G2282" t="s">
        <v>22</v>
      </c>
      <c r="H2282" t="s">
        <v>595</v>
      </c>
      <c r="I2282" t="str">
        <f t="shared" si="35"/>
        <v>60 Wooster Ct Bristol, CT 06010</v>
      </c>
      <c r="J2282">
        <v>41.675964</v>
      </c>
      <c r="K2282">
        <v>-72.890681999999998</v>
      </c>
      <c r="L2282" s="3"/>
      <c r="M2282" s="3">
        <v>354.99</v>
      </c>
      <c r="N2282" s="3">
        <v>-354.99</v>
      </c>
      <c r="O2282" s="4"/>
      <c r="P2282" s="3"/>
      <c r="Q2282" s="3">
        <v>966.13</v>
      </c>
      <c r="R2282" s="3">
        <v>-966.13</v>
      </c>
      <c r="S2282" s="4"/>
      <c r="T2282" s="2"/>
      <c r="U2282" s="5"/>
    </row>
    <row r="2283" spans="1:21">
      <c r="A2283" s="2">
        <v>288666</v>
      </c>
      <c r="B2283" t="s">
        <v>5353</v>
      </c>
      <c r="C2283" s="2">
        <v>445325</v>
      </c>
      <c r="D2283" t="s">
        <v>5353</v>
      </c>
      <c r="E2283" t="s">
        <v>5354</v>
      </c>
      <c r="F2283" t="s">
        <v>365</v>
      </c>
      <c r="G2283" t="s">
        <v>22</v>
      </c>
      <c r="H2283" t="s">
        <v>595</v>
      </c>
      <c r="I2283" t="str">
        <f t="shared" si="35"/>
        <v>60 Wooster Ct Bristol, CT 06010</v>
      </c>
      <c r="J2283">
        <v>41.675964</v>
      </c>
      <c r="K2283">
        <v>-72.890681999999998</v>
      </c>
      <c r="L2283" s="3">
        <v>601.66999999999996</v>
      </c>
      <c r="M2283" s="3">
        <v>2380.69</v>
      </c>
      <c r="N2283" s="3">
        <v>-1779.02</v>
      </c>
      <c r="O2283" s="4">
        <v>-0.74727074923656589</v>
      </c>
      <c r="P2283" s="3">
        <v>1633.67</v>
      </c>
      <c r="Q2283" s="3">
        <v>6613.43</v>
      </c>
      <c r="R2283" s="3">
        <v>-4979.76</v>
      </c>
      <c r="S2283" s="4">
        <v>-0.75297689701108195</v>
      </c>
      <c r="T2283" s="2"/>
      <c r="U2283" s="5"/>
    </row>
    <row r="2284" spans="1:21">
      <c r="A2284" s="2">
        <v>336264</v>
      </c>
      <c r="B2284" t="s">
        <v>5355</v>
      </c>
      <c r="C2284" s="2">
        <v>336264</v>
      </c>
      <c r="D2284" t="s">
        <v>5355</v>
      </c>
      <c r="E2284" t="s">
        <v>5356</v>
      </c>
      <c r="F2284" t="s">
        <v>5357</v>
      </c>
      <c r="G2284" t="s">
        <v>49</v>
      </c>
      <c r="H2284" t="s">
        <v>5358</v>
      </c>
      <c r="I2284" t="str">
        <f t="shared" si="35"/>
        <v>65 Union Ave Sudbury, MA 01776</v>
      </c>
      <c r="J2284">
        <v>42.366557999999998</v>
      </c>
      <c r="K2284">
        <v>-71.42286</v>
      </c>
      <c r="L2284" s="3">
        <v>244.17</v>
      </c>
      <c r="M2284" s="3"/>
      <c r="N2284" s="3">
        <v>244.17</v>
      </c>
      <c r="O2284" s="4"/>
      <c r="P2284" s="3">
        <v>547.36</v>
      </c>
      <c r="Q2284" s="3"/>
      <c r="R2284" s="3">
        <v>547.36</v>
      </c>
      <c r="S2284" s="4"/>
      <c r="T2284" s="2"/>
      <c r="U2284" s="5"/>
    </row>
    <row r="2285" spans="1:21">
      <c r="A2285" s="2">
        <v>336264</v>
      </c>
      <c r="B2285" t="s">
        <v>5355</v>
      </c>
      <c r="C2285" s="2">
        <v>474900</v>
      </c>
      <c r="D2285" t="s">
        <v>5355</v>
      </c>
      <c r="E2285" t="s">
        <v>5359</v>
      </c>
      <c r="F2285" t="s">
        <v>5357</v>
      </c>
      <c r="G2285" t="s">
        <v>49</v>
      </c>
      <c r="H2285" t="s">
        <v>5358</v>
      </c>
      <c r="I2285" t="str">
        <f t="shared" si="35"/>
        <v>71 Union Ave Sudbury, MA 01776</v>
      </c>
      <c r="J2285">
        <v>42.366500000000002</v>
      </c>
      <c r="K2285">
        <v>-71.422499999999999</v>
      </c>
      <c r="L2285" s="3">
        <v>5550.67</v>
      </c>
      <c r="M2285" s="3">
        <v>4667.1499999999996</v>
      </c>
      <c r="N2285" s="3">
        <v>883.52000000000044</v>
      </c>
      <c r="O2285" s="4">
        <v>0.18930610758171487</v>
      </c>
      <c r="P2285" s="3">
        <v>13466.7</v>
      </c>
      <c r="Q2285" s="3">
        <v>11977.48</v>
      </c>
      <c r="R2285" s="3">
        <v>1489.2200000000012</v>
      </c>
      <c r="S2285" s="4">
        <v>0.1243350020204585</v>
      </c>
      <c r="T2285" s="2">
        <v>4</v>
      </c>
      <c r="U2285" s="5">
        <v>445.76749999999998</v>
      </c>
    </row>
    <row r="2286" spans="1:21">
      <c r="A2286" s="2">
        <v>335334</v>
      </c>
      <c r="B2286" t="s">
        <v>5360</v>
      </c>
      <c r="C2286" s="2">
        <v>335334</v>
      </c>
      <c r="D2286" t="s">
        <v>5360</v>
      </c>
      <c r="E2286" t="s">
        <v>5361</v>
      </c>
      <c r="F2286" t="s">
        <v>125</v>
      </c>
      <c r="G2286" t="s">
        <v>22</v>
      </c>
      <c r="H2286" t="s">
        <v>126</v>
      </c>
      <c r="I2286" t="str">
        <f t="shared" si="35"/>
        <v>201 Soundview Rd Guilford, CT 06437</v>
      </c>
      <c r="J2286">
        <v>41.283209999999997</v>
      </c>
      <c r="K2286">
        <v>-72.663200000000003</v>
      </c>
      <c r="L2286" s="3"/>
      <c r="M2286" s="3">
        <v>237.3</v>
      </c>
      <c r="N2286" s="3">
        <v>-237.3</v>
      </c>
      <c r="O2286" s="4"/>
      <c r="P2286" s="3"/>
      <c r="Q2286" s="3">
        <v>593.23</v>
      </c>
      <c r="R2286" s="3">
        <v>-593.23</v>
      </c>
      <c r="S2286" s="4"/>
      <c r="T2286" s="2"/>
      <c r="U2286" s="5"/>
    </row>
    <row r="2287" spans="1:21">
      <c r="A2287" s="2">
        <v>291042</v>
      </c>
      <c r="B2287" t="s">
        <v>5362</v>
      </c>
      <c r="C2287" s="2">
        <v>291042</v>
      </c>
      <c r="D2287" t="s">
        <v>5362</v>
      </c>
      <c r="E2287" t="s">
        <v>5363</v>
      </c>
      <c r="F2287" t="s">
        <v>57</v>
      </c>
      <c r="G2287" t="s">
        <v>22</v>
      </c>
      <c r="H2287" t="s">
        <v>58</v>
      </c>
      <c r="I2287" t="str">
        <f t="shared" si="35"/>
        <v>281 Garden Grove Rd Manchester, CT 06040</v>
      </c>
      <c r="J2287">
        <v>41.745804999999997</v>
      </c>
      <c r="K2287">
        <v>-72.533050000000003</v>
      </c>
      <c r="L2287" s="3">
        <v>52.9</v>
      </c>
      <c r="M2287" s="3">
        <v>80.599999999999994</v>
      </c>
      <c r="N2287" s="3">
        <v>-27.699999999999996</v>
      </c>
      <c r="O2287" s="4">
        <v>-0.34367245657568235</v>
      </c>
      <c r="P2287" s="3">
        <v>132.86000000000001</v>
      </c>
      <c r="Q2287" s="3">
        <v>212.06</v>
      </c>
      <c r="R2287" s="3">
        <v>-79.199999999999989</v>
      </c>
      <c r="S2287" s="4">
        <v>-0.37347920399886819</v>
      </c>
      <c r="T2287" s="2">
        <v>1</v>
      </c>
      <c r="U2287" s="5">
        <v>41.75</v>
      </c>
    </row>
    <row r="2288" spans="1:21">
      <c r="A2288" s="2">
        <v>303747</v>
      </c>
      <c r="B2288" t="s">
        <v>1987</v>
      </c>
      <c r="C2288" s="2">
        <v>474873</v>
      </c>
      <c r="D2288" t="s">
        <v>5364</v>
      </c>
      <c r="E2288" t="s">
        <v>5365</v>
      </c>
      <c r="F2288" t="s">
        <v>5366</v>
      </c>
      <c r="G2288" t="s">
        <v>49</v>
      </c>
      <c r="H2288" t="s">
        <v>5367</v>
      </c>
      <c r="I2288" t="str">
        <f t="shared" si="35"/>
        <v>30 Innerbelt Rd Somerville, MA 02143</v>
      </c>
      <c r="J2288">
        <v>42.379435999999998</v>
      </c>
      <c r="K2288">
        <v>-71.080018999999993</v>
      </c>
      <c r="L2288" s="3">
        <v>63.42</v>
      </c>
      <c r="M2288" s="3">
        <v>1304.77</v>
      </c>
      <c r="N2288" s="3">
        <v>-1241.3499999999999</v>
      </c>
      <c r="O2288" s="4">
        <v>-0.95139373222866863</v>
      </c>
      <c r="P2288" s="3">
        <v>168</v>
      </c>
      <c r="Q2288" s="3">
        <v>4447.3599999999997</v>
      </c>
      <c r="R2288" s="3">
        <v>-4279.3599999999997</v>
      </c>
      <c r="S2288" s="4">
        <v>-0.96222478054396321</v>
      </c>
      <c r="T2288" s="2"/>
      <c r="U2288" s="5"/>
    </row>
    <row r="2289" spans="1:21">
      <c r="A2289" s="2">
        <v>288362</v>
      </c>
      <c r="B2289" t="s">
        <v>5368</v>
      </c>
      <c r="C2289" s="2">
        <v>444407</v>
      </c>
      <c r="D2289" t="s">
        <v>5369</v>
      </c>
      <c r="E2289" t="s">
        <v>5370</v>
      </c>
      <c r="F2289" t="s">
        <v>1790</v>
      </c>
      <c r="G2289" t="s">
        <v>49</v>
      </c>
      <c r="H2289" t="s">
        <v>1791</v>
      </c>
      <c r="I2289" t="str">
        <f t="shared" si="35"/>
        <v>100 Mosier St South Hadley, MA 01075</v>
      </c>
      <c r="J2289">
        <v>42.245728999999997</v>
      </c>
      <c r="K2289">
        <v>-72.578120999999996</v>
      </c>
      <c r="L2289" s="3"/>
      <c r="M2289" s="3">
        <v>18.13</v>
      </c>
      <c r="N2289" s="3">
        <v>-18.13</v>
      </c>
      <c r="O2289" s="4"/>
      <c r="P2289" s="3"/>
      <c r="Q2289" s="3">
        <v>151.87</v>
      </c>
      <c r="R2289" s="3">
        <v>-151.87</v>
      </c>
      <c r="S2289" s="4"/>
      <c r="T2289" s="2"/>
      <c r="U2289" s="5"/>
    </row>
    <row r="2290" spans="1:21">
      <c r="A2290" s="2">
        <v>288353</v>
      </c>
      <c r="B2290" t="s">
        <v>273</v>
      </c>
      <c r="C2290" s="2">
        <v>458479</v>
      </c>
      <c r="D2290" t="s">
        <v>5371</v>
      </c>
      <c r="E2290" t="s">
        <v>5372</v>
      </c>
      <c r="F2290" t="s">
        <v>48</v>
      </c>
      <c r="G2290" t="s">
        <v>49</v>
      </c>
      <c r="H2290" t="s">
        <v>1238</v>
      </c>
      <c r="I2290" t="str">
        <f t="shared" si="35"/>
        <v>50 REV BURKE ST Boston, MA 02127</v>
      </c>
      <c r="J2290">
        <v>42.331319999999998</v>
      </c>
      <c r="K2290">
        <v>-71.050539999999998</v>
      </c>
      <c r="L2290" s="3">
        <v>266.58</v>
      </c>
      <c r="M2290" s="3">
        <v>484.84</v>
      </c>
      <c r="N2290" s="3">
        <v>-218.26</v>
      </c>
      <c r="O2290" s="4">
        <v>-0.45016912795973929</v>
      </c>
      <c r="P2290" s="3">
        <v>1355.2</v>
      </c>
      <c r="Q2290" s="3">
        <v>2595.0700000000002</v>
      </c>
      <c r="R2290" s="3">
        <v>-1239.8700000000001</v>
      </c>
      <c r="S2290" s="4">
        <v>-0.47777901944841566</v>
      </c>
      <c r="T2290" s="2">
        <v>2</v>
      </c>
      <c r="U2290" s="5">
        <v>34.305</v>
      </c>
    </row>
    <row r="2291" spans="1:21">
      <c r="A2291" s="2">
        <v>326544</v>
      </c>
      <c r="B2291" t="s">
        <v>5373</v>
      </c>
      <c r="C2291" s="2">
        <v>326544</v>
      </c>
      <c r="D2291" t="s">
        <v>5373</v>
      </c>
      <c r="E2291" t="s">
        <v>5374</v>
      </c>
      <c r="F2291" t="s">
        <v>2135</v>
      </c>
      <c r="G2291" t="s">
        <v>22</v>
      </c>
      <c r="H2291" t="s">
        <v>2136</v>
      </c>
      <c r="I2291" t="str">
        <f t="shared" si="35"/>
        <v>14 Petemont Dr Farmington, CT 06032</v>
      </c>
      <c r="J2291">
        <v>41.714528999999999</v>
      </c>
      <c r="K2291">
        <v>-72.805946000000006</v>
      </c>
      <c r="L2291" s="3">
        <v>0.03</v>
      </c>
      <c r="M2291" s="3">
        <v>0</v>
      </c>
      <c r="N2291" s="3">
        <v>0.03</v>
      </c>
      <c r="O2291" s="4"/>
      <c r="P2291" s="3">
        <v>148.91999999999999</v>
      </c>
      <c r="Q2291" s="3">
        <v>86.97</v>
      </c>
      <c r="R2291" s="3">
        <v>61.949999999999989</v>
      </c>
      <c r="S2291" s="4">
        <v>0.71231459123835794</v>
      </c>
      <c r="T2291" s="2"/>
      <c r="U2291" s="5"/>
    </row>
    <row r="2292" spans="1:21">
      <c r="A2292" s="2">
        <v>323859</v>
      </c>
      <c r="B2292" t="s">
        <v>5375</v>
      </c>
      <c r="C2292" s="2">
        <v>323859</v>
      </c>
      <c r="D2292" t="s">
        <v>5375</v>
      </c>
      <c r="E2292" t="s">
        <v>5376</v>
      </c>
      <c r="F2292" t="s">
        <v>78</v>
      </c>
      <c r="G2292" t="s">
        <v>22</v>
      </c>
      <c r="H2292" t="s">
        <v>1495</v>
      </c>
      <c r="I2292" t="str">
        <f t="shared" si="35"/>
        <v>24 Wakefield Cir East Hartford, CT 06118</v>
      </c>
      <c r="J2292">
        <v>41.761273000000003</v>
      </c>
      <c r="K2292">
        <v>-72.605129000000005</v>
      </c>
      <c r="L2292" s="3">
        <v>71.260000000000005</v>
      </c>
      <c r="M2292" s="3">
        <v>-5.04</v>
      </c>
      <c r="N2292" s="3">
        <v>76.300000000000011</v>
      </c>
      <c r="O2292" s="4">
        <v>-15.138888888888891</v>
      </c>
      <c r="P2292" s="3">
        <v>160.02000000000001</v>
      </c>
      <c r="Q2292" s="3">
        <v>0</v>
      </c>
      <c r="R2292" s="3">
        <v>160.02000000000001</v>
      </c>
      <c r="S2292" s="4"/>
      <c r="T2292" s="2"/>
      <c r="U2292" s="5"/>
    </row>
    <row r="2293" spans="1:21">
      <c r="A2293" s="2">
        <v>291373</v>
      </c>
      <c r="B2293" t="s">
        <v>5377</v>
      </c>
      <c r="C2293" s="2">
        <v>291373</v>
      </c>
      <c r="D2293" t="s">
        <v>5377</v>
      </c>
      <c r="E2293" t="s">
        <v>5378</v>
      </c>
      <c r="F2293" t="s">
        <v>567</v>
      </c>
      <c r="G2293" t="s">
        <v>22</v>
      </c>
      <c r="H2293" t="s">
        <v>768</v>
      </c>
      <c r="I2293" t="str">
        <f t="shared" si="35"/>
        <v>595 John Downey Dr New Britain, CT 06051</v>
      </c>
      <c r="J2293">
        <v>41.670270000000002</v>
      </c>
      <c r="K2293">
        <v>-72.754762999999997</v>
      </c>
      <c r="L2293" s="3">
        <v>2346.79</v>
      </c>
      <c r="M2293" s="3">
        <v>1375.07</v>
      </c>
      <c r="N2293" s="3">
        <v>971.72</v>
      </c>
      <c r="O2293" s="4">
        <v>0.70666947864472363</v>
      </c>
      <c r="P2293" s="3">
        <v>6128.02</v>
      </c>
      <c r="Q2293" s="3">
        <v>3773.33</v>
      </c>
      <c r="R2293" s="3">
        <v>2354.6900000000005</v>
      </c>
      <c r="S2293" s="4">
        <v>0.62403500356449093</v>
      </c>
      <c r="T2293" s="2">
        <v>3</v>
      </c>
      <c r="U2293" s="5">
        <v>110.44666666666666</v>
      </c>
    </row>
    <row r="2294" spans="1:21">
      <c r="A2294" s="2">
        <v>316338</v>
      </c>
      <c r="B2294" t="s">
        <v>5379</v>
      </c>
      <c r="C2294" s="2">
        <v>316338</v>
      </c>
      <c r="D2294" t="s">
        <v>5379</v>
      </c>
      <c r="E2294" t="s">
        <v>5380</v>
      </c>
      <c r="F2294" t="s">
        <v>5381</v>
      </c>
      <c r="G2294" t="s">
        <v>49</v>
      </c>
      <c r="H2294" t="s">
        <v>5382</v>
      </c>
      <c r="I2294" t="str">
        <f t="shared" si="35"/>
        <v>7 Industrial Park Rd Medway, MA 02053</v>
      </c>
      <c r="J2294">
        <v>42.158003000000001</v>
      </c>
      <c r="K2294">
        <v>-71.393724000000006</v>
      </c>
      <c r="L2294" s="3">
        <v>1777.03</v>
      </c>
      <c r="M2294" s="3">
        <v>185.87</v>
      </c>
      <c r="N2294" s="3">
        <v>1591.1599999999999</v>
      </c>
      <c r="O2294" s="4">
        <v>8.5606068757733897</v>
      </c>
      <c r="P2294" s="3">
        <v>5387.24</v>
      </c>
      <c r="Q2294" s="3">
        <v>649.29999999999995</v>
      </c>
      <c r="R2294" s="3">
        <v>4737.9399999999996</v>
      </c>
      <c r="S2294" s="4">
        <v>7.2969967657477284</v>
      </c>
      <c r="T2294" s="2"/>
      <c r="U2294" s="5"/>
    </row>
    <row r="2295" spans="1:21">
      <c r="A2295" s="2">
        <v>291625</v>
      </c>
      <c r="B2295" t="s">
        <v>5383</v>
      </c>
      <c r="C2295" s="2">
        <v>291625</v>
      </c>
      <c r="D2295" t="s">
        <v>5383</v>
      </c>
      <c r="E2295" t="s">
        <v>5384</v>
      </c>
      <c r="F2295" t="s">
        <v>1022</v>
      </c>
      <c r="G2295" t="s">
        <v>49</v>
      </c>
      <c r="H2295" t="s">
        <v>1023</v>
      </c>
      <c r="I2295" t="str">
        <f t="shared" si="35"/>
        <v>25 Sawyer Passway Fitchburg, MA 01420</v>
      </c>
      <c r="J2295">
        <v>42.581077000000001</v>
      </c>
      <c r="K2295">
        <v>-71.790831999999995</v>
      </c>
      <c r="L2295" s="3"/>
      <c r="M2295" s="3">
        <v>117.48</v>
      </c>
      <c r="N2295" s="3">
        <v>-117.48</v>
      </c>
      <c r="O2295" s="4"/>
      <c r="P2295" s="3"/>
      <c r="Q2295" s="3">
        <v>469.4</v>
      </c>
      <c r="R2295" s="3">
        <v>-469.4</v>
      </c>
      <c r="S2295" s="4"/>
      <c r="T2295" s="2"/>
      <c r="U2295" s="5"/>
    </row>
    <row r="2296" spans="1:21">
      <c r="A2296" s="2">
        <v>291625</v>
      </c>
      <c r="B2296" t="s">
        <v>5383</v>
      </c>
      <c r="C2296" s="2">
        <v>445942</v>
      </c>
      <c r="D2296" t="s">
        <v>5383</v>
      </c>
      <c r="E2296" t="s">
        <v>5385</v>
      </c>
      <c r="F2296" t="s">
        <v>1022</v>
      </c>
      <c r="G2296" t="s">
        <v>49</v>
      </c>
      <c r="H2296" t="s">
        <v>1023</v>
      </c>
      <c r="I2296" t="str">
        <f t="shared" si="35"/>
        <v>41 Sawyer Passway Fitchburg, MA 01420</v>
      </c>
      <c r="J2296">
        <v>42.580795000000002</v>
      </c>
      <c r="K2296">
        <v>-71.790306999999999</v>
      </c>
      <c r="L2296" s="3">
        <v>626.20000000000005</v>
      </c>
      <c r="M2296" s="3">
        <v>475.98</v>
      </c>
      <c r="N2296" s="3">
        <v>150.22000000000003</v>
      </c>
      <c r="O2296" s="4">
        <v>0.3156014958611707</v>
      </c>
      <c r="P2296" s="3">
        <v>2501.9</v>
      </c>
      <c r="Q2296" s="3">
        <v>1947.68</v>
      </c>
      <c r="R2296" s="3">
        <v>554.22</v>
      </c>
      <c r="S2296" s="4">
        <v>0.2845539308305266</v>
      </c>
      <c r="T2296" s="2"/>
      <c r="U2296" s="5"/>
    </row>
    <row r="2297" spans="1:21">
      <c r="A2297" s="2">
        <v>346529</v>
      </c>
      <c r="B2297" t="s">
        <v>5386</v>
      </c>
      <c r="C2297" s="2">
        <v>346529</v>
      </c>
      <c r="D2297" t="s">
        <v>5386</v>
      </c>
      <c r="E2297" t="s">
        <v>5387</v>
      </c>
      <c r="F2297" t="s">
        <v>5388</v>
      </c>
      <c r="G2297" t="s">
        <v>36</v>
      </c>
      <c r="H2297" t="s">
        <v>5389</v>
      </c>
      <c r="I2297" t="str">
        <f t="shared" si="35"/>
        <v>20 LONDON LN Seabrook, NH 03874</v>
      </c>
      <c r="J2297">
        <v>42.892138000000003</v>
      </c>
      <c r="K2297">
        <v>-70.894488999999993</v>
      </c>
      <c r="L2297" s="3">
        <v>37.42</v>
      </c>
      <c r="M2297" s="3"/>
      <c r="N2297" s="3">
        <v>37.42</v>
      </c>
      <c r="O2297" s="4"/>
      <c r="P2297" s="3">
        <v>73.91</v>
      </c>
      <c r="Q2297" s="3"/>
      <c r="R2297" s="3">
        <v>73.91</v>
      </c>
      <c r="S2297" s="4"/>
      <c r="T2297" s="2"/>
      <c r="U2297" s="5"/>
    </row>
    <row r="2298" spans="1:21">
      <c r="A2298" s="2">
        <v>313623</v>
      </c>
      <c r="B2298" t="s">
        <v>1939</v>
      </c>
      <c r="C2298" s="2">
        <v>464847</v>
      </c>
      <c r="D2298" t="s">
        <v>5390</v>
      </c>
      <c r="E2298" t="s">
        <v>5391</v>
      </c>
      <c r="F2298" t="s">
        <v>1942</v>
      </c>
      <c r="G2298" t="s">
        <v>22</v>
      </c>
      <c r="H2298" t="s">
        <v>1943</v>
      </c>
      <c r="I2298" t="str">
        <f t="shared" si="35"/>
        <v>131 School Rd Wilton, CT 06897</v>
      </c>
      <c r="J2298">
        <v>41.202184000000003</v>
      </c>
      <c r="K2298">
        <v>-73.438374999999994</v>
      </c>
      <c r="L2298" s="3">
        <v>5660.28</v>
      </c>
      <c r="M2298" s="3">
        <v>4623.66</v>
      </c>
      <c r="N2298" s="3">
        <v>1036.6199999999999</v>
      </c>
      <c r="O2298" s="4">
        <v>0.22419901117296687</v>
      </c>
      <c r="P2298" s="3">
        <v>21292.11</v>
      </c>
      <c r="Q2298" s="3">
        <v>17877.259999999998</v>
      </c>
      <c r="R2298" s="3">
        <v>3414.8500000000022</v>
      </c>
      <c r="S2298" s="4">
        <v>0.19101640855477867</v>
      </c>
      <c r="T2298" s="2">
        <v>6</v>
      </c>
      <c r="U2298" s="5">
        <v>335.61500000000001</v>
      </c>
    </row>
    <row r="2299" spans="1:21">
      <c r="A2299" s="2">
        <v>331208</v>
      </c>
      <c r="B2299" t="s">
        <v>291</v>
      </c>
      <c r="C2299" s="2">
        <v>471543</v>
      </c>
      <c r="D2299" t="s">
        <v>5392</v>
      </c>
      <c r="E2299" t="s">
        <v>5393</v>
      </c>
      <c r="F2299" t="s">
        <v>294</v>
      </c>
      <c r="G2299" t="s">
        <v>22</v>
      </c>
      <c r="H2299" t="s">
        <v>295</v>
      </c>
      <c r="I2299" t="str">
        <f t="shared" si="35"/>
        <v>220 Middlebrooks Ave Trumbull, CT 06611</v>
      </c>
      <c r="J2299">
        <v>41.249572999999998</v>
      </c>
      <c r="K2299">
        <v>-73.211152999999996</v>
      </c>
      <c r="L2299" s="3">
        <v>4231.1499999999996</v>
      </c>
      <c r="M2299" s="3">
        <v>3764.52</v>
      </c>
      <c r="N2299" s="3">
        <v>466.62999999999965</v>
      </c>
      <c r="O2299" s="4">
        <v>0.12395471401400435</v>
      </c>
      <c r="P2299" s="3">
        <v>16910.78</v>
      </c>
      <c r="Q2299" s="3">
        <v>14100.34</v>
      </c>
      <c r="R2299" s="3">
        <v>2810.4399999999987</v>
      </c>
      <c r="S2299" s="4">
        <v>0.19931717958574038</v>
      </c>
      <c r="T2299" s="2">
        <v>4</v>
      </c>
      <c r="U2299" s="5">
        <v>226.16499999999999</v>
      </c>
    </row>
    <row r="2300" spans="1:21">
      <c r="A2300" s="2">
        <v>251476</v>
      </c>
      <c r="B2300" t="s">
        <v>5394</v>
      </c>
      <c r="C2300" s="2">
        <v>251476</v>
      </c>
      <c r="D2300" t="s">
        <v>5394</v>
      </c>
      <c r="E2300" t="s">
        <v>5395</v>
      </c>
      <c r="F2300" t="s">
        <v>176</v>
      </c>
      <c r="G2300" t="s">
        <v>177</v>
      </c>
      <c r="H2300" t="s">
        <v>178</v>
      </c>
      <c r="I2300" t="str">
        <f t="shared" si="35"/>
        <v>84 Service Rd Middlebury, VT 05753</v>
      </c>
      <c r="J2300">
        <v>44.007558000000003</v>
      </c>
      <c r="K2300">
        <v>-73.177045000000007</v>
      </c>
      <c r="L2300" s="3">
        <v>5450.96</v>
      </c>
      <c r="M2300" s="3">
        <v>6617.59</v>
      </c>
      <c r="N2300" s="3">
        <v>-1166.6300000000001</v>
      </c>
      <c r="O2300" s="4">
        <v>-0.17629227558673174</v>
      </c>
      <c r="P2300" s="3">
        <v>14520.89</v>
      </c>
      <c r="Q2300" s="3">
        <v>17532.150000000001</v>
      </c>
      <c r="R2300" s="3">
        <v>-3011.260000000002</v>
      </c>
      <c r="S2300" s="4">
        <v>-0.1717564588484585</v>
      </c>
      <c r="T2300" s="2"/>
      <c r="U2300" s="5"/>
    </row>
    <row r="2301" spans="1:21">
      <c r="A2301" s="2">
        <v>331379</v>
      </c>
      <c r="B2301" t="s">
        <v>945</v>
      </c>
      <c r="C2301" s="2">
        <v>482427</v>
      </c>
      <c r="D2301" t="s">
        <v>5396</v>
      </c>
      <c r="E2301" t="s">
        <v>5397</v>
      </c>
      <c r="F2301" t="s">
        <v>176</v>
      </c>
      <c r="G2301" t="s">
        <v>177</v>
      </c>
      <c r="H2301" t="s">
        <v>178</v>
      </c>
      <c r="I2301" t="str">
        <f t="shared" si="35"/>
        <v>73 Charles Ave Middlebury, VT 05753</v>
      </c>
      <c r="J2301">
        <v>44.006957999999997</v>
      </c>
      <c r="K2301">
        <v>-73.164098999999993</v>
      </c>
      <c r="L2301" s="3">
        <v>585.9</v>
      </c>
      <c r="M2301" s="3"/>
      <c r="N2301" s="3">
        <v>585.9</v>
      </c>
      <c r="O2301" s="4"/>
      <c r="P2301" s="3">
        <v>2260.02</v>
      </c>
      <c r="Q2301" s="3"/>
      <c r="R2301" s="3">
        <v>2260.02</v>
      </c>
      <c r="S2301" s="4"/>
      <c r="T2301" s="2"/>
      <c r="U2301" s="5"/>
    </row>
    <row r="2302" spans="1:21">
      <c r="A2302" s="2">
        <v>251011</v>
      </c>
      <c r="B2302" t="s">
        <v>950</v>
      </c>
      <c r="C2302" s="2">
        <v>482427</v>
      </c>
      <c r="D2302" t="s">
        <v>5396</v>
      </c>
      <c r="E2302" t="s">
        <v>5397</v>
      </c>
      <c r="F2302" t="s">
        <v>176</v>
      </c>
      <c r="G2302" t="s">
        <v>177</v>
      </c>
      <c r="H2302" t="s">
        <v>178</v>
      </c>
      <c r="I2302" t="str">
        <f t="shared" si="35"/>
        <v>73 Charles Ave Middlebury, VT 05753</v>
      </c>
      <c r="J2302">
        <v>44.006957999999997</v>
      </c>
      <c r="K2302">
        <v>-73.164098999999993</v>
      </c>
      <c r="L2302" s="3">
        <v>1029.82</v>
      </c>
      <c r="M2302" s="3"/>
      <c r="N2302" s="3">
        <v>1029.82</v>
      </c>
      <c r="O2302" s="4"/>
      <c r="P2302" s="3">
        <v>3777.58</v>
      </c>
      <c r="Q2302" s="3"/>
      <c r="R2302" s="3">
        <v>3777.58</v>
      </c>
      <c r="S2302" s="4"/>
      <c r="T2302" s="2"/>
      <c r="U2302" s="5"/>
    </row>
    <row r="2303" spans="1:21">
      <c r="A2303" s="2">
        <v>249437</v>
      </c>
      <c r="B2303" t="s">
        <v>174</v>
      </c>
      <c r="C2303" s="2">
        <v>465263</v>
      </c>
      <c r="D2303" t="s">
        <v>5398</v>
      </c>
      <c r="E2303" t="s">
        <v>5397</v>
      </c>
      <c r="F2303" t="s">
        <v>176</v>
      </c>
      <c r="G2303" t="s">
        <v>177</v>
      </c>
      <c r="H2303" t="s">
        <v>178</v>
      </c>
      <c r="I2303" t="str">
        <f t="shared" si="35"/>
        <v>73 Charles Ave Middlebury, VT 05753</v>
      </c>
      <c r="J2303">
        <v>44.006957999999997</v>
      </c>
      <c r="K2303">
        <v>-73.164098999999993</v>
      </c>
      <c r="L2303" s="3">
        <v>8911.81</v>
      </c>
      <c r="M2303" s="3">
        <v>18410.68</v>
      </c>
      <c r="N2303" s="3">
        <v>-9498.8700000000008</v>
      </c>
      <c r="O2303" s="4">
        <v>-0.51594346325067841</v>
      </c>
      <c r="P2303" s="3">
        <v>27195.13</v>
      </c>
      <c r="Q2303" s="3">
        <v>84350.21</v>
      </c>
      <c r="R2303" s="3">
        <v>-57155.08</v>
      </c>
      <c r="S2303" s="4">
        <v>-0.67759262247242769</v>
      </c>
      <c r="T2303" s="2">
        <v>11</v>
      </c>
      <c r="U2303" s="5">
        <v>381.70727272727271</v>
      </c>
    </row>
    <row r="2304" spans="1:21">
      <c r="A2304" s="2">
        <v>249437</v>
      </c>
      <c r="B2304" t="s">
        <v>174</v>
      </c>
      <c r="C2304" s="2">
        <v>439583</v>
      </c>
      <c r="D2304" t="s">
        <v>5399</v>
      </c>
      <c r="E2304" t="s">
        <v>5400</v>
      </c>
      <c r="F2304" t="s">
        <v>176</v>
      </c>
      <c r="G2304" t="s">
        <v>177</v>
      </c>
      <c r="H2304" t="s">
        <v>178</v>
      </c>
      <c r="I2304" t="str">
        <f t="shared" si="35"/>
        <v>48 Deerfield Ln Middlebury, VT 05753</v>
      </c>
      <c r="J2304">
        <v>43.998299000000003</v>
      </c>
      <c r="K2304">
        <v>-73.152450999999999</v>
      </c>
      <c r="L2304" s="3">
        <v>6096.9</v>
      </c>
      <c r="M2304" s="3">
        <v>4743.8100000000004</v>
      </c>
      <c r="N2304" s="3">
        <v>1353.0899999999992</v>
      </c>
      <c r="O2304" s="4">
        <v>0.28523275594933167</v>
      </c>
      <c r="P2304" s="3">
        <v>19602.740000000002</v>
      </c>
      <c r="Q2304" s="3">
        <v>14869.14</v>
      </c>
      <c r="R2304" s="3">
        <v>4733.6000000000022</v>
      </c>
      <c r="S2304" s="4">
        <v>0.31835062417866822</v>
      </c>
      <c r="T2304" s="2">
        <v>3</v>
      </c>
      <c r="U2304" s="5">
        <v>303.23333333333335</v>
      </c>
    </row>
    <row r="2305" spans="1:21">
      <c r="A2305" s="2">
        <v>290374</v>
      </c>
      <c r="B2305" t="s">
        <v>5401</v>
      </c>
      <c r="C2305" s="2">
        <v>290374</v>
      </c>
      <c r="D2305" t="s">
        <v>5401</v>
      </c>
      <c r="E2305" t="s">
        <v>5402</v>
      </c>
      <c r="F2305" t="s">
        <v>27</v>
      </c>
      <c r="G2305" t="s">
        <v>22</v>
      </c>
      <c r="H2305" t="s">
        <v>28</v>
      </c>
      <c r="I2305" t="str">
        <f t="shared" si="35"/>
        <v>400 Saybrook Rd, suite 100 Middletown, CT 06457</v>
      </c>
      <c r="J2305">
        <v>41.544454999999999</v>
      </c>
      <c r="K2305">
        <v>-72.627089999999995</v>
      </c>
      <c r="L2305" s="3">
        <v>428.32</v>
      </c>
      <c r="M2305" s="3">
        <v>95.32</v>
      </c>
      <c r="N2305" s="3">
        <v>333</v>
      </c>
      <c r="O2305" s="4">
        <v>3.4934955937893415</v>
      </c>
      <c r="P2305" s="3">
        <v>1060.97</v>
      </c>
      <c r="Q2305" s="3">
        <v>236.12</v>
      </c>
      <c r="R2305" s="3">
        <v>824.85</v>
      </c>
      <c r="S2305" s="4">
        <v>3.4933508385566663</v>
      </c>
      <c r="T2305" s="2"/>
      <c r="U2305" s="5"/>
    </row>
    <row r="2306" spans="1:21">
      <c r="A2306" s="2">
        <v>290374</v>
      </c>
      <c r="B2306" t="s">
        <v>5401</v>
      </c>
      <c r="C2306" s="2">
        <v>445269</v>
      </c>
      <c r="D2306" t="s">
        <v>5401</v>
      </c>
      <c r="E2306" t="s">
        <v>5403</v>
      </c>
      <c r="F2306" t="s">
        <v>1433</v>
      </c>
      <c r="G2306" t="s">
        <v>22</v>
      </c>
      <c r="H2306" t="s">
        <v>1434</v>
      </c>
      <c r="I2306" t="str">
        <f t="shared" si="35"/>
        <v>48 Main St Old Saybrook, CT 06475</v>
      </c>
      <c r="J2306">
        <v>41.296284</v>
      </c>
      <c r="K2306">
        <v>-72.376478000000006</v>
      </c>
      <c r="L2306" s="3"/>
      <c r="M2306" s="3">
        <v>64.36</v>
      </c>
      <c r="N2306" s="3">
        <v>-64.36</v>
      </c>
      <c r="O2306" s="4"/>
      <c r="P2306" s="3"/>
      <c r="Q2306" s="3">
        <v>143.02000000000001</v>
      </c>
      <c r="R2306" s="3">
        <v>-143.02000000000001</v>
      </c>
      <c r="S2306" s="4"/>
      <c r="T2306" s="2"/>
      <c r="U2306" s="5"/>
    </row>
    <row r="2307" spans="1:21">
      <c r="A2307" s="2">
        <v>332889</v>
      </c>
      <c r="B2307" t="s">
        <v>220</v>
      </c>
      <c r="C2307" s="2">
        <v>332889</v>
      </c>
      <c r="D2307" t="s">
        <v>220</v>
      </c>
      <c r="E2307" t="s">
        <v>5404</v>
      </c>
      <c r="F2307" t="s">
        <v>27</v>
      </c>
      <c r="G2307" t="s">
        <v>22</v>
      </c>
      <c r="H2307" t="s">
        <v>28</v>
      </c>
      <c r="I2307" t="str">
        <f t="shared" ref="I2307:I2370" si="36">E2307&amp;" "&amp;F2307&amp;","&amp;" "&amp;G2307&amp;" "&amp;TEXT(H2307, "00000")</f>
        <v>311 Hunting Hill Ave Middletown, CT 06457</v>
      </c>
      <c r="J2307">
        <v>41.541285000000002</v>
      </c>
      <c r="K2307">
        <v>-72.647808999999995</v>
      </c>
      <c r="L2307" s="3">
        <v>550.96</v>
      </c>
      <c r="M2307" s="3">
        <v>184.02</v>
      </c>
      <c r="N2307" s="3">
        <v>366.94000000000005</v>
      </c>
      <c r="O2307" s="4">
        <v>1.9940223888707751</v>
      </c>
      <c r="P2307" s="3">
        <v>2476.5500000000002</v>
      </c>
      <c r="Q2307" s="3">
        <v>779.4</v>
      </c>
      <c r="R2307" s="3">
        <v>1697.15</v>
      </c>
      <c r="S2307" s="4">
        <v>2.1775083397485249</v>
      </c>
      <c r="T2307" s="2"/>
      <c r="U2307" s="5"/>
    </row>
    <row r="2308" spans="1:21">
      <c r="A2308" s="2">
        <v>288248</v>
      </c>
      <c r="B2308" t="s">
        <v>4793</v>
      </c>
      <c r="C2308" s="2">
        <v>444263</v>
      </c>
      <c r="D2308" t="s">
        <v>5405</v>
      </c>
      <c r="E2308" t="s">
        <v>5406</v>
      </c>
      <c r="F2308" t="s">
        <v>27</v>
      </c>
      <c r="G2308" t="s">
        <v>22</v>
      </c>
      <c r="H2308" t="s">
        <v>28</v>
      </c>
      <c r="I2308" t="str">
        <f t="shared" si="36"/>
        <v>200 LAROSA LANE Middletown, CT 06457</v>
      </c>
      <c r="J2308">
        <v>41.576883000000002</v>
      </c>
      <c r="K2308">
        <v>-72.680068000000006</v>
      </c>
      <c r="L2308" s="3">
        <v>179.5</v>
      </c>
      <c r="M2308" s="3"/>
      <c r="N2308" s="3">
        <v>179.5</v>
      </c>
      <c r="O2308" s="4"/>
      <c r="P2308" s="3">
        <v>395.74</v>
      </c>
      <c r="Q2308" s="3"/>
      <c r="R2308" s="3">
        <v>395.74</v>
      </c>
      <c r="S2308" s="4"/>
      <c r="T2308" s="2"/>
      <c r="U2308" s="5"/>
    </row>
    <row r="2309" spans="1:21">
      <c r="A2309" s="2">
        <v>332889</v>
      </c>
      <c r="B2309" t="s">
        <v>220</v>
      </c>
      <c r="C2309" s="2">
        <v>472580</v>
      </c>
      <c r="D2309" t="s">
        <v>5407</v>
      </c>
      <c r="E2309" t="s">
        <v>5408</v>
      </c>
      <c r="F2309" t="s">
        <v>27</v>
      </c>
      <c r="G2309" t="s">
        <v>22</v>
      </c>
      <c r="H2309" t="s">
        <v>28</v>
      </c>
      <c r="I2309" t="str">
        <f t="shared" si="36"/>
        <v>200 La Rosa Ln Middletown, CT 06457</v>
      </c>
      <c r="J2309">
        <v>41.576883000000002</v>
      </c>
      <c r="K2309">
        <v>-72.680068000000006</v>
      </c>
      <c r="L2309" s="3">
        <v>5456.63</v>
      </c>
      <c r="M2309" s="3">
        <v>5472.14</v>
      </c>
      <c r="N2309" s="3">
        <v>-15.510000000000218</v>
      </c>
      <c r="O2309" s="4">
        <v>-2.8343573081098467E-3</v>
      </c>
      <c r="P2309" s="3">
        <v>20884.73</v>
      </c>
      <c r="Q2309" s="3">
        <v>22960.26</v>
      </c>
      <c r="R2309" s="3">
        <v>-2075.5299999999988</v>
      </c>
      <c r="S2309" s="4">
        <v>-9.0396624428468977E-2</v>
      </c>
      <c r="T2309" s="2">
        <v>5</v>
      </c>
      <c r="U2309" s="5">
        <v>216.7</v>
      </c>
    </row>
    <row r="2310" spans="1:21">
      <c r="A2310" s="2">
        <v>287935</v>
      </c>
      <c r="B2310" t="s">
        <v>5409</v>
      </c>
      <c r="C2310" s="2">
        <v>287935</v>
      </c>
      <c r="D2310" t="s">
        <v>5409</v>
      </c>
      <c r="E2310" t="s">
        <v>5410</v>
      </c>
      <c r="F2310" t="s">
        <v>27</v>
      </c>
      <c r="G2310" t="s">
        <v>22</v>
      </c>
      <c r="H2310" t="s">
        <v>28</v>
      </c>
      <c r="I2310" t="str">
        <f t="shared" si="36"/>
        <v>319 Butternut St Middletown, CT 06457</v>
      </c>
      <c r="J2310">
        <v>41.552504999999996</v>
      </c>
      <c r="K2310">
        <v>-72.670621999999995</v>
      </c>
      <c r="L2310" s="3">
        <v>1897.57</v>
      </c>
      <c r="M2310" s="3">
        <v>1942.75</v>
      </c>
      <c r="N2310" s="3">
        <v>-45.180000000000064</v>
      </c>
      <c r="O2310" s="4">
        <v>-2.3255694247844582E-2</v>
      </c>
      <c r="P2310" s="3">
        <v>3956.11</v>
      </c>
      <c r="Q2310" s="3">
        <v>4486.92</v>
      </c>
      <c r="R2310" s="3">
        <v>-530.80999999999995</v>
      </c>
      <c r="S2310" s="4">
        <v>-0.1183016412149091</v>
      </c>
      <c r="T2310" s="2">
        <v>1</v>
      </c>
      <c r="U2310" s="5">
        <v>1192.29</v>
      </c>
    </row>
    <row r="2311" spans="1:21">
      <c r="A2311" s="2">
        <v>344411</v>
      </c>
      <c r="B2311" t="s">
        <v>5411</v>
      </c>
      <c r="C2311" s="2">
        <v>344411</v>
      </c>
      <c r="D2311" t="s">
        <v>5411</v>
      </c>
      <c r="E2311" t="s">
        <v>5412</v>
      </c>
      <c r="F2311" t="s">
        <v>27</v>
      </c>
      <c r="G2311" t="s">
        <v>22</v>
      </c>
      <c r="H2311" t="s">
        <v>28</v>
      </c>
      <c r="I2311" t="str">
        <f t="shared" si="36"/>
        <v>245 Dekoven Dr Middletown, CT 06457</v>
      </c>
      <c r="J2311">
        <v>41.561630999999998</v>
      </c>
      <c r="K2311">
        <v>-72.648038999999997</v>
      </c>
      <c r="L2311" s="3">
        <v>269.82</v>
      </c>
      <c r="M2311" s="3"/>
      <c r="N2311" s="3">
        <v>269.82</v>
      </c>
      <c r="O2311" s="4"/>
      <c r="P2311" s="3">
        <v>753.42</v>
      </c>
      <c r="Q2311" s="3"/>
      <c r="R2311" s="3">
        <v>753.42</v>
      </c>
      <c r="S2311" s="4"/>
      <c r="T2311" s="2"/>
      <c r="U2311" s="5"/>
    </row>
    <row r="2312" spans="1:21">
      <c r="A2312" s="2">
        <v>344411</v>
      </c>
      <c r="B2312" t="s">
        <v>5411</v>
      </c>
      <c r="C2312" s="2">
        <v>482345</v>
      </c>
      <c r="D2312" t="s">
        <v>5411</v>
      </c>
      <c r="E2312" t="s">
        <v>5413</v>
      </c>
      <c r="F2312" t="s">
        <v>27</v>
      </c>
      <c r="G2312" t="s">
        <v>22</v>
      </c>
      <c r="H2312" t="s">
        <v>28</v>
      </c>
      <c r="I2312" t="str">
        <f t="shared" si="36"/>
        <v>140 Wildermans Way Middletown, CT 06457</v>
      </c>
      <c r="J2312">
        <v>41.539225500000001</v>
      </c>
      <c r="K2312">
        <v>-72.646242999999998</v>
      </c>
      <c r="L2312" s="3">
        <v>2656.24</v>
      </c>
      <c r="M2312" s="3">
        <v>3237.77</v>
      </c>
      <c r="N2312" s="3">
        <v>-581.5300000000002</v>
      </c>
      <c r="O2312" s="4">
        <v>-0.1796081871164413</v>
      </c>
      <c r="P2312" s="3">
        <v>9070.9500000000007</v>
      </c>
      <c r="Q2312" s="3">
        <v>11534</v>
      </c>
      <c r="R2312" s="3">
        <v>-2463.0499999999993</v>
      </c>
      <c r="S2312" s="4">
        <v>-0.2135469048031905</v>
      </c>
      <c r="T2312" s="2">
        <v>2</v>
      </c>
      <c r="U2312" s="5">
        <v>240.51499999999999</v>
      </c>
    </row>
    <row r="2313" spans="1:21">
      <c r="A2313" s="2">
        <v>324094</v>
      </c>
      <c r="B2313" t="s">
        <v>140</v>
      </c>
      <c r="C2313" s="2">
        <v>470043</v>
      </c>
      <c r="D2313" t="s">
        <v>5414</v>
      </c>
      <c r="E2313" t="s">
        <v>2733</v>
      </c>
      <c r="F2313" t="s">
        <v>5415</v>
      </c>
      <c r="G2313" t="s">
        <v>43</v>
      </c>
      <c r="H2313" t="s">
        <v>5416</v>
      </c>
      <c r="I2313" t="str">
        <f t="shared" si="36"/>
        <v>I-84 East New Hampton, NY 10958</v>
      </c>
      <c r="J2313">
        <v>41.410927000000001</v>
      </c>
      <c r="K2313">
        <v>-74.4071</v>
      </c>
      <c r="L2313" s="3">
        <v>4606.82</v>
      </c>
      <c r="M2313" s="3">
        <v>5298.81</v>
      </c>
      <c r="N2313" s="3">
        <v>-691.99000000000069</v>
      </c>
      <c r="O2313" s="4">
        <v>-0.13059347287409825</v>
      </c>
      <c r="P2313" s="3">
        <v>14220.58</v>
      </c>
      <c r="Q2313" s="3">
        <v>15322.24</v>
      </c>
      <c r="R2313" s="3">
        <v>-1101.6599999999999</v>
      </c>
      <c r="S2313" s="4">
        <v>-7.1899408963702421E-2</v>
      </c>
      <c r="T2313" s="2">
        <v>1</v>
      </c>
      <c r="U2313" s="5">
        <v>1172.58</v>
      </c>
    </row>
    <row r="2314" spans="1:21">
      <c r="A2314" s="2">
        <v>311735</v>
      </c>
      <c r="B2314" t="s">
        <v>5417</v>
      </c>
      <c r="C2314" s="2">
        <v>311735</v>
      </c>
      <c r="D2314" t="s">
        <v>5417</v>
      </c>
      <c r="E2314" t="s">
        <v>5418</v>
      </c>
      <c r="F2314" t="s">
        <v>2135</v>
      </c>
      <c r="G2314" t="s">
        <v>22</v>
      </c>
      <c r="H2314" t="s">
        <v>2136</v>
      </c>
      <c r="I2314" t="str">
        <f t="shared" si="36"/>
        <v>509 Middle Rd Farmington, CT 06032</v>
      </c>
      <c r="J2314">
        <v>41.727767999999998</v>
      </c>
      <c r="K2314">
        <v>-72.794848000000002</v>
      </c>
      <c r="L2314" s="3">
        <v>2682.71</v>
      </c>
      <c r="M2314" s="3">
        <v>2106.19</v>
      </c>
      <c r="N2314" s="3">
        <v>576.52</v>
      </c>
      <c r="O2314" s="4">
        <v>0.27372649191193577</v>
      </c>
      <c r="P2314" s="3">
        <v>7657.7</v>
      </c>
      <c r="Q2314" s="3">
        <v>6566.13</v>
      </c>
      <c r="R2314" s="3">
        <v>1091.5699999999997</v>
      </c>
      <c r="S2314" s="4">
        <v>0.1662425203278034</v>
      </c>
      <c r="T2314" s="2">
        <v>4</v>
      </c>
      <c r="U2314" s="5">
        <v>146.52500000000001</v>
      </c>
    </row>
    <row r="2315" spans="1:21">
      <c r="A2315" s="2">
        <v>304848</v>
      </c>
      <c r="B2315" t="s">
        <v>5419</v>
      </c>
      <c r="C2315" s="2">
        <v>304848</v>
      </c>
      <c r="D2315" t="s">
        <v>5419</v>
      </c>
      <c r="E2315" t="s">
        <v>5420</v>
      </c>
      <c r="F2315" t="s">
        <v>242</v>
      </c>
      <c r="G2315" t="s">
        <v>22</v>
      </c>
      <c r="H2315" t="s">
        <v>243</v>
      </c>
      <c r="I2315" t="str">
        <f t="shared" si="36"/>
        <v>2125 Main St Newington, CT 06111</v>
      </c>
      <c r="J2315">
        <v>41.671311000000003</v>
      </c>
      <c r="K2315">
        <v>-72.719443999999996</v>
      </c>
      <c r="L2315" s="3"/>
      <c r="M2315" s="3">
        <v>210.68</v>
      </c>
      <c r="N2315" s="3">
        <v>-210.68</v>
      </c>
      <c r="O2315" s="4"/>
      <c r="P2315" s="3"/>
      <c r="Q2315" s="3">
        <v>421.36</v>
      </c>
      <c r="R2315" s="3">
        <v>-421.36</v>
      </c>
      <c r="S2315" s="4"/>
      <c r="T2315" s="2"/>
      <c r="U2315" s="5"/>
    </row>
    <row r="2316" spans="1:21">
      <c r="A2316" s="2">
        <v>314109</v>
      </c>
      <c r="B2316" t="s">
        <v>5421</v>
      </c>
      <c r="C2316" s="2">
        <v>314109</v>
      </c>
      <c r="D2316" t="s">
        <v>5421</v>
      </c>
      <c r="E2316" t="s">
        <v>5422</v>
      </c>
      <c r="F2316" t="s">
        <v>57</v>
      </c>
      <c r="G2316" t="s">
        <v>36</v>
      </c>
      <c r="H2316" t="s">
        <v>101</v>
      </c>
      <c r="I2316" t="str">
        <f t="shared" si="36"/>
        <v>477 Kearney Cir Manchester, NH 03104</v>
      </c>
      <c r="J2316">
        <v>43.025616999999997</v>
      </c>
      <c r="K2316">
        <v>-71.451198000000005</v>
      </c>
      <c r="L2316" s="3">
        <v>154.84</v>
      </c>
      <c r="M2316" s="3">
        <v>21.35</v>
      </c>
      <c r="N2316" s="3">
        <v>133.49</v>
      </c>
      <c r="O2316" s="4">
        <v>6.252459016393443</v>
      </c>
      <c r="P2316" s="3">
        <v>451.5</v>
      </c>
      <c r="Q2316" s="3">
        <v>270.89999999999998</v>
      </c>
      <c r="R2316" s="3">
        <v>180.60000000000002</v>
      </c>
      <c r="S2316" s="4">
        <v>0.66666666666666685</v>
      </c>
      <c r="T2316" s="2"/>
      <c r="U2316" s="5"/>
    </row>
    <row r="2317" spans="1:21">
      <c r="A2317" s="2">
        <v>289899</v>
      </c>
      <c r="B2317" t="s">
        <v>5423</v>
      </c>
      <c r="C2317" s="2">
        <v>289899</v>
      </c>
      <c r="D2317" t="s">
        <v>5423</v>
      </c>
      <c r="E2317" t="s">
        <v>5424</v>
      </c>
      <c r="F2317" t="s">
        <v>5425</v>
      </c>
      <c r="G2317" t="s">
        <v>49</v>
      </c>
      <c r="H2317" t="s">
        <v>5426</v>
      </c>
      <c r="I2317" t="str">
        <f t="shared" si="36"/>
        <v>469 Marshall St Leicester, MA 01524</v>
      </c>
      <c r="J2317">
        <v>42.279434999999999</v>
      </c>
      <c r="K2317">
        <v>-71.924790000000002</v>
      </c>
      <c r="L2317" s="3"/>
      <c r="M2317" s="3">
        <v>134.57</v>
      </c>
      <c r="N2317" s="3">
        <v>-134.57</v>
      </c>
      <c r="O2317" s="4"/>
      <c r="P2317" s="3"/>
      <c r="Q2317" s="3">
        <v>341.16</v>
      </c>
      <c r="R2317" s="3">
        <v>-341.16</v>
      </c>
      <c r="S2317" s="4"/>
      <c r="T2317" s="2"/>
      <c r="U2317" s="5"/>
    </row>
    <row r="2318" spans="1:21">
      <c r="A2318" s="2">
        <v>294258</v>
      </c>
      <c r="B2318" t="s">
        <v>5427</v>
      </c>
      <c r="C2318" s="2">
        <v>294258</v>
      </c>
      <c r="D2318" t="s">
        <v>5427</v>
      </c>
      <c r="E2318" t="s">
        <v>5428</v>
      </c>
      <c r="F2318" t="s">
        <v>609</v>
      </c>
      <c r="G2318" t="s">
        <v>22</v>
      </c>
      <c r="H2318" t="s">
        <v>610</v>
      </c>
      <c r="I2318" t="str">
        <f t="shared" si="36"/>
        <v>495 Zaicek Rd Ashford, CT 06278</v>
      </c>
      <c r="J2318">
        <v>41.901091000000001</v>
      </c>
      <c r="K2318">
        <v>-72.202468999999994</v>
      </c>
      <c r="L2318" s="3">
        <v>0</v>
      </c>
      <c r="M2318" s="3">
        <v>0</v>
      </c>
      <c r="N2318" s="3">
        <v>0</v>
      </c>
      <c r="O2318" s="4"/>
      <c r="P2318" s="3">
        <v>108.32</v>
      </c>
      <c r="Q2318" s="3">
        <v>333.65</v>
      </c>
      <c r="R2318" s="3">
        <v>-225.32999999999998</v>
      </c>
      <c r="S2318" s="4">
        <v>-0.6753484190019482</v>
      </c>
      <c r="T2318" s="2">
        <v>3</v>
      </c>
      <c r="U2318" s="5">
        <v>0.01</v>
      </c>
    </row>
    <row r="2319" spans="1:21">
      <c r="A2319" s="2">
        <v>290436</v>
      </c>
      <c r="B2319" t="s">
        <v>5429</v>
      </c>
      <c r="C2319" s="2">
        <v>290436</v>
      </c>
      <c r="D2319" t="s">
        <v>5429</v>
      </c>
      <c r="E2319" t="s">
        <v>5428</v>
      </c>
      <c r="F2319" t="s">
        <v>609</v>
      </c>
      <c r="G2319" t="s">
        <v>22</v>
      </c>
      <c r="H2319" t="s">
        <v>610</v>
      </c>
      <c r="I2319" t="str">
        <f t="shared" si="36"/>
        <v>495 Zaicek Rd Ashford, CT 06278</v>
      </c>
      <c r="J2319">
        <v>41.901091000000001</v>
      </c>
      <c r="K2319">
        <v>-72.202468999999994</v>
      </c>
      <c r="L2319" s="3">
        <v>-841.01</v>
      </c>
      <c r="M2319" s="3">
        <v>-1257.06</v>
      </c>
      <c r="N2319" s="3">
        <v>416.04999999999995</v>
      </c>
      <c r="O2319" s="4">
        <v>-0.33097067761284266</v>
      </c>
      <c r="P2319" s="3">
        <v>0</v>
      </c>
      <c r="Q2319" s="3">
        <v>0</v>
      </c>
      <c r="R2319" s="3">
        <v>0</v>
      </c>
      <c r="S2319" s="4"/>
      <c r="T2319" s="2"/>
      <c r="U2319" s="5"/>
    </row>
    <row r="2320" spans="1:21">
      <c r="A2320" s="2">
        <v>273225</v>
      </c>
      <c r="B2320" t="s">
        <v>5430</v>
      </c>
      <c r="C2320" s="2">
        <v>273225</v>
      </c>
      <c r="D2320" t="s">
        <v>5430</v>
      </c>
      <c r="E2320" t="s">
        <v>5431</v>
      </c>
      <c r="F2320" t="s">
        <v>1942</v>
      </c>
      <c r="G2320" t="s">
        <v>36</v>
      </c>
      <c r="H2320" t="s">
        <v>5432</v>
      </c>
      <c r="I2320" t="str">
        <f t="shared" si="36"/>
        <v>198 Burns Hill Rd Wilton, NH 03086</v>
      </c>
      <c r="J2320">
        <v>42.841009999999997</v>
      </c>
      <c r="K2320">
        <v>-71.755891000000005</v>
      </c>
      <c r="L2320" s="3">
        <v>0</v>
      </c>
      <c r="M2320" s="3">
        <v>16.07</v>
      </c>
      <c r="N2320" s="3">
        <v>-16.07</v>
      </c>
      <c r="O2320" s="4">
        <v>-1</v>
      </c>
      <c r="P2320" s="3">
        <v>85.72</v>
      </c>
      <c r="Q2320" s="3">
        <v>136.1</v>
      </c>
      <c r="R2320" s="3">
        <v>-50.379999999999995</v>
      </c>
      <c r="S2320" s="4">
        <v>-0.37016899338721526</v>
      </c>
      <c r="T2320" s="2"/>
      <c r="U2320" s="5"/>
    </row>
    <row r="2321" spans="1:21">
      <c r="A2321" s="2">
        <v>288353</v>
      </c>
      <c r="B2321" t="s">
        <v>273</v>
      </c>
      <c r="C2321" s="2">
        <v>458459</v>
      </c>
      <c r="D2321" t="s">
        <v>5433</v>
      </c>
      <c r="E2321" t="s">
        <v>5434</v>
      </c>
      <c r="F2321" t="s">
        <v>1877</v>
      </c>
      <c r="G2321" t="s">
        <v>49</v>
      </c>
      <c r="H2321" t="s">
        <v>1878</v>
      </c>
      <c r="I2321" t="str">
        <f t="shared" si="36"/>
        <v>5 Mildred Ave Mattapan, MA 02126</v>
      </c>
      <c r="J2321">
        <v>42.276162999999997</v>
      </c>
      <c r="K2321">
        <v>-71.091088999999997</v>
      </c>
      <c r="L2321" s="3">
        <v>1223.47</v>
      </c>
      <c r="M2321" s="3">
        <v>1107.75</v>
      </c>
      <c r="N2321" s="3">
        <v>115.72000000000003</v>
      </c>
      <c r="O2321" s="4">
        <v>0.10446400361092306</v>
      </c>
      <c r="P2321" s="3">
        <v>6058.86</v>
      </c>
      <c r="Q2321" s="3">
        <v>6829.03</v>
      </c>
      <c r="R2321" s="3">
        <v>-770.17000000000007</v>
      </c>
      <c r="S2321" s="4">
        <v>-0.11277882803267815</v>
      </c>
      <c r="T2321" s="2">
        <v>4</v>
      </c>
      <c r="U2321" s="5">
        <v>157.98500000000001</v>
      </c>
    </row>
    <row r="2322" spans="1:21">
      <c r="A2322" s="2">
        <v>291694</v>
      </c>
      <c r="B2322" t="s">
        <v>3683</v>
      </c>
      <c r="C2322" s="2">
        <v>444378</v>
      </c>
      <c r="D2322" t="s">
        <v>5435</v>
      </c>
      <c r="E2322" t="s">
        <v>5436</v>
      </c>
      <c r="F2322" t="s">
        <v>3125</v>
      </c>
      <c r="G2322" t="s">
        <v>49</v>
      </c>
      <c r="H2322" t="s">
        <v>3126</v>
      </c>
      <c r="I2322" t="str">
        <f t="shared" si="36"/>
        <v>625 Main St Wilbraham, MA 01095</v>
      </c>
      <c r="J2322">
        <v>42.110734000000001</v>
      </c>
      <c r="K2322">
        <v>-72.438450000000003</v>
      </c>
      <c r="L2322" s="3">
        <v>2292.61</v>
      </c>
      <c r="M2322" s="3">
        <v>1131.3800000000001</v>
      </c>
      <c r="N2322" s="3">
        <v>1161.23</v>
      </c>
      <c r="O2322" s="4">
        <v>1.0263837083915217</v>
      </c>
      <c r="P2322" s="3">
        <v>9452.2800000000007</v>
      </c>
      <c r="Q2322" s="3">
        <v>4869.82</v>
      </c>
      <c r="R2322" s="3">
        <v>4582.4600000000009</v>
      </c>
      <c r="S2322" s="4">
        <v>0.94099165882927938</v>
      </c>
      <c r="T2322" s="2">
        <v>2</v>
      </c>
      <c r="U2322" s="5">
        <v>209.255</v>
      </c>
    </row>
    <row r="2323" spans="1:21">
      <c r="A2323" s="2">
        <v>340032</v>
      </c>
      <c r="B2323" t="s">
        <v>1536</v>
      </c>
      <c r="C2323" s="2">
        <v>479649</v>
      </c>
      <c r="D2323" t="s">
        <v>5437</v>
      </c>
      <c r="E2323" t="s">
        <v>5438</v>
      </c>
      <c r="F2323" t="s">
        <v>2353</v>
      </c>
      <c r="G2323" t="s">
        <v>49</v>
      </c>
      <c r="H2323" t="s">
        <v>2354</v>
      </c>
      <c r="I2323" t="str">
        <f t="shared" si="36"/>
        <v>787 Bay Rd South Hamilton, MA 01982</v>
      </c>
      <c r="J2323">
        <v>42.628757999999998</v>
      </c>
      <c r="K2323">
        <v>-70.847115000000002</v>
      </c>
      <c r="L2323" s="3">
        <v>895.05</v>
      </c>
      <c r="M2323" s="3">
        <v>4782.9799999999996</v>
      </c>
      <c r="N2323" s="3">
        <v>-3887.9299999999994</v>
      </c>
      <c r="O2323" s="4">
        <v>-0.81286771008868941</v>
      </c>
      <c r="P2323" s="3">
        <v>1769.75</v>
      </c>
      <c r="Q2323" s="3">
        <v>9603.1</v>
      </c>
      <c r="R2323" s="3">
        <v>-7833.35</v>
      </c>
      <c r="S2323" s="4">
        <v>-0.81571055180098095</v>
      </c>
      <c r="T2323" s="2"/>
      <c r="U2323" s="5"/>
    </row>
    <row r="2324" spans="1:21">
      <c r="A2324" s="2">
        <v>288293</v>
      </c>
      <c r="B2324" t="s">
        <v>5439</v>
      </c>
      <c r="C2324" s="2">
        <v>444339</v>
      </c>
      <c r="D2324" t="s">
        <v>5439</v>
      </c>
      <c r="E2324" t="s">
        <v>5440</v>
      </c>
      <c r="F2324" t="s">
        <v>1283</v>
      </c>
      <c r="G2324" t="s">
        <v>22</v>
      </c>
      <c r="H2324" t="s">
        <v>1371</v>
      </c>
      <c r="I2324" t="str">
        <f t="shared" si="36"/>
        <v>20 Lansdale Ave Milford, CT 06460</v>
      </c>
      <c r="J2324">
        <v>41.204523000000002</v>
      </c>
      <c r="K2324">
        <v>-73.089326</v>
      </c>
      <c r="L2324" s="3">
        <v>487.27</v>
      </c>
      <c r="M2324" s="3"/>
      <c r="N2324" s="3">
        <v>487.27</v>
      </c>
      <c r="O2324" s="4"/>
      <c r="P2324" s="3">
        <v>1522.9</v>
      </c>
      <c r="Q2324" s="3"/>
      <c r="R2324" s="3">
        <v>1522.9</v>
      </c>
      <c r="S2324" s="4"/>
      <c r="T2324" s="2"/>
      <c r="U2324" s="5"/>
    </row>
    <row r="2325" spans="1:21">
      <c r="A2325" s="2">
        <v>304293</v>
      </c>
      <c r="B2325" t="s">
        <v>5441</v>
      </c>
      <c r="C2325" s="2">
        <v>304293</v>
      </c>
      <c r="D2325" t="s">
        <v>5441</v>
      </c>
      <c r="E2325" t="s">
        <v>5442</v>
      </c>
      <c r="F2325" t="s">
        <v>1283</v>
      </c>
      <c r="G2325" t="s">
        <v>49</v>
      </c>
      <c r="H2325" t="s">
        <v>5443</v>
      </c>
      <c r="I2325" t="str">
        <f t="shared" si="36"/>
        <v>14 Prospect St Milford, MA 01757</v>
      </c>
      <c r="J2325">
        <v>42.133341999999999</v>
      </c>
      <c r="K2325">
        <v>-71.528593999999998</v>
      </c>
      <c r="L2325" s="3"/>
      <c r="M2325" s="3">
        <v>19.8</v>
      </c>
      <c r="N2325" s="3">
        <v>-19.8</v>
      </c>
      <c r="O2325" s="4"/>
      <c r="P2325" s="3"/>
      <c r="Q2325" s="3">
        <v>49.5</v>
      </c>
      <c r="R2325" s="3">
        <v>-49.5</v>
      </c>
      <c r="S2325" s="4"/>
      <c r="T2325" s="2"/>
      <c r="U2325" s="5"/>
    </row>
    <row r="2326" spans="1:21">
      <c r="A2326" s="2">
        <v>250315</v>
      </c>
      <c r="B2326" t="s">
        <v>5444</v>
      </c>
      <c r="C2326" s="2">
        <v>469124</v>
      </c>
      <c r="D2326" t="s">
        <v>5445</v>
      </c>
      <c r="E2326" t="s">
        <v>5446</v>
      </c>
      <c r="F2326" t="s">
        <v>4267</v>
      </c>
      <c r="G2326" t="s">
        <v>49</v>
      </c>
      <c r="H2326" t="s">
        <v>4268</v>
      </c>
      <c r="I2326" t="str">
        <f t="shared" si="36"/>
        <v>276 Mill Rd Chelmsford, MA 01824</v>
      </c>
      <c r="J2326">
        <v>42.586770000000001</v>
      </c>
      <c r="K2326">
        <v>-71.317926999999997</v>
      </c>
      <c r="L2326" s="3">
        <v>219.72</v>
      </c>
      <c r="M2326" s="3">
        <v>355.04</v>
      </c>
      <c r="N2326" s="3">
        <v>-135.32000000000002</v>
      </c>
      <c r="O2326" s="4">
        <v>-0.38114015322217221</v>
      </c>
      <c r="P2326" s="3">
        <v>708.54</v>
      </c>
      <c r="Q2326" s="3">
        <v>1179.22</v>
      </c>
      <c r="R2326" s="3">
        <v>-470.68000000000006</v>
      </c>
      <c r="S2326" s="4">
        <v>-0.39914519767303813</v>
      </c>
      <c r="T2326" s="2"/>
      <c r="U2326" s="5"/>
    </row>
    <row r="2327" spans="1:21">
      <c r="A2327" s="2">
        <v>288622</v>
      </c>
      <c r="B2327" t="s">
        <v>590</v>
      </c>
      <c r="C2327" s="2">
        <v>444724</v>
      </c>
      <c r="D2327" t="s">
        <v>5447</v>
      </c>
      <c r="E2327" t="s">
        <v>5448</v>
      </c>
      <c r="F2327" t="s">
        <v>351</v>
      </c>
      <c r="G2327" t="s">
        <v>49</v>
      </c>
      <c r="H2327" t="s">
        <v>352</v>
      </c>
      <c r="I2327" t="str">
        <f t="shared" si="36"/>
        <v>6 Olde Hickory Path Westborough, MA 01581</v>
      </c>
      <c r="J2327">
        <v>42.255972999999997</v>
      </c>
      <c r="K2327">
        <v>-71.649891999999994</v>
      </c>
      <c r="L2327" s="3">
        <v>1541.47</v>
      </c>
      <c r="M2327" s="3">
        <v>1032.1400000000001</v>
      </c>
      <c r="N2327" s="3">
        <v>509.32999999999993</v>
      </c>
      <c r="O2327" s="4">
        <v>0.49346987811730952</v>
      </c>
      <c r="P2327" s="3">
        <v>4506.1400000000003</v>
      </c>
      <c r="Q2327" s="3">
        <v>2743.53</v>
      </c>
      <c r="R2327" s="3">
        <v>1762.6100000000001</v>
      </c>
      <c r="S2327" s="4">
        <v>0.64246062554446282</v>
      </c>
      <c r="T2327" s="2">
        <v>1</v>
      </c>
      <c r="U2327" s="5">
        <v>85.69</v>
      </c>
    </row>
    <row r="2328" spans="1:21">
      <c r="A2328" s="2">
        <v>331379</v>
      </c>
      <c r="B2328" t="s">
        <v>945</v>
      </c>
      <c r="C2328" s="2">
        <v>482196</v>
      </c>
      <c r="D2328" t="s">
        <v>5449</v>
      </c>
      <c r="E2328" t="s">
        <v>5450</v>
      </c>
      <c r="F2328" t="s">
        <v>5451</v>
      </c>
      <c r="G2328" t="s">
        <v>177</v>
      </c>
      <c r="H2328" t="s">
        <v>5452</v>
      </c>
      <c r="I2328" t="str">
        <f t="shared" si="36"/>
        <v>2321 Middle Rd North Clarendon, VT 05759</v>
      </c>
      <c r="J2328">
        <v>43.547032000000002</v>
      </c>
      <c r="K2328">
        <v>-72.971518000000003</v>
      </c>
      <c r="L2328" s="3">
        <v>720.76</v>
      </c>
      <c r="M2328" s="3">
        <v>333.12</v>
      </c>
      <c r="N2328" s="3">
        <v>387.64</v>
      </c>
      <c r="O2328" s="4">
        <v>1.1636647454370797</v>
      </c>
      <c r="P2328" s="3">
        <v>3138.96</v>
      </c>
      <c r="Q2328" s="3">
        <v>1332.52</v>
      </c>
      <c r="R2328" s="3">
        <v>1806.44</v>
      </c>
      <c r="S2328" s="4">
        <v>1.3556569507399514</v>
      </c>
      <c r="T2328" s="2"/>
      <c r="U2328" s="5"/>
    </row>
    <row r="2329" spans="1:21">
      <c r="A2329" s="2">
        <v>251011</v>
      </c>
      <c r="B2329" t="s">
        <v>950</v>
      </c>
      <c r="C2329" s="2">
        <v>482196</v>
      </c>
      <c r="D2329" t="s">
        <v>5449</v>
      </c>
      <c r="E2329" t="s">
        <v>5450</v>
      </c>
      <c r="F2329" t="s">
        <v>5451</v>
      </c>
      <c r="G2329" t="s">
        <v>177</v>
      </c>
      <c r="H2329" t="s">
        <v>5452</v>
      </c>
      <c r="I2329" t="str">
        <f t="shared" si="36"/>
        <v>2321 Middle Rd North Clarendon, VT 05759</v>
      </c>
      <c r="J2329">
        <v>43.547032000000002</v>
      </c>
      <c r="K2329">
        <v>-72.971518000000003</v>
      </c>
      <c r="L2329" s="3">
        <v>282.12</v>
      </c>
      <c r="M2329" s="3">
        <v>350.05</v>
      </c>
      <c r="N2329" s="3">
        <v>-67.930000000000007</v>
      </c>
      <c r="O2329" s="4">
        <v>-0.19405799171546922</v>
      </c>
      <c r="P2329" s="3">
        <v>1160.3900000000001</v>
      </c>
      <c r="Q2329" s="3">
        <v>1201.99</v>
      </c>
      <c r="R2329" s="3">
        <v>-41.599999999999909</v>
      </c>
      <c r="S2329" s="4">
        <v>-3.4609272955681752E-2</v>
      </c>
      <c r="T2329" s="2"/>
      <c r="U2329" s="5"/>
    </row>
    <row r="2330" spans="1:21">
      <c r="A2330" s="2">
        <v>342379</v>
      </c>
      <c r="B2330" t="s">
        <v>5453</v>
      </c>
      <c r="C2330" s="2">
        <v>342379</v>
      </c>
      <c r="D2330" t="s">
        <v>5453</v>
      </c>
      <c r="E2330" t="s">
        <v>5454</v>
      </c>
      <c r="F2330" t="s">
        <v>5455</v>
      </c>
      <c r="G2330" t="s">
        <v>43</v>
      </c>
      <c r="H2330" t="s">
        <v>5456</v>
      </c>
      <c r="I2330" t="str">
        <f t="shared" si="36"/>
        <v>43 Alden Pl Millbrook, NY 12545</v>
      </c>
      <c r="J2330">
        <v>41.783335000000001</v>
      </c>
      <c r="K2330">
        <v>-73.690225999999996</v>
      </c>
      <c r="L2330" s="3">
        <v>2640.49</v>
      </c>
      <c r="M2330" s="3">
        <v>10931.7</v>
      </c>
      <c r="N2330" s="3">
        <v>-8291.2100000000009</v>
      </c>
      <c r="O2330" s="4">
        <v>-0.7584556839283918</v>
      </c>
      <c r="P2330" s="3">
        <v>6619.48</v>
      </c>
      <c r="Q2330" s="3">
        <v>33262.94</v>
      </c>
      <c r="R2330" s="3">
        <v>-26643.460000000003</v>
      </c>
      <c r="S2330" s="4">
        <v>-0.8009953419631578</v>
      </c>
      <c r="T2330" s="2"/>
      <c r="U2330" s="5"/>
    </row>
    <row r="2331" spans="1:21">
      <c r="A2331" s="2">
        <v>294192</v>
      </c>
      <c r="B2331" t="s">
        <v>5457</v>
      </c>
      <c r="C2331" s="2">
        <v>294192</v>
      </c>
      <c r="D2331" t="s">
        <v>5457</v>
      </c>
      <c r="E2331" t="s">
        <v>5329</v>
      </c>
      <c r="F2331" t="s">
        <v>188</v>
      </c>
      <c r="G2331" t="s">
        <v>49</v>
      </c>
      <c r="H2331" t="s">
        <v>1819</v>
      </c>
      <c r="I2331" t="str">
        <f t="shared" si="36"/>
        <v>55 Millbrook St Worcester, MA 01606</v>
      </c>
      <c r="J2331">
        <v>42.288818999999997</v>
      </c>
      <c r="K2331">
        <v>-71.801361999999997</v>
      </c>
      <c r="L2331" s="3">
        <v>1470.56</v>
      </c>
      <c r="M2331" s="3">
        <v>1234.73</v>
      </c>
      <c r="N2331" s="3">
        <v>235.82999999999993</v>
      </c>
      <c r="O2331" s="4">
        <v>0.19099722206474284</v>
      </c>
      <c r="P2331" s="3">
        <v>4536.46</v>
      </c>
      <c r="Q2331" s="3">
        <v>3523.36</v>
      </c>
      <c r="R2331" s="3">
        <v>1013.0999999999999</v>
      </c>
      <c r="S2331" s="4">
        <v>0.28753803187866123</v>
      </c>
      <c r="T2331" s="2">
        <v>1</v>
      </c>
      <c r="U2331" s="5">
        <v>204</v>
      </c>
    </row>
    <row r="2332" spans="1:21">
      <c r="A2332" s="2">
        <v>288372</v>
      </c>
      <c r="B2332" t="s">
        <v>2964</v>
      </c>
      <c r="C2332" s="2">
        <v>288372</v>
      </c>
      <c r="D2332" t="s">
        <v>2964</v>
      </c>
      <c r="E2332" t="s">
        <v>5458</v>
      </c>
      <c r="F2332" t="s">
        <v>2967</v>
      </c>
      <c r="G2332" t="s">
        <v>49</v>
      </c>
      <c r="H2332" t="s">
        <v>2968</v>
      </c>
      <c r="I2332" t="str">
        <f t="shared" si="36"/>
        <v>12 Martin St Millbury, MA 01527</v>
      </c>
      <c r="J2332">
        <v>42.200198</v>
      </c>
      <c r="K2332">
        <v>-71.767741999999998</v>
      </c>
      <c r="L2332" s="3">
        <v>1991.54</v>
      </c>
      <c r="M2332" s="3"/>
      <c r="N2332" s="3">
        <v>1991.54</v>
      </c>
      <c r="O2332" s="4"/>
      <c r="P2332" s="3">
        <v>7416</v>
      </c>
      <c r="Q2332" s="3"/>
      <c r="R2332" s="3">
        <v>7416</v>
      </c>
      <c r="S2332" s="4"/>
      <c r="T2332" s="2">
        <v>2</v>
      </c>
      <c r="U2332" s="5">
        <v>114.07</v>
      </c>
    </row>
    <row r="2333" spans="1:21">
      <c r="A2333" s="2">
        <v>288384</v>
      </c>
      <c r="B2333" t="s">
        <v>3598</v>
      </c>
      <c r="C2333" s="2">
        <v>444438</v>
      </c>
      <c r="D2333" t="s">
        <v>5459</v>
      </c>
      <c r="E2333" t="s">
        <v>5460</v>
      </c>
      <c r="F2333" t="s">
        <v>645</v>
      </c>
      <c r="G2333" t="s">
        <v>49</v>
      </c>
      <c r="H2333" t="s">
        <v>3601</v>
      </c>
      <c r="I2333" t="str">
        <f t="shared" si="36"/>
        <v>105 Millbury St Grafton, MA 01519</v>
      </c>
      <c r="J2333">
        <v>42.198421000000003</v>
      </c>
      <c r="K2333">
        <v>-71.709795999999997</v>
      </c>
      <c r="L2333" s="3">
        <v>2305.1999999999998</v>
      </c>
      <c r="M2333" s="3">
        <v>4222.2</v>
      </c>
      <c r="N2333" s="3">
        <v>-1917</v>
      </c>
      <c r="O2333" s="4">
        <v>-0.45402870541423906</v>
      </c>
      <c r="P2333" s="3">
        <v>6913.26</v>
      </c>
      <c r="Q2333" s="3">
        <v>14379.7</v>
      </c>
      <c r="R2333" s="3">
        <v>-7466.4400000000005</v>
      </c>
      <c r="S2333" s="4">
        <v>-0.51923475454981671</v>
      </c>
      <c r="T2333" s="2">
        <v>3</v>
      </c>
      <c r="U2333" s="5">
        <v>243.06666666666669</v>
      </c>
    </row>
    <row r="2334" spans="1:21">
      <c r="A2334" s="2">
        <v>289645</v>
      </c>
      <c r="B2334" t="s">
        <v>102</v>
      </c>
      <c r="C2334" s="2">
        <v>474665</v>
      </c>
      <c r="D2334" t="s">
        <v>5461</v>
      </c>
      <c r="E2334" t="s">
        <v>5462</v>
      </c>
      <c r="F2334" t="s">
        <v>48</v>
      </c>
      <c r="G2334" t="s">
        <v>49</v>
      </c>
      <c r="H2334" t="s">
        <v>105</v>
      </c>
      <c r="I2334" t="str">
        <f t="shared" si="36"/>
        <v>580 Washington St Boston, MA 02111</v>
      </c>
      <c r="J2334">
        <v>42.353476999999998</v>
      </c>
      <c r="K2334">
        <v>-71.062126000000006</v>
      </c>
      <c r="L2334" s="3">
        <v>50.64</v>
      </c>
      <c r="M2334" s="3">
        <v>289.26</v>
      </c>
      <c r="N2334" s="3">
        <v>-238.62</v>
      </c>
      <c r="O2334" s="4">
        <v>-0.82493258660029045</v>
      </c>
      <c r="P2334" s="3">
        <v>168.78</v>
      </c>
      <c r="Q2334" s="3">
        <v>1244.4000000000001</v>
      </c>
      <c r="R2334" s="3">
        <v>-1075.6200000000001</v>
      </c>
      <c r="S2334" s="4">
        <v>-0.86436837029893931</v>
      </c>
      <c r="T2334" s="2"/>
      <c r="U2334" s="5"/>
    </row>
    <row r="2335" spans="1:21">
      <c r="A2335" s="2">
        <v>313623</v>
      </c>
      <c r="B2335" t="s">
        <v>1939</v>
      </c>
      <c r="C2335" s="2">
        <v>464845</v>
      </c>
      <c r="D2335" t="s">
        <v>5463</v>
      </c>
      <c r="E2335" t="s">
        <v>5464</v>
      </c>
      <c r="F2335" t="s">
        <v>1942</v>
      </c>
      <c r="G2335" t="s">
        <v>22</v>
      </c>
      <c r="H2335" t="s">
        <v>1943</v>
      </c>
      <c r="I2335" t="str">
        <f t="shared" si="36"/>
        <v>217 Wolfpit Rd Wilton, CT 06897</v>
      </c>
      <c r="J2335">
        <v>41.175454000000002</v>
      </c>
      <c r="K2335">
        <v>-73.434775000000002</v>
      </c>
      <c r="L2335" s="3">
        <v>5451.88</v>
      </c>
      <c r="M2335" s="3">
        <v>4181.1000000000004</v>
      </c>
      <c r="N2335" s="3">
        <v>1270.7799999999997</v>
      </c>
      <c r="O2335" s="4">
        <v>0.30393437133768619</v>
      </c>
      <c r="P2335" s="3">
        <v>20513.009999999998</v>
      </c>
      <c r="Q2335" s="3">
        <v>16013.86</v>
      </c>
      <c r="R2335" s="3">
        <v>4499.1499999999978</v>
      </c>
      <c r="S2335" s="4">
        <v>0.28095349903146383</v>
      </c>
      <c r="T2335" s="2">
        <v>4</v>
      </c>
      <c r="U2335" s="5">
        <v>227.155</v>
      </c>
    </row>
    <row r="2336" spans="1:21">
      <c r="A2336" s="2">
        <v>287940</v>
      </c>
      <c r="B2336" t="s">
        <v>5465</v>
      </c>
      <c r="C2336" s="2">
        <v>287940</v>
      </c>
      <c r="D2336" t="s">
        <v>5465</v>
      </c>
      <c r="E2336" t="s">
        <v>5466</v>
      </c>
      <c r="F2336" t="s">
        <v>112</v>
      </c>
      <c r="G2336" t="s">
        <v>22</v>
      </c>
      <c r="H2336" t="s">
        <v>3806</v>
      </c>
      <c r="I2336" t="str">
        <f t="shared" si="36"/>
        <v>2901 DIXWELL AVE Hamden, CT 06518</v>
      </c>
      <c r="J2336">
        <v>41.383183000000002</v>
      </c>
      <c r="K2336">
        <v>-72.904612</v>
      </c>
      <c r="L2336" s="3">
        <v>1246.8399999999999</v>
      </c>
      <c r="M2336" s="3">
        <v>1735.84</v>
      </c>
      <c r="N2336" s="3">
        <v>-489</v>
      </c>
      <c r="O2336" s="4">
        <v>-0.28170799151995579</v>
      </c>
      <c r="P2336" s="3">
        <v>3713.6</v>
      </c>
      <c r="Q2336" s="3">
        <v>4128.46</v>
      </c>
      <c r="R2336" s="3">
        <v>-414.86000000000013</v>
      </c>
      <c r="S2336" s="4">
        <v>-0.10048783323563754</v>
      </c>
      <c r="T2336" s="2">
        <v>1</v>
      </c>
      <c r="U2336" s="5">
        <v>476.46</v>
      </c>
    </row>
    <row r="2337" spans="1:21">
      <c r="A2337" s="2">
        <v>288353</v>
      </c>
      <c r="B2337" t="s">
        <v>273</v>
      </c>
      <c r="C2337" s="2">
        <v>458455</v>
      </c>
      <c r="D2337" t="s">
        <v>5467</v>
      </c>
      <c r="E2337" t="s">
        <v>5468</v>
      </c>
      <c r="F2337" t="s">
        <v>48</v>
      </c>
      <c r="G2337" t="s">
        <v>49</v>
      </c>
      <c r="H2337" t="s">
        <v>784</v>
      </c>
      <c r="I2337" t="str">
        <f t="shared" si="36"/>
        <v>97 Peterborough St Boston, MA 02215</v>
      </c>
      <c r="J2337">
        <v>42.343487000000003</v>
      </c>
      <c r="K2337">
        <v>-71.099130000000002</v>
      </c>
      <c r="L2337" s="3">
        <v>221.08</v>
      </c>
      <c r="M2337" s="3">
        <v>150.07</v>
      </c>
      <c r="N2337" s="3">
        <v>71.010000000000019</v>
      </c>
      <c r="O2337" s="4">
        <v>0.47317918304791112</v>
      </c>
      <c r="P2337" s="3">
        <v>920.36</v>
      </c>
      <c r="Q2337" s="3">
        <v>864.88</v>
      </c>
      <c r="R2337" s="3">
        <v>55.480000000000018</v>
      </c>
      <c r="S2337" s="4">
        <v>6.4147627416520234E-2</v>
      </c>
      <c r="T2337" s="2"/>
      <c r="U2337" s="5"/>
    </row>
    <row r="2338" spans="1:21">
      <c r="A2338" s="2">
        <v>288343</v>
      </c>
      <c r="B2338" t="s">
        <v>806</v>
      </c>
      <c r="C2338" s="2">
        <v>442954</v>
      </c>
      <c r="D2338" t="s">
        <v>5469</v>
      </c>
      <c r="E2338" t="s">
        <v>5470</v>
      </c>
      <c r="F2338" t="s">
        <v>809</v>
      </c>
      <c r="G2338" t="s">
        <v>49</v>
      </c>
      <c r="H2338" t="s">
        <v>858</v>
      </c>
      <c r="I2338" t="str">
        <f t="shared" si="36"/>
        <v>22 Mulberry St Springfield, MA 01105</v>
      </c>
      <c r="J2338">
        <v>42.101503000000001</v>
      </c>
      <c r="K2338">
        <v>-72.580365999999998</v>
      </c>
      <c r="L2338" s="3">
        <v>3160.81</v>
      </c>
      <c r="M2338" s="3">
        <v>3443.24</v>
      </c>
      <c r="N2338" s="3">
        <v>-282.42999999999984</v>
      </c>
      <c r="O2338" s="4">
        <v>-8.2024488563097506E-2</v>
      </c>
      <c r="P2338" s="3">
        <v>14221.35</v>
      </c>
      <c r="Q2338" s="3">
        <v>14310.93</v>
      </c>
      <c r="R2338" s="3">
        <v>-89.579999999999927</v>
      </c>
      <c r="S2338" s="4">
        <v>-6.2595512660602714E-3</v>
      </c>
      <c r="T2338" s="2">
        <v>3</v>
      </c>
      <c r="U2338" s="5">
        <v>829.23</v>
      </c>
    </row>
    <row r="2339" spans="1:21">
      <c r="A2339" s="2">
        <v>291200</v>
      </c>
      <c r="B2339" t="s">
        <v>5471</v>
      </c>
      <c r="C2339" s="2">
        <v>291200</v>
      </c>
      <c r="D2339" t="s">
        <v>5471</v>
      </c>
      <c r="E2339" t="s">
        <v>5472</v>
      </c>
      <c r="F2339" t="s">
        <v>1179</v>
      </c>
      <c r="G2339" t="s">
        <v>22</v>
      </c>
      <c r="H2339" t="s">
        <v>1180</v>
      </c>
      <c r="I2339" t="str">
        <f t="shared" si="36"/>
        <v>135 Leonard Rd Stafford Springs, CT 06076</v>
      </c>
      <c r="J2339">
        <v>42.004376000000001</v>
      </c>
      <c r="K2339">
        <v>-72.288763000000003</v>
      </c>
      <c r="L2339" s="3"/>
      <c r="M2339" s="3">
        <v>75.8</v>
      </c>
      <c r="N2339" s="3">
        <v>-75.8</v>
      </c>
      <c r="O2339" s="4"/>
      <c r="P2339" s="3"/>
      <c r="Q2339" s="3">
        <v>216.6</v>
      </c>
      <c r="R2339" s="3">
        <v>-216.6</v>
      </c>
      <c r="S2339" s="4"/>
      <c r="T2339" s="2"/>
      <c r="U2339" s="5"/>
    </row>
    <row r="2340" spans="1:21">
      <c r="A2340" s="2">
        <v>308699</v>
      </c>
      <c r="B2340" t="s">
        <v>1339</v>
      </c>
      <c r="C2340" s="2">
        <v>443003</v>
      </c>
      <c r="D2340" t="s">
        <v>5473</v>
      </c>
      <c r="E2340" t="s">
        <v>3826</v>
      </c>
      <c r="F2340" t="s">
        <v>3125</v>
      </c>
      <c r="G2340" t="s">
        <v>49</v>
      </c>
      <c r="H2340" t="s">
        <v>3126</v>
      </c>
      <c r="I2340" t="str">
        <f t="shared" si="36"/>
        <v>621 Main St Wilbraham, MA 01095</v>
      </c>
      <c r="J2340">
        <v>42.111440000000002</v>
      </c>
      <c r="K2340">
        <v>-72.442250000000001</v>
      </c>
      <c r="L2340" s="3">
        <v>837.43</v>
      </c>
      <c r="M2340" s="3">
        <v>884.38</v>
      </c>
      <c r="N2340" s="3">
        <v>-46.950000000000045</v>
      </c>
      <c r="O2340" s="4">
        <v>-5.3088039078224347E-2</v>
      </c>
      <c r="P2340" s="3">
        <v>3073.87</v>
      </c>
      <c r="Q2340" s="3">
        <v>2951.64</v>
      </c>
      <c r="R2340" s="3">
        <v>122.23000000000002</v>
      </c>
      <c r="S2340" s="4">
        <v>4.1410876665175976E-2</v>
      </c>
      <c r="T2340" s="2"/>
      <c r="U2340" s="5"/>
    </row>
    <row r="2341" spans="1:21">
      <c r="A2341" s="2">
        <v>291694</v>
      </c>
      <c r="B2341" t="s">
        <v>3683</v>
      </c>
      <c r="C2341" s="2">
        <v>443003</v>
      </c>
      <c r="D2341" t="s">
        <v>5473</v>
      </c>
      <c r="E2341" t="s">
        <v>3826</v>
      </c>
      <c r="F2341" t="s">
        <v>3125</v>
      </c>
      <c r="G2341" t="s">
        <v>49</v>
      </c>
      <c r="H2341" t="s">
        <v>3126</v>
      </c>
      <c r="I2341" t="str">
        <f t="shared" si="36"/>
        <v>621 Main St Wilbraham, MA 01095</v>
      </c>
      <c r="J2341">
        <v>42.111440000000002</v>
      </c>
      <c r="K2341">
        <v>-72.442250000000001</v>
      </c>
      <c r="L2341" s="3">
        <v>4895.68</v>
      </c>
      <c r="M2341" s="3">
        <v>4943.42</v>
      </c>
      <c r="N2341" s="3">
        <v>-47.739999999999782</v>
      </c>
      <c r="O2341" s="4">
        <v>-9.65728180085847E-3</v>
      </c>
      <c r="P2341" s="3">
        <v>23258.09</v>
      </c>
      <c r="Q2341" s="3">
        <v>20801.86</v>
      </c>
      <c r="R2341" s="3">
        <v>2456.2299999999996</v>
      </c>
      <c r="S2341" s="4">
        <v>0.11807742192284726</v>
      </c>
      <c r="T2341" s="2">
        <v>2</v>
      </c>
      <c r="U2341" s="5">
        <v>304.25</v>
      </c>
    </row>
    <row r="2342" spans="1:21">
      <c r="A2342" s="2">
        <v>290441</v>
      </c>
      <c r="B2342" t="s">
        <v>135</v>
      </c>
      <c r="C2342" s="2">
        <v>288434</v>
      </c>
      <c r="D2342" t="s">
        <v>5474</v>
      </c>
      <c r="E2342" t="s">
        <v>5475</v>
      </c>
      <c r="F2342" t="s">
        <v>4127</v>
      </c>
      <c r="G2342" t="s">
        <v>49</v>
      </c>
      <c r="H2342" t="s">
        <v>5476</v>
      </c>
      <c r="I2342" t="str">
        <f t="shared" si="36"/>
        <v>758 Marrett Rd Lexington, MA 02421</v>
      </c>
      <c r="J2342">
        <v>42.445895999999998</v>
      </c>
      <c r="K2342">
        <v>-71.268770000000004</v>
      </c>
      <c r="L2342" s="3"/>
      <c r="M2342" s="3">
        <v>-74.36</v>
      </c>
      <c r="N2342" s="3">
        <v>74.36</v>
      </c>
      <c r="O2342" s="4"/>
      <c r="P2342" s="3"/>
      <c r="Q2342" s="3">
        <v>0</v>
      </c>
      <c r="R2342" s="3">
        <v>0</v>
      </c>
      <c r="S2342" s="4"/>
      <c r="T2342" s="2"/>
      <c r="U2342" s="5"/>
    </row>
    <row r="2343" spans="1:21">
      <c r="A2343" s="2">
        <v>288434</v>
      </c>
      <c r="B2343" t="s">
        <v>5474</v>
      </c>
      <c r="C2343" s="2">
        <v>288434</v>
      </c>
      <c r="D2343" t="s">
        <v>5474</v>
      </c>
      <c r="E2343" t="s">
        <v>5475</v>
      </c>
      <c r="F2343" t="s">
        <v>4127</v>
      </c>
      <c r="G2343" t="s">
        <v>49</v>
      </c>
      <c r="H2343" t="s">
        <v>5476</v>
      </c>
      <c r="I2343" t="str">
        <f t="shared" si="36"/>
        <v>758 Marrett Rd Lexington, MA 02421</v>
      </c>
      <c r="J2343">
        <v>42.445895999999998</v>
      </c>
      <c r="K2343">
        <v>-71.268770000000004</v>
      </c>
      <c r="L2343" s="3">
        <v>9826.76</v>
      </c>
      <c r="M2343" s="3">
        <v>9423.56</v>
      </c>
      <c r="N2343" s="3">
        <v>403.20000000000073</v>
      </c>
      <c r="O2343" s="4">
        <v>4.2786377971806913E-2</v>
      </c>
      <c r="P2343" s="3">
        <v>31706.44</v>
      </c>
      <c r="Q2343" s="3">
        <v>31056.26</v>
      </c>
      <c r="R2343" s="3">
        <v>650.18000000000029</v>
      </c>
      <c r="S2343" s="4">
        <v>2.0935553733772202E-2</v>
      </c>
      <c r="T2343" s="2">
        <v>12</v>
      </c>
      <c r="U2343" s="5">
        <v>292.97250000000003</v>
      </c>
    </row>
    <row r="2344" spans="1:21">
      <c r="A2344" s="2">
        <v>346541</v>
      </c>
      <c r="B2344" t="s">
        <v>5477</v>
      </c>
      <c r="C2344" s="2">
        <v>484190</v>
      </c>
      <c r="D2344" t="s">
        <v>5477</v>
      </c>
      <c r="E2344" t="s">
        <v>4740</v>
      </c>
      <c r="F2344" t="s">
        <v>57</v>
      </c>
      <c r="G2344" t="s">
        <v>36</v>
      </c>
      <c r="H2344" t="s">
        <v>642</v>
      </c>
      <c r="I2344" t="str">
        <f t="shared" si="36"/>
        <v>1 PERIMETER RD Manchester, NH 03103</v>
      </c>
      <c r="J2344">
        <v>42.945034</v>
      </c>
      <c r="K2344">
        <v>-71.433403999999996</v>
      </c>
      <c r="L2344" s="3">
        <v>50.21</v>
      </c>
      <c r="M2344" s="3"/>
      <c r="N2344" s="3">
        <v>50.21</v>
      </c>
      <c r="O2344" s="4"/>
      <c r="P2344" s="3">
        <v>94.39</v>
      </c>
      <c r="Q2344" s="3"/>
      <c r="R2344" s="3">
        <v>94.39</v>
      </c>
      <c r="S2344" s="4"/>
      <c r="T2344" s="2"/>
      <c r="U2344" s="5"/>
    </row>
    <row r="2345" spans="1:21">
      <c r="A2345" s="2">
        <v>287419</v>
      </c>
      <c r="B2345" t="s">
        <v>5478</v>
      </c>
      <c r="C2345" s="2">
        <v>287419</v>
      </c>
      <c r="D2345" t="s">
        <v>5478</v>
      </c>
      <c r="E2345" t="s">
        <v>5479</v>
      </c>
      <c r="F2345" t="s">
        <v>2135</v>
      </c>
      <c r="G2345" t="s">
        <v>22</v>
      </c>
      <c r="H2345" t="s">
        <v>2136</v>
      </c>
      <c r="I2345" t="str">
        <f t="shared" si="36"/>
        <v>7 Mountain Rd Farmington, CT 06032</v>
      </c>
      <c r="J2345">
        <v>41.722299999999997</v>
      </c>
      <c r="K2345">
        <v>-72.828540000000004</v>
      </c>
      <c r="L2345" s="3">
        <v>17921.57</v>
      </c>
      <c r="M2345" s="3">
        <v>15053.38</v>
      </c>
      <c r="N2345" s="3">
        <v>2868.1900000000005</v>
      </c>
      <c r="O2345" s="4">
        <v>0.19053461747461373</v>
      </c>
      <c r="P2345" s="3">
        <v>56920.73</v>
      </c>
      <c r="Q2345" s="3">
        <v>52101.09</v>
      </c>
      <c r="R2345" s="3">
        <v>4819.6400000000067</v>
      </c>
      <c r="S2345" s="4">
        <v>9.2505550267758446E-2</v>
      </c>
      <c r="T2345" s="2">
        <v>7</v>
      </c>
      <c r="U2345" s="5">
        <v>711.32142857142856</v>
      </c>
    </row>
    <row r="2346" spans="1:21">
      <c r="A2346" s="2">
        <v>291689</v>
      </c>
      <c r="B2346" t="s">
        <v>5265</v>
      </c>
      <c r="C2346" s="2">
        <v>458053</v>
      </c>
      <c r="D2346" t="s">
        <v>5480</v>
      </c>
      <c r="E2346" t="s">
        <v>5481</v>
      </c>
      <c r="F2346" t="s">
        <v>1954</v>
      </c>
      <c r="G2346" t="s">
        <v>49</v>
      </c>
      <c r="H2346" t="s">
        <v>1955</v>
      </c>
      <c r="I2346" t="str">
        <f t="shared" si="36"/>
        <v>32 Vassar St Cambridge, MA 02139</v>
      </c>
      <c r="J2346">
        <v>42.361759999999997</v>
      </c>
      <c r="K2346">
        <v>-71.090568000000005</v>
      </c>
      <c r="L2346" s="3"/>
      <c r="M2346" s="3">
        <v>305.97000000000003</v>
      </c>
      <c r="N2346" s="3">
        <v>-305.97000000000003</v>
      </c>
      <c r="O2346" s="4"/>
      <c r="P2346" s="3"/>
      <c r="Q2346" s="3">
        <v>1019.91</v>
      </c>
      <c r="R2346" s="3">
        <v>-1019.91</v>
      </c>
      <c r="S2346" s="4"/>
      <c r="T2346" s="2"/>
      <c r="U2346" s="5"/>
    </row>
    <row r="2347" spans="1:21">
      <c r="A2347" s="2">
        <v>293056</v>
      </c>
      <c r="B2347" t="s">
        <v>5482</v>
      </c>
      <c r="C2347" s="2">
        <v>293056</v>
      </c>
      <c r="D2347" t="s">
        <v>5482</v>
      </c>
      <c r="E2347" t="s">
        <v>5483</v>
      </c>
      <c r="F2347" t="s">
        <v>81</v>
      </c>
      <c r="G2347" t="s">
        <v>22</v>
      </c>
      <c r="H2347" t="s">
        <v>82</v>
      </c>
      <c r="I2347" t="str">
        <f t="shared" si="36"/>
        <v>9 Grand St Enfield, CT 06082</v>
      </c>
      <c r="J2347">
        <v>41.987856999999998</v>
      </c>
      <c r="K2347">
        <v>-72.543064000000001</v>
      </c>
      <c r="L2347" s="3"/>
      <c r="M2347" s="3">
        <v>0</v>
      </c>
      <c r="N2347" s="3">
        <v>0</v>
      </c>
      <c r="O2347" s="4"/>
      <c r="P2347" s="3"/>
      <c r="Q2347" s="3">
        <v>125</v>
      </c>
      <c r="R2347" s="3">
        <v>-125</v>
      </c>
      <c r="S2347" s="4"/>
      <c r="T2347" s="2"/>
      <c r="U2347" s="5"/>
    </row>
    <row r="2348" spans="1:21">
      <c r="A2348" s="2">
        <v>323359</v>
      </c>
      <c r="B2348" t="s">
        <v>5484</v>
      </c>
      <c r="C2348" s="2">
        <v>323359</v>
      </c>
      <c r="D2348" t="s">
        <v>5484</v>
      </c>
      <c r="E2348" t="s">
        <v>5485</v>
      </c>
      <c r="F2348" t="s">
        <v>57</v>
      </c>
      <c r="G2348" t="s">
        <v>36</v>
      </c>
      <c r="H2348" t="s">
        <v>642</v>
      </c>
      <c r="I2348" t="str">
        <f t="shared" si="36"/>
        <v>7 Perimeter Rd Manchester, NH 03103</v>
      </c>
      <c r="J2348">
        <v>42.945583999999997</v>
      </c>
      <c r="K2348">
        <v>-71.436124000000007</v>
      </c>
      <c r="L2348" s="3">
        <v>329.72</v>
      </c>
      <c r="M2348" s="3">
        <v>86.96</v>
      </c>
      <c r="N2348" s="3">
        <v>242.76000000000005</v>
      </c>
      <c r="O2348" s="4">
        <v>2.7916283348666062</v>
      </c>
      <c r="P2348" s="3">
        <v>637.46</v>
      </c>
      <c r="Q2348" s="3">
        <v>173.92</v>
      </c>
      <c r="R2348" s="3">
        <v>463.54000000000008</v>
      </c>
      <c r="S2348" s="4">
        <v>2.6652483900643982</v>
      </c>
      <c r="T2348" s="2"/>
      <c r="U2348" s="5"/>
    </row>
    <row r="2349" spans="1:21">
      <c r="A2349" s="2">
        <v>290441</v>
      </c>
      <c r="B2349" t="s">
        <v>135</v>
      </c>
      <c r="C2349" s="2">
        <v>471345</v>
      </c>
      <c r="D2349" t="s">
        <v>5486</v>
      </c>
      <c r="E2349" t="s">
        <v>5487</v>
      </c>
      <c r="F2349" t="s">
        <v>1152</v>
      </c>
      <c r="G2349" t="s">
        <v>49</v>
      </c>
      <c r="H2349" t="s">
        <v>1153</v>
      </c>
      <c r="I2349" t="str">
        <f t="shared" si="36"/>
        <v>26 2nd St West Springfield, MA 01089</v>
      </c>
      <c r="J2349">
        <v>42.103572999999997</v>
      </c>
      <c r="K2349">
        <v>-72.639024000000006</v>
      </c>
      <c r="L2349" s="3"/>
      <c r="M2349" s="3">
        <v>-71.7</v>
      </c>
      <c r="N2349" s="3">
        <v>71.7</v>
      </c>
      <c r="O2349" s="4"/>
      <c r="P2349" s="3"/>
      <c r="Q2349" s="3">
        <v>0</v>
      </c>
      <c r="R2349" s="3">
        <v>0</v>
      </c>
      <c r="S2349" s="4"/>
      <c r="T2349" s="2"/>
      <c r="U2349" s="5"/>
    </row>
    <row r="2350" spans="1:21">
      <c r="A2350" s="2">
        <v>342845</v>
      </c>
      <c r="B2350" t="s">
        <v>3183</v>
      </c>
      <c r="C2350" s="2">
        <v>471345</v>
      </c>
      <c r="D2350" t="s">
        <v>5486</v>
      </c>
      <c r="E2350" t="s">
        <v>5487</v>
      </c>
      <c r="F2350" t="s">
        <v>1152</v>
      </c>
      <c r="G2350" t="s">
        <v>49</v>
      </c>
      <c r="H2350" t="s">
        <v>1153</v>
      </c>
      <c r="I2350" t="str">
        <f t="shared" si="36"/>
        <v>26 2nd St West Springfield, MA 01089</v>
      </c>
      <c r="J2350">
        <v>42.103572999999997</v>
      </c>
      <c r="K2350">
        <v>-72.639024000000006</v>
      </c>
      <c r="L2350" s="3"/>
      <c r="M2350" s="3">
        <v>91.91</v>
      </c>
      <c r="N2350" s="3">
        <v>-91.91</v>
      </c>
      <c r="O2350" s="4"/>
      <c r="P2350" s="3"/>
      <c r="Q2350" s="3">
        <v>250.18</v>
      </c>
      <c r="R2350" s="3">
        <v>-250.18</v>
      </c>
      <c r="S2350" s="4"/>
      <c r="T2350" s="2"/>
      <c r="U2350" s="5"/>
    </row>
    <row r="2351" spans="1:21">
      <c r="A2351" s="2">
        <v>342845</v>
      </c>
      <c r="B2351" t="s">
        <v>3183</v>
      </c>
      <c r="C2351" s="2">
        <v>482591</v>
      </c>
      <c r="D2351" t="s">
        <v>5488</v>
      </c>
      <c r="E2351" t="s">
        <v>5487</v>
      </c>
      <c r="F2351" t="s">
        <v>1152</v>
      </c>
      <c r="G2351" t="s">
        <v>49</v>
      </c>
      <c r="H2351" t="s">
        <v>1153</v>
      </c>
      <c r="I2351" t="str">
        <f t="shared" si="36"/>
        <v>26 2nd St West Springfield, MA 01089</v>
      </c>
      <c r="J2351">
        <v>42.103572999999997</v>
      </c>
      <c r="K2351">
        <v>-72.639024000000006</v>
      </c>
      <c r="L2351" s="3">
        <v>79.92</v>
      </c>
      <c r="M2351" s="3"/>
      <c r="N2351" s="3">
        <v>79.92</v>
      </c>
      <c r="O2351" s="4"/>
      <c r="P2351" s="3">
        <v>266.39999999999998</v>
      </c>
      <c r="Q2351" s="3"/>
      <c r="R2351" s="3">
        <v>266.39999999999998</v>
      </c>
      <c r="S2351" s="4"/>
      <c r="T2351" s="2"/>
      <c r="U2351" s="5"/>
    </row>
    <row r="2352" spans="1:21">
      <c r="A2352" s="2">
        <v>294983</v>
      </c>
      <c r="B2352" t="s">
        <v>5489</v>
      </c>
      <c r="C2352" s="2">
        <v>294983</v>
      </c>
      <c r="D2352" t="s">
        <v>5489</v>
      </c>
      <c r="E2352" t="s">
        <v>5490</v>
      </c>
      <c r="F2352" t="s">
        <v>5491</v>
      </c>
      <c r="G2352" t="s">
        <v>22</v>
      </c>
      <c r="H2352" t="s">
        <v>5492</v>
      </c>
      <c r="I2352" t="str">
        <f t="shared" si="36"/>
        <v>110 Louisa Viens Dr Dayville, CT 06241</v>
      </c>
      <c r="J2352">
        <v>41.871988000000002</v>
      </c>
      <c r="K2352">
        <v>-71.902078000000003</v>
      </c>
      <c r="L2352" s="3">
        <v>81.2</v>
      </c>
      <c r="M2352" s="3">
        <v>61.86</v>
      </c>
      <c r="N2352" s="3">
        <v>19.340000000000003</v>
      </c>
      <c r="O2352" s="4">
        <v>0.31264144843194314</v>
      </c>
      <c r="P2352" s="3">
        <v>219.52</v>
      </c>
      <c r="Q2352" s="3">
        <v>175.86</v>
      </c>
      <c r="R2352" s="3">
        <v>43.66</v>
      </c>
      <c r="S2352" s="4">
        <v>0.24826566587057883</v>
      </c>
      <c r="T2352" s="2"/>
      <c r="U2352" s="5"/>
    </row>
    <row r="2353" spans="1:21">
      <c r="A2353" s="2">
        <v>287900</v>
      </c>
      <c r="B2353" t="s">
        <v>2036</v>
      </c>
      <c r="C2353" s="2">
        <v>443675</v>
      </c>
      <c r="D2353" t="s">
        <v>5493</v>
      </c>
      <c r="E2353" t="s">
        <v>5494</v>
      </c>
      <c r="F2353" t="s">
        <v>48</v>
      </c>
      <c r="G2353" t="s">
        <v>49</v>
      </c>
      <c r="H2353" t="s">
        <v>3287</v>
      </c>
      <c r="I2353" t="str">
        <f t="shared" si="36"/>
        <v>1 Courthouse Way Ste B-723 Boston, MA 02210</v>
      </c>
      <c r="J2353">
        <v>42.353910999999997</v>
      </c>
      <c r="K2353">
        <v>-71.047015000000002</v>
      </c>
      <c r="L2353" s="3">
        <v>1736.59</v>
      </c>
      <c r="M2353" s="3">
        <v>11884.35</v>
      </c>
      <c r="N2353" s="3">
        <v>-10147.76</v>
      </c>
      <c r="O2353" s="4">
        <v>-0.85387589561061394</v>
      </c>
      <c r="P2353" s="3">
        <v>6657.7</v>
      </c>
      <c r="Q2353" s="3">
        <v>44669.89</v>
      </c>
      <c r="R2353" s="3">
        <v>-38012.19</v>
      </c>
      <c r="S2353" s="4">
        <v>-0.85095777043552157</v>
      </c>
      <c r="T2353" s="2"/>
      <c r="U2353" s="5"/>
    </row>
    <row r="2354" spans="1:21">
      <c r="A2354" s="2">
        <v>290441</v>
      </c>
      <c r="B2354" t="s">
        <v>135</v>
      </c>
      <c r="C2354" s="2">
        <v>269166</v>
      </c>
      <c r="D2354" t="s">
        <v>5495</v>
      </c>
      <c r="E2354" t="s">
        <v>5496</v>
      </c>
      <c r="F2354" t="s">
        <v>664</v>
      </c>
      <c r="G2354" t="s">
        <v>49</v>
      </c>
      <c r="H2354" t="s">
        <v>665</v>
      </c>
      <c r="I2354" t="str">
        <f t="shared" si="36"/>
        <v>575 TURNPIKE ST, Suite 21 North Andover, MA 01845</v>
      </c>
      <c r="J2354">
        <v>42.667766</v>
      </c>
      <c r="K2354">
        <v>-71.119702000000004</v>
      </c>
      <c r="L2354" s="3"/>
      <c r="M2354" s="3">
        <v>-36.33</v>
      </c>
      <c r="N2354" s="3">
        <v>36.33</v>
      </c>
      <c r="O2354" s="4"/>
      <c r="P2354" s="3"/>
      <c r="Q2354" s="3">
        <v>0</v>
      </c>
      <c r="R2354" s="3">
        <v>0</v>
      </c>
      <c r="S2354" s="4"/>
      <c r="T2354" s="2"/>
      <c r="U2354" s="5"/>
    </row>
    <row r="2355" spans="1:21">
      <c r="A2355" s="2">
        <v>269166</v>
      </c>
      <c r="B2355" t="s">
        <v>5495</v>
      </c>
      <c r="C2355" s="2">
        <v>269166</v>
      </c>
      <c r="D2355" t="s">
        <v>5495</v>
      </c>
      <c r="E2355" t="s">
        <v>5496</v>
      </c>
      <c r="F2355" t="s">
        <v>664</v>
      </c>
      <c r="G2355" t="s">
        <v>49</v>
      </c>
      <c r="H2355" t="s">
        <v>665</v>
      </c>
      <c r="I2355" t="str">
        <f t="shared" si="36"/>
        <v>575 TURNPIKE ST, Suite 21 North Andover, MA 01845</v>
      </c>
      <c r="J2355">
        <v>42.667766</v>
      </c>
      <c r="K2355">
        <v>-71.119702000000004</v>
      </c>
      <c r="L2355" s="3">
        <v>231.63</v>
      </c>
      <c r="M2355" s="3">
        <v>327.63</v>
      </c>
      <c r="N2355" s="3">
        <v>-96</v>
      </c>
      <c r="O2355" s="4">
        <v>-0.29301346030583281</v>
      </c>
      <c r="P2355" s="3">
        <v>630.65</v>
      </c>
      <c r="Q2355" s="3">
        <v>1236.49</v>
      </c>
      <c r="R2355" s="3">
        <v>-605.84</v>
      </c>
      <c r="S2355" s="4">
        <v>-0.48996756949105941</v>
      </c>
      <c r="T2355" s="2">
        <v>1</v>
      </c>
      <c r="U2355" s="5">
        <v>20.49</v>
      </c>
    </row>
    <row r="2356" spans="1:21">
      <c r="A2356" s="2">
        <v>306377</v>
      </c>
      <c r="B2356" t="s">
        <v>191</v>
      </c>
      <c r="C2356" s="2">
        <v>482642</v>
      </c>
      <c r="D2356" t="s">
        <v>5497</v>
      </c>
      <c r="E2356" t="s">
        <v>5498</v>
      </c>
      <c r="F2356" t="s">
        <v>5499</v>
      </c>
      <c r="G2356" t="s">
        <v>43</v>
      </c>
      <c r="H2356" t="s">
        <v>5500</v>
      </c>
      <c r="I2356" t="str">
        <f t="shared" si="36"/>
        <v>EVANS DR BLDG 165 Rome, NY 13440</v>
      </c>
      <c r="J2356">
        <v>43.18045</v>
      </c>
      <c r="K2356">
        <v>-75.422550000000001</v>
      </c>
      <c r="L2356" s="3">
        <v>882.59</v>
      </c>
      <c r="M2356" s="3"/>
      <c r="N2356" s="3">
        <v>882.59</v>
      </c>
      <c r="O2356" s="4"/>
      <c r="P2356" s="3">
        <v>4785.92</v>
      </c>
      <c r="Q2356" s="3"/>
      <c r="R2356" s="3">
        <v>4785.92</v>
      </c>
      <c r="S2356" s="4"/>
      <c r="T2356" s="2"/>
      <c r="U2356" s="5"/>
    </row>
    <row r="2357" spans="1:21">
      <c r="A2357" s="2">
        <v>344400</v>
      </c>
      <c r="B2357" t="s">
        <v>5501</v>
      </c>
      <c r="C2357" s="2">
        <v>344400</v>
      </c>
      <c r="D2357" t="s">
        <v>5501</v>
      </c>
      <c r="E2357" t="s">
        <v>5502</v>
      </c>
      <c r="F2357" t="s">
        <v>1427</v>
      </c>
      <c r="G2357" t="s">
        <v>43</v>
      </c>
      <c r="H2357" t="s">
        <v>1428</v>
      </c>
      <c r="I2357" t="str">
        <f t="shared" si="36"/>
        <v>2 Guy Park Ave Amsterdam, NY 12010</v>
      </c>
      <c r="J2357">
        <v>42.939072000000003</v>
      </c>
      <c r="K2357">
        <v>-74.191937999999993</v>
      </c>
      <c r="L2357" s="3">
        <v>521.66</v>
      </c>
      <c r="M2357" s="3">
        <v>156.34</v>
      </c>
      <c r="N2357" s="3">
        <v>365.31999999999994</v>
      </c>
      <c r="O2357" s="4">
        <v>2.3367020596136623</v>
      </c>
      <c r="P2357" s="3">
        <v>1624.18</v>
      </c>
      <c r="Q2357" s="3">
        <v>492.2</v>
      </c>
      <c r="R2357" s="3">
        <v>1131.98</v>
      </c>
      <c r="S2357" s="4">
        <v>2.2998374644453476</v>
      </c>
      <c r="T2357" s="2"/>
      <c r="U2357" s="5"/>
    </row>
    <row r="2358" spans="1:21">
      <c r="A2358" s="2">
        <v>290441</v>
      </c>
      <c r="B2358" t="s">
        <v>135</v>
      </c>
      <c r="C2358" s="2">
        <v>287343</v>
      </c>
      <c r="D2358" t="s">
        <v>5503</v>
      </c>
      <c r="E2358" t="s">
        <v>5504</v>
      </c>
      <c r="F2358" t="s">
        <v>4605</v>
      </c>
      <c r="G2358" t="s">
        <v>22</v>
      </c>
      <c r="H2358" t="s">
        <v>4606</v>
      </c>
      <c r="I2358" t="str">
        <f t="shared" si="36"/>
        <v>1 Mohegan Sun Blvd Uncasville, CT 06382</v>
      </c>
      <c r="J2358">
        <v>41.493909000000002</v>
      </c>
      <c r="K2358">
        <v>-72.096952999999999</v>
      </c>
      <c r="L2358" s="3">
        <v>0</v>
      </c>
      <c r="M2358" s="3"/>
      <c r="N2358" s="3">
        <v>0</v>
      </c>
      <c r="O2358" s="4"/>
      <c r="P2358" s="3">
        <v>0</v>
      </c>
      <c r="Q2358" s="3"/>
      <c r="R2358" s="3">
        <v>0</v>
      </c>
      <c r="S2358" s="4"/>
      <c r="T2358" s="2"/>
      <c r="U2358" s="5"/>
    </row>
    <row r="2359" spans="1:21">
      <c r="A2359" s="2">
        <v>287343</v>
      </c>
      <c r="B2359" t="s">
        <v>5503</v>
      </c>
      <c r="C2359" s="2">
        <v>287343</v>
      </c>
      <c r="D2359" t="s">
        <v>5503</v>
      </c>
      <c r="E2359" t="s">
        <v>5504</v>
      </c>
      <c r="F2359" t="s">
        <v>4605</v>
      </c>
      <c r="G2359" t="s">
        <v>22</v>
      </c>
      <c r="H2359" t="s">
        <v>4606</v>
      </c>
      <c r="I2359" t="str">
        <f t="shared" si="36"/>
        <v>1 Mohegan Sun Blvd Uncasville, CT 06382</v>
      </c>
      <c r="J2359">
        <v>41.493909000000002</v>
      </c>
      <c r="K2359">
        <v>-72.096952999999999</v>
      </c>
      <c r="L2359" s="3">
        <v>13616.35</v>
      </c>
      <c r="M2359" s="3">
        <v>10651.39</v>
      </c>
      <c r="N2359" s="3">
        <v>2964.9600000000009</v>
      </c>
      <c r="O2359" s="4">
        <v>0.27836366896714898</v>
      </c>
      <c r="P2359" s="3">
        <v>60003.92</v>
      </c>
      <c r="Q2359" s="3">
        <v>41872.620000000003</v>
      </c>
      <c r="R2359" s="3">
        <v>18131.299999999996</v>
      </c>
      <c r="S2359" s="4">
        <v>0.43301087918549147</v>
      </c>
      <c r="T2359" s="2">
        <v>1</v>
      </c>
      <c r="U2359" s="5">
        <v>31.22</v>
      </c>
    </row>
    <row r="2360" spans="1:21">
      <c r="A2360" s="2">
        <v>287343</v>
      </c>
      <c r="B2360" t="s">
        <v>5503</v>
      </c>
      <c r="C2360" s="2">
        <v>443105</v>
      </c>
      <c r="D2360" t="s">
        <v>5503</v>
      </c>
      <c r="E2360" t="s">
        <v>5505</v>
      </c>
      <c r="F2360" t="s">
        <v>4605</v>
      </c>
      <c r="G2360" t="s">
        <v>22</v>
      </c>
      <c r="H2360" t="s">
        <v>4606</v>
      </c>
      <c r="I2360" t="str">
        <f t="shared" si="36"/>
        <v>9 Crow Hill Rd Uncasville, CT 06382</v>
      </c>
      <c r="J2360">
        <v>41.490667000000002</v>
      </c>
      <c r="K2360">
        <v>-72.099543999999995</v>
      </c>
      <c r="L2360" s="3"/>
      <c r="M2360" s="3">
        <v>91.92</v>
      </c>
      <c r="N2360" s="3">
        <v>-91.92</v>
      </c>
      <c r="O2360" s="4"/>
      <c r="P2360" s="3"/>
      <c r="Q2360" s="3">
        <v>229.8</v>
      </c>
      <c r="R2360" s="3">
        <v>-229.8</v>
      </c>
      <c r="S2360" s="4"/>
      <c r="T2360" s="2"/>
      <c r="U2360" s="5"/>
    </row>
    <row r="2361" spans="1:21">
      <c r="A2361" s="2">
        <v>291692</v>
      </c>
      <c r="B2361" t="s">
        <v>5506</v>
      </c>
      <c r="C2361" s="2">
        <v>291692</v>
      </c>
      <c r="D2361" t="s">
        <v>5506</v>
      </c>
      <c r="E2361" t="s">
        <v>5504</v>
      </c>
      <c r="F2361" t="s">
        <v>4605</v>
      </c>
      <c r="G2361" t="s">
        <v>22</v>
      </c>
      <c r="H2361" t="s">
        <v>4606</v>
      </c>
      <c r="I2361" t="str">
        <f t="shared" si="36"/>
        <v>1 Mohegan Sun Blvd Uncasville, CT 06382</v>
      </c>
      <c r="J2361">
        <v>41.493909000000002</v>
      </c>
      <c r="K2361">
        <v>-72.096952999999999</v>
      </c>
      <c r="L2361" s="3"/>
      <c r="M2361" s="3">
        <v>56.8</v>
      </c>
      <c r="N2361" s="3">
        <v>-56.8</v>
      </c>
      <c r="O2361" s="4"/>
      <c r="P2361" s="3"/>
      <c r="Q2361" s="3">
        <v>142</v>
      </c>
      <c r="R2361" s="3">
        <v>-142</v>
      </c>
      <c r="S2361" s="4"/>
      <c r="T2361" s="2"/>
      <c r="U2361" s="5"/>
    </row>
    <row r="2362" spans="1:21">
      <c r="A2362" s="2">
        <v>287343</v>
      </c>
      <c r="B2362" t="s">
        <v>5503</v>
      </c>
      <c r="C2362" s="2">
        <v>443104</v>
      </c>
      <c r="D2362" t="s">
        <v>5507</v>
      </c>
      <c r="E2362" t="s">
        <v>5504</v>
      </c>
      <c r="F2362" t="s">
        <v>4605</v>
      </c>
      <c r="G2362" t="s">
        <v>22</v>
      </c>
      <c r="H2362" t="s">
        <v>4606</v>
      </c>
      <c r="I2362" t="str">
        <f t="shared" si="36"/>
        <v>1 Mohegan Sun Blvd Uncasville, CT 06382</v>
      </c>
      <c r="J2362">
        <v>41.493909000000002</v>
      </c>
      <c r="K2362">
        <v>-72.096952999999999</v>
      </c>
      <c r="L2362" s="3">
        <v>1698.85</v>
      </c>
      <c r="M2362" s="3">
        <v>8481.02</v>
      </c>
      <c r="N2362" s="3">
        <v>-6782.17</v>
      </c>
      <c r="O2362" s="4">
        <v>-0.79968800922530536</v>
      </c>
      <c r="P2362" s="3">
        <v>3818.54</v>
      </c>
      <c r="Q2362" s="3">
        <v>27917.62</v>
      </c>
      <c r="R2362" s="3">
        <v>-24099.079999999998</v>
      </c>
      <c r="S2362" s="4">
        <v>-0.86322114850764498</v>
      </c>
      <c r="T2362" s="2"/>
      <c r="U2362" s="5"/>
    </row>
    <row r="2363" spans="1:21">
      <c r="A2363" s="2">
        <v>317330</v>
      </c>
      <c r="B2363" t="s">
        <v>5508</v>
      </c>
      <c r="C2363" s="2">
        <v>317330</v>
      </c>
      <c r="D2363" t="s">
        <v>5508</v>
      </c>
      <c r="E2363" t="s">
        <v>5509</v>
      </c>
      <c r="F2363" t="s">
        <v>4605</v>
      </c>
      <c r="G2363" t="s">
        <v>22</v>
      </c>
      <c r="H2363" t="s">
        <v>4606</v>
      </c>
      <c r="I2363" t="str">
        <f t="shared" si="36"/>
        <v>13 Crow Hill Rd Uncasville, CT 06382</v>
      </c>
      <c r="J2363">
        <v>41.483277999999999</v>
      </c>
      <c r="K2363">
        <v>-72.084242000000003</v>
      </c>
      <c r="L2363" s="3">
        <v>105.73</v>
      </c>
      <c r="M2363" s="3">
        <v>4862.16</v>
      </c>
      <c r="N2363" s="3">
        <v>-4756.43</v>
      </c>
      <c r="O2363" s="4">
        <v>-0.97825452062457852</v>
      </c>
      <c r="P2363" s="3">
        <v>314.39999999999998</v>
      </c>
      <c r="Q2363" s="3">
        <v>13876.9</v>
      </c>
      <c r="R2363" s="3">
        <v>-13562.5</v>
      </c>
      <c r="S2363" s="4">
        <v>-0.97734364303266585</v>
      </c>
      <c r="T2363" s="2"/>
      <c r="U2363" s="5"/>
    </row>
    <row r="2364" spans="1:21">
      <c r="A2364" s="2">
        <v>290441</v>
      </c>
      <c r="B2364" t="s">
        <v>135</v>
      </c>
      <c r="C2364" s="2">
        <v>428334</v>
      </c>
      <c r="D2364" t="s">
        <v>5510</v>
      </c>
      <c r="E2364" t="s">
        <v>5056</v>
      </c>
      <c r="F2364" t="s">
        <v>5057</v>
      </c>
      <c r="G2364" t="s">
        <v>62</v>
      </c>
      <c r="H2364" t="s">
        <v>5058</v>
      </c>
      <c r="I2364" t="str">
        <f t="shared" si="36"/>
        <v>25 Molly Ockett Dr Fryeburg, ME 04037</v>
      </c>
      <c r="J2364">
        <v>44.021566</v>
      </c>
      <c r="K2364">
        <v>-70.967191</v>
      </c>
      <c r="L2364" s="3"/>
      <c r="M2364" s="3">
        <v>-75.31</v>
      </c>
      <c r="N2364" s="3">
        <v>75.31</v>
      </c>
      <c r="O2364" s="4"/>
      <c r="P2364" s="3"/>
      <c r="Q2364" s="3">
        <v>0</v>
      </c>
      <c r="R2364" s="3">
        <v>0</v>
      </c>
      <c r="S2364" s="4"/>
      <c r="T2364" s="2"/>
      <c r="U2364" s="5"/>
    </row>
    <row r="2365" spans="1:21">
      <c r="A2365" s="2">
        <v>251162</v>
      </c>
      <c r="B2365" t="s">
        <v>5055</v>
      </c>
      <c r="C2365" s="2">
        <v>428334</v>
      </c>
      <c r="D2365" t="s">
        <v>5510</v>
      </c>
      <c r="E2365" t="s">
        <v>5056</v>
      </c>
      <c r="F2365" t="s">
        <v>5057</v>
      </c>
      <c r="G2365" t="s">
        <v>62</v>
      </c>
      <c r="H2365" t="s">
        <v>5058</v>
      </c>
      <c r="I2365" t="str">
        <f t="shared" si="36"/>
        <v>25 Molly Ockett Dr Fryeburg, ME 04037</v>
      </c>
      <c r="J2365">
        <v>44.021566</v>
      </c>
      <c r="K2365">
        <v>-70.967191</v>
      </c>
      <c r="L2365" s="3"/>
      <c r="M2365" s="3">
        <v>5405.04</v>
      </c>
      <c r="N2365" s="3">
        <v>-5405.04</v>
      </c>
      <c r="O2365" s="4"/>
      <c r="P2365" s="3"/>
      <c r="Q2365" s="3">
        <v>16213.68</v>
      </c>
      <c r="R2365" s="3">
        <v>-16213.68</v>
      </c>
      <c r="S2365" s="4"/>
      <c r="T2365" s="2"/>
      <c r="U2365" s="5"/>
    </row>
    <row r="2366" spans="1:21">
      <c r="A2366" s="2">
        <v>320546</v>
      </c>
      <c r="B2366" t="s">
        <v>5511</v>
      </c>
      <c r="C2366" s="2">
        <v>474968</v>
      </c>
      <c r="D2366" t="s">
        <v>5512</v>
      </c>
      <c r="E2366" t="s">
        <v>5513</v>
      </c>
      <c r="F2366" t="s">
        <v>4315</v>
      </c>
      <c r="G2366" t="s">
        <v>62</v>
      </c>
      <c r="H2366" t="s">
        <v>4316</v>
      </c>
      <c r="I2366" t="str">
        <f t="shared" si="36"/>
        <v>11 Twin Rivers Dr Wiscasset, ME 04578</v>
      </c>
      <c r="J2366">
        <v>43.9621</v>
      </c>
      <c r="K2366">
        <v>-69.695886999999999</v>
      </c>
      <c r="L2366" s="3">
        <v>1140.1300000000001</v>
      </c>
      <c r="M2366" s="3"/>
      <c r="N2366" s="3">
        <v>1140.1300000000001</v>
      </c>
      <c r="O2366" s="4"/>
      <c r="P2366" s="3">
        <v>2617.11</v>
      </c>
      <c r="Q2366" s="3"/>
      <c r="R2366" s="3">
        <v>2617.11</v>
      </c>
      <c r="S2366" s="4"/>
      <c r="T2366" s="2">
        <v>1</v>
      </c>
      <c r="U2366" s="5">
        <v>795.37</v>
      </c>
    </row>
    <row r="2367" spans="1:21">
      <c r="A2367" s="2">
        <v>320546</v>
      </c>
      <c r="B2367" t="s">
        <v>5511</v>
      </c>
      <c r="C2367" s="2">
        <v>320546</v>
      </c>
      <c r="D2367" t="s">
        <v>5511</v>
      </c>
      <c r="E2367" t="s">
        <v>5514</v>
      </c>
      <c r="F2367" t="s">
        <v>1267</v>
      </c>
      <c r="G2367" t="s">
        <v>62</v>
      </c>
      <c r="H2367" t="s">
        <v>1268</v>
      </c>
      <c r="I2367" t="str">
        <f t="shared" si="36"/>
        <v>192 Admiral Fitch Ave BRUNSWICK, ME 04011</v>
      </c>
      <c r="J2367">
        <v>43.898389999999999</v>
      </c>
      <c r="K2367">
        <v>-69.929280000000006</v>
      </c>
      <c r="L2367" s="3"/>
      <c r="M2367" s="3">
        <v>836.35</v>
      </c>
      <c r="N2367" s="3">
        <v>-836.35</v>
      </c>
      <c r="O2367" s="4"/>
      <c r="P2367" s="3"/>
      <c r="Q2367" s="3">
        <v>1775.6</v>
      </c>
      <c r="R2367" s="3">
        <v>-1775.6</v>
      </c>
      <c r="S2367" s="4"/>
      <c r="T2367" s="2"/>
      <c r="U2367" s="5"/>
    </row>
    <row r="2368" spans="1:21">
      <c r="A2368" s="2">
        <v>291089</v>
      </c>
      <c r="B2368" t="s">
        <v>5515</v>
      </c>
      <c r="C2368" s="2">
        <v>291089</v>
      </c>
      <c r="D2368" t="s">
        <v>5515</v>
      </c>
      <c r="E2368" t="s">
        <v>5516</v>
      </c>
      <c r="F2368" t="s">
        <v>67</v>
      </c>
      <c r="G2368" t="s">
        <v>22</v>
      </c>
      <c r="H2368" t="s">
        <v>68</v>
      </c>
      <c r="I2368" t="str">
        <f t="shared" si="36"/>
        <v>767 New London Tpke Glastonbury, CT 06033</v>
      </c>
      <c r="J2368">
        <v>41.705306999999998</v>
      </c>
      <c r="K2368">
        <v>-72.593286000000006</v>
      </c>
      <c r="L2368" s="3">
        <v>3462.98</v>
      </c>
      <c r="M2368" s="3"/>
      <c r="N2368" s="3">
        <v>3462.98</v>
      </c>
      <c r="O2368" s="4"/>
      <c r="P2368" s="3">
        <v>13610.5</v>
      </c>
      <c r="Q2368" s="3"/>
      <c r="R2368" s="3">
        <v>13610.5</v>
      </c>
      <c r="S2368" s="4"/>
      <c r="T2368" s="2"/>
      <c r="U2368" s="5"/>
    </row>
    <row r="2369" spans="1:21">
      <c r="A2369" s="2">
        <v>306596</v>
      </c>
      <c r="B2369" t="s">
        <v>5517</v>
      </c>
      <c r="C2369" s="2">
        <v>306596</v>
      </c>
      <c r="D2369" t="s">
        <v>5517</v>
      </c>
      <c r="E2369" t="s">
        <v>5518</v>
      </c>
      <c r="F2369" t="s">
        <v>1534</v>
      </c>
      <c r="G2369" t="s">
        <v>43</v>
      </c>
      <c r="H2369" t="s">
        <v>1535</v>
      </c>
      <c r="I2369" t="str">
        <f t="shared" si="36"/>
        <v>278 Route 32 Central Valley, NY 10917</v>
      </c>
      <c r="J2369">
        <v>41.332362000000003</v>
      </c>
      <c r="K2369">
        <v>-74.121364</v>
      </c>
      <c r="L2369" s="3">
        <v>375.36</v>
      </c>
      <c r="M2369" s="3"/>
      <c r="N2369" s="3">
        <v>375.36</v>
      </c>
      <c r="O2369" s="4"/>
      <c r="P2369" s="3">
        <v>1016</v>
      </c>
      <c r="Q2369" s="3"/>
      <c r="R2369" s="3">
        <v>1016</v>
      </c>
      <c r="S2369" s="4"/>
      <c r="T2369" s="2"/>
      <c r="U2369" s="5"/>
    </row>
    <row r="2370" spans="1:21">
      <c r="A2370" s="2">
        <v>333591</v>
      </c>
      <c r="B2370" t="s">
        <v>2841</v>
      </c>
      <c r="C2370" s="2">
        <v>448979</v>
      </c>
      <c r="D2370" t="s">
        <v>5519</v>
      </c>
      <c r="E2370" t="s">
        <v>5520</v>
      </c>
      <c r="F2370" t="s">
        <v>943</v>
      </c>
      <c r="G2370" t="s">
        <v>43</v>
      </c>
      <c r="H2370" t="s">
        <v>3823</v>
      </c>
      <c r="I2370" t="str">
        <f t="shared" si="36"/>
        <v>1121 Forest Rd Schenectady, NY 12303</v>
      </c>
      <c r="J2370">
        <v>42.797514</v>
      </c>
      <c r="K2370">
        <v>-73.940026000000003</v>
      </c>
      <c r="L2370" s="3"/>
      <c r="M2370" s="3">
        <v>60.72</v>
      </c>
      <c r="N2370" s="3">
        <v>-60.72</v>
      </c>
      <c r="O2370" s="4"/>
      <c r="P2370" s="3"/>
      <c r="Q2370" s="3">
        <v>202.32</v>
      </c>
      <c r="R2370" s="3">
        <v>-202.32</v>
      </c>
      <c r="S2370" s="4"/>
      <c r="T2370" s="2"/>
      <c r="U2370" s="5"/>
    </row>
    <row r="2371" spans="1:21">
      <c r="A2371" s="2">
        <v>296385</v>
      </c>
      <c r="B2371" t="s">
        <v>4905</v>
      </c>
      <c r="C2371" s="2">
        <v>448979</v>
      </c>
      <c r="D2371" t="s">
        <v>5519</v>
      </c>
      <c r="E2371" t="s">
        <v>5520</v>
      </c>
      <c r="F2371" t="s">
        <v>943</v>
      </c>
      <c r="G2371" t="s">
        <v>43</v>
      </c>
      <c r="H2371" t="s">
        <v>3823</v>
      </c>
      <c r="I2371" t="str">
        <f t="shared" ref="I2371:I2434" si="37">E2371&amp;" "&amp;F2371&amp;","&amp;" "&amp;G2371&amp;" "&amp;TEXT(H2371, "00000")</f>
        <v>1121 Forest Rd Schenectady, NY 12303</v>
      </c>
      <c r="J2371">
        <v>42.797514</v>
      </c>
      <c r="K2371">
        <v>-73.940026000000003</v>
      </c>
      <c r="L2371" s="3">
        <v>895.98</v>
      </c>
      <c r="M2371" s="3">
        <v>7343.2</v>
      </c>
      <c r="N2371" s="3">
        <v>-6447.2199999999993</v>
      </c>
      <c r="O2371" s="4">
        <v>-0.87798507462686559</v>
      </c>
      <c r="P2371" s="3">
        <v>2568.71</v>
      </c>
      <c r="Q2371" s="3">
        <v>24637.65</v>
      </c>
      <c r="R2371" s="3">
        <v>-22068.940000000002</v>
      </c>
      <c r="S2371" s="4">
        <v>-0.89574046225999648</v>
      </c>
      <c r="T2371" s="2"/>
      <c r="U2371" s="5"/>
    </row>
    <row r="2372" spans="1:21">
      <c r="A2372" s="2">
        <v>271089</v>
      </c>
      <c r="B2372" t="s">
        <v>3820</v>
      </c>
      <c r="C2372" s="2">
        <v>466321</v>
      </c>
      <c r="D2372" t="s">
        <v>5519</v>
      </c>
      <c r="E2372" t="s">
        <v>5520</v>
      </c>
      <c r="F2372" t="s">
        <v>943</v>
      </c>
      <c r="G2372" t="s">
        <v>43</v>
      </c>
      <c r="H2372" t="s">
        <v>3823</v>
      </c>
      <c r="I2372" t="str">
        <f t="shared" si="37"/>
        <v>1121 Forest Rd Schenectady, NY 12303</v>
      </c>
      <c r="J2372">
        <v>42.797514</v>
      </c>
      <c r="K2372">
        <v>-73.940026000000003</v>
      </c>
      <c r="L2372" s="3">
        <v>903.84</v>
      </c>
      <c r="M2372" s="3">
        <v>103.08</v>
      </c>
      <c r="N2372" s="3">
        <v>800.76</v>
      </c>
      <c r="O2372" s="4">
        <v>7.7683352735739231</v>
      </c>
      <c r="P2372" s="3">
        <v>2060.2600000000002</v>
      </c>
      <c r="Q2372" s="3">
        <v>412.38</v>
      </c>
      <c r="R2372" s="3">
        <v>1647.88</v>
      </c>
      <c r="S2372" s="4">
        <v>3.996023085503662</v>
      </c>
      <c r="T2372" s="2"/>
      <c r="U2372" s="5"/>
    </row>
    <row r="2373" spans="1:21">
      <c r="A2373" s="2">
        <v>327867</v>
      </c>
      <c r="B2373" t="s">
        <v>5521</v>
      </c>
      <c r="C2373" s="2">
        <v>421212</v>
      </c>
      <c r="D2373" t="s">
        <v>5521</v>
      </c>
      <c r="E2373" t="s">
        <v>5522</v>
      </c>
      <c r="F2373" t="s">
        <v>5523</v>
      </c>
      <c r="G2373" t="s">
        <v>36</v>
      </c>
      <c r="H2373" t="s">
        <v>5524</v>
      </c>
      <c r="I2373" t="str">
        <f t="shared" si="37"/>
        <v>1 Kittredge Rd Mont Vernon, NH 03057</v>
      </c>
      <c r="J2373">
        <v>42.891047999999998</v>
      </c>
      <c r="K2373">
        <v>-71.678162</v>
      </c>
      <c r="L2373" s="3"/>
      <c r="M2373" s="3">
        <v>88.25</v>
      </c>
      <c r="N2373" s="3">
        <v>-88.25</v>
      </c>
      <c r="O2373" s="4"/>
      <c r="P2373" s="3"/>
      <c r="Q2373" s="3">
        <v>264.25</v>
      </c>
      <c r="R2373" s="3">
        <v>-264.25</v>
      </c>
      <c r="S2373" s="4"/>
      <c r="T2373" s="2"/>
      <c r="U2373" s="5"/>
    </row>
    <row r="2374" spans="1:21">
      <c r="A2374" s="2">
        <v>251150</v>
      </c>
      <c r="B2374" t="s">
        <v>5525</v>
      </c>
      <c r="C2374" s="2">
        <v>421212</v>
      </c>
      <c r="D2374" t="s">
        <v>5521</v>
      </c>
      <c r="E2374" t="s">
        <v>5522</v>
      </c>
      <c r="F2374" t="s">
        <v>5523</v>
      </c>
      <c r="G2374" t="s">
        <v>36</v>
      </c>
      <c r="H2374" t="s">
        <v>5524</v>
      </c>
      <c r="I2374" t="str">
        <f t="shared" si="37"/>
        <v>1 Kittredge Rd Mont Vernon, NH 03057</v>
      </c>
      <c r="J2374">
        <v>42.891047999999998</v>
      </c>
      <c r="K2374">
        <v>-71.678162</v>
      </c>
      <c r="L2374" s="3">
        <v>1084.1199999999999</v>
      </c>
      <c r="M2374" s="3">
        <v>687.07</v>
      </c>
      <c r="N2374" s="3">
        <v>397.04999999999984</v>
      </c>
      <c r="O2374" s="4">
        <v>0.57788871585136858</v>
      </c>
      <c r="P2374" s="3">
        <v>2846.4</v>
      </c>
      <c r="Q2374" s="3">
        <v>2004.67</v>
      </c>
      <c r="R2374" s="3">
        <v>841.73</v>
      </c>
      <c r="S2374" s="4">
        <v>0.41988456953014708</v>
      </c>
      <c r="T2374" s="2"/>
      <c r="U2374" s="5"/>
    </row>
    <row r="2375" spans="1:21">
      <c r="A2375" s="2">
        <v>266230</v>
      </c>
      <c r="B2375" t="s">
        <v>2153</v>
      </c>
      <c r="C2375" s="2">
        <v>464994</v>
      </c>
      <c r="D2375" t="s">
        <v>5526</v>
      </c>
      <c r="E2375" t="s">
        <v>5527</v>
      </c>
      <c r="F2375" t="s">
        <v>2156</v>
      </c>
      <c r="G2375" t="s">
        <v>62</v>
      </c>
      <c r="H2375" t="s">
        <v>2157</v>
      </c>
      <c r="I2375" t="str">
        <f t="shared" si="37"/>
        <v>407 East Ave Lewiston, ME 04240</v>
      </c>
      <c r="J2375">
        <v>44.107633999999997</v>
      </c>
      <c r="K2375">
        <v>-70.184950999999998</v>
      </c>
      <c r="L2375" s="3">
        <v>4635.38</v>
      </c>
      <c r="M2375" s="3">
        <v>4575.47</v>
      </c>
      <c r="N2375" s="3">
        <v>59.909999999999854</v>
      </c>
      <c r="O2375" s="4">
        <v>1.3093736818294044E-2</v>
      </c>
      <c r="P2375" s="3">
        <v>18353.169999999998</v>
      </c>
      <c r="Q2375" s="3">
        <v>18341.22</v>
      </c>
      <c r="R2375" s="3">
        <v>11.94999999999709</v>
      </c>
      <c r="S2375" s="4">
        <v>6.5153790205870106E-4</v>
      </c>
      <c r="T2375" s="2">
        <v>2</v>
      </c>
      <c r="U2375" s="5">
        <v>351.78</v>
      </c>
    </row>
    <row r="2376" spans="1:21">
      <c r="A2376" s="2">
        <v>306866</v>
      </c>
      <c r="B2376" t="s">
        <v>304</v>
      </c>
      <c r="C2376" s="2">
        <v>466299</v>
      </c>
      <c r="D2376" t="s">
        <v>5528</v>
      </c>
      <c r="E2376" t="s">
        <v>5529</v>
      </c>
      <c r="F2376" t="s">
        <v>306</v>
      </c>
      <c r="G2376" t="s">
        <v>43</v>
      </c>
      <c r="H2376" t="s">
        <v>4253</v>
      </c>
      <c r="I2376" t="str">
        <f t="shared" si="37"/>
        <v>45 Tremont St Albany, NY 12205</v>
      </c>
      <c r="J2376">
        <v>42.683523999999998</v>
      </c>
      <c r="K2376">
        <v>-73.799282000000005</v>
      </c>
      <c r="L2376" s="3">
        <v>94.24</v>
      </c>
      <c r="M2376" s="3"/>
      <c r="N2376" s="3">
        <v>94.24</v>
      </c>
      <c r="O2376" s="4"/>
      <c r="P2376" s="3">
        <v>175</v>
      </c>
      <c r="Q2376" s="3"/>
      <c r="R2376" s="3">
        <v>175</v>
      </c>
      <c r="S2376" s="4"/>
      <c r="T2376" s="2"/>
      <c r="U2376" s="5"/>
    </row>
    <row r="2377" spans="1:21">
      <c r="A2377" s="2">
        <v>328865</v>
      </c>
      <c r="B2377" t="s">
        <v>5530</v>
      </c>
      <c r="C2377" s="2">
        <v>328865</v>
      </c>
      <c r="D2377" t="s">
        <v>5530</v>
      </c>
      <c r="E2377" t="s">
        <v>5531</v>
      </c>
      <c r="F2377" t="s">
        <v>5532</v>
      </c>
      <c r="G2377" t="s">
        <v>49</v>
      </c>
      <c r="H2377" t="s">
        <v>5533</v>
      </c>
      <c r="I2377" t="str">
        <f t="shared" si="37"/>
        <v>21 Patterson Rd Lenox Dale, MA 01242</v>
      </c>
      <c r="J2377">
        <v>42.330945</v>
      </c>
      <c r="K2377">
        <v>-73.252962999999994</v>
      </c>
      <c r="L2377" s="3">
        <v>39.85</v>
      </c>
      <c r="M2377" s="3"/>
      <c r="N2377" s="3">
        <v>39.85</v>
      </c>
      <c r="O2377" s="4"/>
      <c r="P2377" s="3">
        <v>110.69</v>
      </c>
      <c r="Q2377" s="3"/>
      <c r="R2377" s="3">
        <v>110.69</v>
      </c>
      <c r="S2377" s="4"/>
      <c r="T2377" s="2"/>
      <c r="U2377" s="5"/>
    </row>
    <row r="2378" spans="1:21">
      <c r="A2378" s="2">
        <v>290735</v>
      </c>
      <c r="B2378" t="s">
        <v>5534</v>
      </c>
      <c r="C2378" s="2">
        <v>290735</v>
      </c>
      <c r="D2378" t="s">
        <v>5534</v>
      </c>
      <c r="E2378" t="s">
        <v>5535</v>
      </c>
      <c r="F2378" t="s">
        <v>1925</v>
      </c>
      <c r="G2378" t="s">
        <v>22</v>
      </c>
      <c r="H2378" t="s">
        <v>1926</v>
      </c>
      <c r="I2378" t="str">
        <f t="shared" si="37"/>
        <v>59 T King Spring Rd Windsor Locks, CT 06096</v>
      </c>
      <c r="J2378">
        <v>41.945300000000003</v>
      </c>
      <c r="K2378">
        <v>-72.666430000000005</v>
      </c>
      <c r="L2378" s="3">
        <v>184.8</v>
      </c>
      <c r="M2378" s="3">
        <v>88.84</v>
      </c>
      <c r="N2378" s="3">
        <v>95.960000000000008</v>
      </c>
      <c r="O2378" s="4">
        <v>1.0801440792435839</v>
      </c>
      <c r="P2378" s="3">
        <v>445.01</v>
      </c>
      <c r="Q2378" s="3">
        <v>213.94</v>
      </c>
      <c r="R2378" s="3">
        <v>231.07</v>
      </c>
      <c r="S2378" s="4">
        <v>1.0800691782742824</v>
      </c>
      <c r="T2378" s="2"/>
      <c r="U2378" s="5"/>
    </row>
    <row r="2379" spans="1:21">
      <c r="A2379" s="2">
        <v>290735</v>
      </c>
      <c r="B2379" t="s">
        <v>5534</v>
      </c>
      <c r="C2379" s="2">
        <v>445337</v>
      </c>
      <c r="D2379" t="s">
        <v>5534</v>
      </c>
      <c r="E2379" t="s">
        <v>5536</v>
      </c>
      <c r="F2379" t="s">
        <v>1925</v>
      </c>
      <c r="G2379" t="s">
        <v>22</v>
      </c>
      <c r="H2379" t="s">
        <v>1926</v>
      </c>
      <c r="I2379" t="str">
        <f t="shared" si="37"/>
        <v>59 King Spring Rd Unit T Windsor Locks, CT 06096</v>
      </c>
      <c r="J2379">
        <v>41.945436000000001</v>
      </c>
      <c r="K2379">
        <v>-72.664000000000001</v>
      </c>
      <c r="L2379" s="3"/>
      <c r="M2379" s="3">
        <v>88.84</v>
      </c>
      <c r="N2379" s="3">
        <v>-88.84</v>
      </c>
      <c r="O2379" s="4"/>
      <c r="P2379" s="3"/>
      <c r="Q2379" s="3">
        <v>213.94</v>
      </c>
      <c r="R2379" s="3">
        <v>-213.94</v>
      </c>
      <c r="S2379" s="4"/>
      <c r="T2379" s="2"/>
      <c r="U2379" s="5"/>
    </row>
    <row r="2380" spans="1:21">
      <c r="A2380" s="2">
        <v>251147</v>
      </c>
      <c r="B2380" t="s">
        <v>5537</v>
      </c>
      <c r="C2380" s="2">
        <v>251147</v>
      </c>
      <c r="D2380" t="s">
        <v>5537</v>
      </c>
      <c r="E2380" t="s">
        <v>5538</v>
      </c>
      <c r="F2380" t="s">
        <v>5539</v>
      </c>
      <c r="G2380" t="s">
        <v>177</v>
      </c>
      <c r="H2380" t="s">
        <v>1011</v>
      </c>
      <c r="I2380" t="str">
        <f t="shared" si="37"/>
        <v>5 High School Dr Unit 1 Montpelier, VT 05602</v>
      </c>
      <c r="J2380">
        <v>44.260298499999998</v>
      </c>
      <c r="K2380">
        <v>-72.587381500000006</v>
      </c>
      <c r="L2380" s="3">
        <v>8358.84</v>
      </c>
      <c r="M2380" s="3">
        <v>4824.3500000000004</v>
      </c>
      <c r="N2380" s="3">
        <v>3534.49</v>
      </c>
      <c r="O2380" s="4">
        <v>0.73263548457305117</v>
      </c>
      <c r="P2380" s="3">
        <v>18134.23</v>
      </c>
      <c r="Q2380" s="3">
        <v>11381.69</v>
      </c>
      <c r="R2380" s="3">
        <v>6752.5399999999991</v>
      </c>
      <c r="S2380" s="4">
        <v>0.59328096266898844</v>
      </c>
      <c r="T2380" s="2"/>
      <c r="U2380" s="5"/>
    </row>
    <row r="2381" spans="1:21">
      <c r="A2381" s="2">
        <v>332889</v>
      </c>
      <c r="B2381" t="s">
        <v>220</v>
      </c>
      <c r="C2381" s="2">
        <v>472578</v>
      </c>
      <c r="D2381" t="s">
        <v>5540</v>
      </c>
      <c r="E2381" t="s">
        <v>5541</v>
      </c>
      <c r="F2381" t="s">
        <v>27</v>
      </c>
      <c r="G2381" t="s">
        <v>22</v>
      </c>
      <c r="H2381" t="s">
        <v>28</v>
      </c>
      <c r="I2381" t="str">
        <f t="shared" si="37"/>
        <v>300 Country Club Rd Middletown, CT 06457</v>
      </c>
      <c r="J2381">
        <v>41.563845999999998</v>
      </c>
      <c r="K2381">
        <v>-72.712068000000002</v>
      </c>
      <c r="L2381" s="3">
        <v>1020.81</v>
      </c>
      <c r="M2381" s="3">
        <v>1556.05</v>
      </c>
      <c r="N2381" s="3">
        <v>-535.24</v>
      </c>
      <c r="O2381" s="4">
        <v>-0.34397352270171266</v>
      </c>
      <c r="P2381" s="3">
        <v>4405.37</v>
      </c>
      <c r="Q2381" s="3">
        <v>6318.06</v>
      </c>
      <c r="R2381" s="3">
        <v>-1912.6900000000005</v>
      </c>
      <c r="S2381" s="4">
        <v>-0.30273375055001067</v>
      </c>
      <c r="T2381" s="2">
        <v>2</v>
      </c>
      <c r="U2381" s="5">
        <v>109.02500000000001</v>
      </c>
    </row>
    <row r="2382" spans="1:21">
      <c r="A2382" s="2">
        <v>251666</v>
      </c>
      <c r="B2382" t="s">
        <v>5542</v>
      </c>
      <c r="C2382" s="2">
        <v>421213</v>
      </c>
      <c r="D2382" t="s">
        <v>5543</v>
      </c>
      <c r="E2382" t="s">
        <v>5544</v>
      </c>
      <c r="F2382" t="s">
        <v>1633</v>
      </c>
      <c r="G2382" t="s">
        <v>36</v>
      </c>
      <c r="H2382" t="s">
        <v>1634</v>
      </c>
      <c r="I2382" t="str">
        <f t="shared" si="37"/>
        <v>12 Deerfield Rd CANDIA, NH 03034</v>
      </c>
      <c r="J2382">
        <v>43.062868999999999</v>
      </c>
      <c r="K2382">
        <v>-71.288546999999994</v>
      </c>
      <c r="L2382" s="3">
        <v>8368.01</v>
      </c>
      <c r="M2382" s="3">
        <v>5546.01</v>
      </c>
      <c r="N2382" s="3">
        <v>2822</v>
      </c>
      <c r="O2382" s="4">
        <v>0.50883427905827794</v>
      </c>
      <c r="P2382" s="3">
        <v>27369.13</v>
      </c>
      <c r="Q2382" s="3">
        <v>12636.91</v>
      </c>
      <c r="R2382" s="3">
        <v>14732.220000000001</v>
      </c>
      <c r="S2382" s="4">
        <v>1.1658087301405171</v>
      </c>
      <c r="T2382" s="2">
        <v>7</v>
      </c>
      <c r="U2382" s="5">
        <v>238.97428571428571</v>
      </c>
    </row>
    <row r="2383" spans="1:21">
      <c r="A2383" s="2">
        <v>290441</v>
      </c>
      <c r="B2383" t="s">
        <v>135</v>
      </c>
      <c r="C2383" s="2">
        <v>470750</v>
      </c>
      <c r="D2383" t="s">
        <v>5545</v>
      </c>
      <c r="E2383" t="s">
        <v>5546</v>
      </c>
      <c r="F2383" t="s">
        <v>5547</v>
      </c>
      <c r="G2383" t="s">
        <v>43</v>
      </c>
      <c r="H2383" t="s">
        <v>5548</v>
      </c>
      <c r="I2383" t="str">
        <f t="shared" si="37"/>
        <v>605 Old Saratoga Rd Gansevoort, NY 12831</v>
      </c>
      <c r="J2383">
        <v>43.233229999999999</v>
      </c>
      <c r="K2383">
        <v>-73.714416999999997</v>
      </c>
      <c r="L2383" s="3">
        <v>-337.38</v>
      </c>
      <c r="M2383" s="3"/>
      <c r="N2383" s="3">
        <v>-337.38</v>
      </c>
      <c r="O2383" s="4"/>
      <c r="P2383" s="3">
        <v>0</v>
      </c>
      <c r="Q2383" s="3"/>
      <c r="R2383" s="3">
        <v>0</v>
      </c>
      <c r="S2383" s="4"/>
      <c r="T2383" s="2"/>
      <c r="U2383" s="5"/>
    </row>
    <row r="2384" spans="1:21">
      <c r="A2384" s="2">
        <v>297115</v>
      </c>
      <c r="B2384" t="s">
        <v>2301</v>
      </c>
      <c r="C2384" s="2">
        <v>470750</v>
      </c>
      <c r="D2384" t="s">
        <v>5545</v>
      </c>
      <c r="E2384" t="s">
        <v>5546</v>
      </c>
      <c r="F2384" t="s">
        <v>5547</v>
      </c>
      <c r="G2384" t="s">
        <v>43</v>
      </c>
      <c r="H2384" t="s">
        <v>5548</v>
      </c>
      <c r="I2384" t="str">
        <f t="shared" si="37"/>
        <v>605 Old Saratoga Rd Gansevoort, NY 12831</v>
      </c>
      <c r="J2384">
        <v>43.233229999999999</v>
      </c>
      <c r="K2384">
        <v>-73.714416999999997</v>
      </c>
      <c r="L2384" s="3">
        <v>1184.58</v>
      </c>
      <c r="M2384" s="3">
        <v>459.06</v>
      </c>
      <c r="N2384" s="3">
        <v>725.52</v>
      </c>
      <c r="O2384" s="4">
        <v>1.5804470003921056</v>
      </c>
      <c r="P2384" s="3">
        <v>3357.75</v>
      </c>
      <c r="Q2384" s="3">
        <v>1583.37</v>
      </c>
      <c r="R2384" s="3">
        <v>1774.38</v>
      </c>
      <c r="S2384" s="4">
        <v>1.1206351010818698</v>
      </c>
      <c r="T2384" s="2"/>
      <c r="U2384" s="5"/>
    </row>
    <row r="2385" spans="1:21">
      <c r="A2385" s="2">
        <v>343342</v>
      </c>
      <c r="B2385" t="s">
        <v>3605</v>
      </c>
      <c r="C2385" s="2">
        <v>470750</v>
      </c>
      <c r="D2385" t="s">
        <v>5545</v>
      </c>
      <c r="E2385" t="s">
        <v>5546</v>
      </c>
      <c r="F2385" t="s">
        <v>5547</v>
      </c>
      <c r="G2385" t="s">
        <v>43</v>
      </c>
      <c r="H2385" t="s">
        <v>5548</v>
      </c>
      <c r="I2385" t="str">
        <f t="shared" si="37"/>
        <v>605 Old Saratoga Rd Gansevoort, NY 12831</v>
      </c>
      <c r="J2385">
        <v>43.233229999999999</v>
      </c>
      <c r="K2385">
        <v>-73.714416999999997</v>
      </c>
      <c r="L2385" s="3">
        <v>18.420000000000002</v>
      </c>
      <c r="M2385" s="3"/>
      <c r="N2385" s="3">
        <v>18.420000000000002</v>
      </c>
      <c r="O2385" s="4"/>
      <c r="P2385" s="3">
        <v>57.48</v>
      </c>
      <c r="Q2385" s="3"/>
      <c r="R2385" s="3">
        <v>57.48</v>
      </c>
      <c r="S2385" s="4"/>
      <c r="T2385" s="2"/>
      <c r="U2385" s="5"/>
    </row>
    <row r="2386" spans="1:21">
      <c r="A2386" s="2">
        <v>249401</v>
      </c>
      <c r="B2386" t="s">
        <v>5549</v>
      </c>
      <c r="C2386" s="2">
        <v>249401</v>
      </c>
      <c r="D2386" t="s">
        <v>5549</v>
      </c>
      <c r="E2386" t="s">
        <v>5550</v>
      </c>
      <c r="F2386" t="s">
        <v>57</v>
      </c>
      <c r="G2386" t="s">
        <v>36</v>
      </c>
      <c r="H2386" t="s">
        <v>403</v>
      </c>
      <c r="I2386" t="str">
        <f t="shared" si="37"/>
        <v>400 Bedford St Manchester, NH 03101</v>
      </c>
      <c r="J2386">
        <v>42.992361000000002</v>
      </c>
      <c r="K2386">
        <v>-71.466893999999996</v>
      </c>
      <c r="L2386" s="3">
        <v>55.04</v>
      </c>
      <c r="M2386" s="3">
        <v>96.32</v>
      </c>
      <c r="N2386" s="3">
        <v>-41.279999999999994</v>
      </c>
      <c r="O2386" s="4">
        <v>-0.42857142857142855</v>
      </c>
      <c r="P2386" s="3">
        <v>151.12</v>
      </c>
      <c r="Q2386" s="3">
        <v>270.60000000000002</v>
      </c>
      <c r="R2386" s="3">
        <v>-119.48000000000002</v>
      </c>
      <c r="S2386" s="4">
        <v>-0.44153732446415378</v>
      </c>
      <c r="T2386" s="2">
        <v>2</v>
      </c>
      <c r="U2386" s="5">
        <v>90.004999999999995</v>
      </c>
    </row>
    <row r="2387" spans="1:21">
      <c r="A2387" s="2">
        <v>288050</v>
      </c>
      <c r="B2387" t="s">
        <v>2022</v>
      </c>
      <c r="C2387" s="2">
        <v>443914</v>
      </c>
      <c r="D2387" t="s">
        <v>5551</v>
      </c>
      <c r="E2387" t="s">
        <v>5552</v>
      </c>
      <c r="F2387" t="s">
        <v>537</v>
      </c>
      <c r="G2387" t="s">
        <v>22</v>
      </c>
      <c r="H2387" t="s">
        <v>2024</v>
      </c>
      <c r="I2387" t="str">
        <f t="shared" si="37"/>
        <v>71 Killingworth Tpke CLINTON, CT 06413</v>
      </c>
      <c r="J2387">
        <v>41.300654999999999</v>
      </c>
      <c r="K2387">
        <v>-72.531249000000003</v>
      </c>
      <c r="L2387" s="3">
        <v>8718.64</v>
      </c>
      <c r="M2387" s="3">
        <v>7021.06</v>
      </c>
      <c r="N2387" s="3">
        <v>1697.579999999999</v>
      </c>
      <c r="O2387" s="4">
        <v>0.24178400412473314</v>
      </c>
      <c r="P2387" s="3">
        <v>28611.14</v>
      </c>
      <c r="Q2387" s="3">
        <v>23277.05</v>
      </c>
      <c r="R2387" s="3">
        <v>5334.09</v>
      </c>
      <c r="S2387" s="4">
        <v>0.22915661563643161</v>
      </c>
      <c r="T2387" s="2">
        <v>3</v>
      </c>
      <c r="U2387" s="5">
        <v>624.88</v>
      </c>
    </row>
    <row r="2388" spans="1:21">
      <c r="A2388" s="2">
        <v>290441</v>
      </c>
      <c r="B2388" t="s">
        <v>135</v>
      </c>
      <c r="C2388" s="2">
        <v>443914</v>
      </c>
      <c r="D2388" t="s">
        <v>5551</v>
      </c>
      <c r="E2388" t="s">
        <v>5552</v>
      </c>
      <c r="F2388" t="s">
        <v>537</v>
      </c>
      <c r="G2388" t="s">
        <v>22</v>
      </c>
      <c r="H2388" t="s">
        <v>2024</v>
      </c>
      <c r="I2388" t="str">
        <f t="shared" si="37"/>
        <v>71 Killingworth Tpke CLINTON, CT 06413</v>
      </c>
      <c r="J2388">
        <v>41.300654999999999</v>
      </c>
      <c r="K2388">
        <v>-72.531249000000003</v>
      </c>
      <c r="L2388" s="3"/>
      <c r="M2388" s="3">
        <v>-95.26</v>
      </c>
      <c r="N2388" s="3">
        <v>95.26</v>
      </c>
      <c r="O2388" s="4"/>
      <c r="P2388" s="3"/>
      <c r="Q2388" s="3">
        <v>0</v>
      </c>
      <c r="R2388" s="3">
        <v>0</v>
      </c>
      <c r="S2388" s="4"/>
      <c r="T2388" s="2"/>
      <c r="U2388" s="5"/>
    </row>
    <row r="2389" spans="1:21">
      <c r="A2389" s="2">
        <v>271352</v>
      </c>
      <c r="B2389" t="s">
        <v>5553</v>
      </c>
      <c r="C2389" s="2">
        <v>271352</v>
      </c>
      <c r="D2389" t="s">
        <v>5553</v>
      </c>
      <c r="E2389" t="s">
        <v>5554</v>
      </c>
      <c r="F2389" t="s">
        <v>204</v>
      </c>
      <c r="G2389" t="s">
        <v>36</v>
      </c>
      <c r="H2389" t="s">
        <v>205</v>
      </c>
      <c r="I2389" t="str">
        <f t="shared" si="37"/>
        <v>374 Loudon Rd Ste 1 Concord, NH 03301</v>
      </c>
      <c r="J2389">
        <v>43.230916999999998</v>
      </c>
      <c r="K2389">
        <v>-71.478475000000003</v>
      </c>
      <c r="L2389" s="3"/>
      <c r="M2389" s="3">
        <v>20.309999999999999</v>
      </c>
      <c r="N2389" s="3">
        <v>-20.309999999999999</v>
      </c>
      <c r="O2389" s="4"/>
      <c r="P2389" s="3"/>
      <c r="Q2389" s="3">
        <v>102.49</v>
      </c>
      <c r="R2389" s="3">
        <v>-102.49</v>
      </c>
      <c r="S2389" s="4"/>
      <c r="T2389" s="2"/>
      <c r="U2389" s="5"/>
    </row>
    <row r="2390" spans="1:21">
      <c r="A2390" s="2">
        <v>331302</v>
      </c>
      <c r="B2390" t="s">
        <v>5555</v>
      </c>
      <c r="C2390" s="2">
        <v>481171</v>
      </c>
      <c r="D2390" t="s">
        <v>5556</v>
      </c>
      <c r="E2390" t="s">
        <v>5557</v>
      </c>
      <c r="F2390" t="s">
        <v>5558</v>
      </c>
      <c r="G2390" t="s">
        <v>177</v>
      </c>
      <c r="H2390" t="s">
        <v>5559</v>
      </c>
      <c r="I2390" t="str">
        <f t="shared" si="37"/>
        <v>548 Park St Morrisville, VT 05661</v>
      </c>
      <c r="J2390">
        <v>44.563771000000003</v>
      </c>
      <c r="K2390">
        <v>-72.585406000000006</v>
      </c>
      <c r="L2390" s="3"/>
      <c r="M2390" s="3">
        <v>11982.6</v>
      </c>
      <c r="N2390" s="3">
        <v>-11982.6</v>
      </c>
      <c r="O2390" s="4"/>
      <c r="P2390" s="3"/>
      <c r="Q2390" s="3">
        <v>63242.85</v>
      </c>
      <c r="R2390" s="3">
        <v>-63242.85</v>
      </c>
      <c r="S2390" s="4"/>
      <c r="T2390" s="2"/>
      <c r="U2390" s="5"/>
    </row>
    <row r="2391" spans="1:21">
      <c r="A2391" s="2">
        <v>286902</v>
      </c>
      <c r="B2391" t="s">
        <v>3137</v>
      </c>
      <c r="C2391" s="2">
        <v>444441</v>
      </c>
      <c r="D2391" t="s">
        <v>5560</v>
      </c>
      <c r="E2391" t="s">
        <v>5561</v>
      </c>
      <c r="F2391" t="s">
        <v>3140</v>
      </c>
      <c r="G2391" t="s">
        <v>49</v>
      </c>
      <c r="H2391" t="s">
        <v>3141</v>
      </c>
      <c r="I2391" t="str">
        <f t="shared" si="37"/>
        <v>323 Jones Rd Falmouth, MA 02540</v>
      </c>
      <c r="J2391">
        <v>41.558796999999998</v>
      </c>
      <c r="K2391">
        <v>-70.605061000000006</v>
      </c>
      <c r="L2391" s="3">
        <v>183.83</v>
      </c>
      <c r="M2391" s="3">
        <v>29.56</v>
      </c>
      <c r="N2391" s="3">
        <v>154.27000000000001</v>
      </c>
      <c r="O2391" s="4">
        <v>5.2188768606224629</v>
      </c>
      <c r="P2391" s="3">
        <v>488.9</v>
      </c>
      <c r="Q2391" s="3">
        <v>73.900000000000006</v>
      </c>
      <c r="R2391" s="3">
        <v>415</v>
      </c>
      <c r="S2391" s="4">
        <v>5.6156968876860622</v>
      </c>
      <c r="T2391" s="2"/>
      <c r="U2391" s="5"/>
    </row>
    <row r="2392" spans="1:21">
      <c r="A2392" s="2">
        <v>288001</v>
      </c>
      <c r="B2392" t="s">
        <v>2172</v>
      </c>
      <c r="C2392" s="2">
        <v>479065</v>
      </c>
      <c r="D2392" t="s">
        <v>5562</v>
      </c>
      <c r="E2392" t="s">
        <v>5563</v>
      </c>
      <c r="F2392" t="s">
        <v>668</v>
      </c>
      <c r="G2392" t="s">
        <v>22</v>
      </c>
      <c r="H2392" t="s">
        <v>669</v>
      </c>
      <c r="I2392" t="str">
        <f t="shared" si="37"/>
        <v>340 N Main St Wallingford, CT 06492</v>
      </c>
      <c r="J2392">
        <v>41.460963999999997</v>
      </c>
      <c r="K2392">
        <v>-72.815000999999995</v>
      </c>
      <c r="L2392" s="3">
        <v>586.95000000000005</v>
      </c>
      <c r="M2392" s="3"/>
      <c r="N2392" s="3">
        <v>586.95000000000005</v>
      </c>
      <c r="O2392" s="4"/>
      <c r="P2392" s="3">
        <v>3388.85</v>
      </c>
      <c r="Q2392" s="3"/>
      <c r="R2392" s="3">
        <v>3388.85</v>
      </c>
      <c r="S2392" s="4"/>
      <c r="T2392" s="2"/>
      <c r="U2392" s="5"/>
    </row>
    <row r="2393" spans="1:21">
      <c r="A2393" s="2">
        <v>288362</v>
      </c>
      <c r="B2393" t="s">
        <v>5368</v>
      </c>
      <c r="C2393" s="2">
        <v>444408</v>
      </c>
      <c r="D2393" t="s">
        <v>5564</v>
      </c>
      <c r="E2393" t="s">
        <v>5565</v>
      </c>
      <c r="F2393" t="s">
        <v>1790</v>
      </c>
      <c r="G2393" t="s">
        <v>49</v>
      </c>
      <c r="H2393" t="s">
        <v>1791</v>
      </c>
      <c r="I2393" t="str">
        <f t="shared" si="37"/>
        <v>101 Mosier St South Hadley, MA 01075</v>
      </c>
      <c r="J2393">
        <v>42.244553000000003</v>
      </c>
      <c r="K2393">
        <v>-72.576335999999998</v>
      </c>
      <c r="L2393" s="3">
        <v>192.66</v>
      </c>
      <c r="M2393" s="3"/>
      <c r="N2393" s="3">
        <v>192.66</v>
      </c>
      <c r="O2393" s="4"/>
      <c r="P2393" s="3">
        <v>1104</v>
      </c>
      <c r="Q2393" s="3"/>
      <c r="R2393" s="3">
        <v>1104</v>
      </c>
      <c r="S2393" s="4"/>
      <c r="T2393" s="2"/>
      <c r="U2393" s="5"/>
    </row>
    <row r="2394" spans="1:21">
      <c r="A2394" s="2">
        <v>311210</v>
      </c>
      <c r="B2394" t="s">
        <v>5566</v>
      </c>
      <c r="C2394" s="2">
        <v>311210</v>
      </c>
      <c r="D2394" t="s">
        <v>5566</v>
      </c>
      <c r="E2394" t="s">
        <v>5567</v>
      </c>
      <c r="F2394" t="s">
        <v>5568</v>
      </c>
      <c r="G2394" t="s">
        <v>5569</v>
      </c>
      <c r="H2394" t="s">
        <v>5570</v>
      </c>
      <c r="I2394" t="str">
        <f t="shared" si="37"/>
        <v>1605 Alton Rd Birmingham, AL 35210</v>
      </c>
      <c r="J2394">
        <v>33.551954000000002</v>
      </c>
      <c r="K2394">
        <v>-86.661997999999997</v>
      </c>
      <c r="L2394" s="3">
        <v>257.83999999999997</v>
      </c>
      <c r="M2394" s="3">
        <v>1171.81</v>
      </c>
      <c r="N2394" s="3">
        <v>-913.97</v>
      </c>
      <c r="O2394" s="4">
        <v>-0.77996432868809795</v>
      </c>
      <c r="P2394" s="3">
        <v>729.81</v>
      </c>
      <c r="Q2394" s="3">
        <v>2873.67</v>
      </c>
      <c r="R2394" s="3">
        <v>-2143.86</v>
      </c>
      <c r="S2394" s="4">
        <v>-0.74603555731869009</v>
      </c>
      <c r="T2394" s="2"/>
      <c r="U2394" s="5"/>
    </row>
    <row r="2395" spans="1:21">
      <c r="A2395" s="2">
        <v>311210</v>
      </c>
      <c r="B2395" t="s">
        <v>5566</v>
      </c>
      <c r="C2395" s="2">
        <v>460609</v>
      </c>
      <c r="D2395" t="s">
        <v>5566</v>
      </c>
      <c r="E2395" t="s">
        <v>5571</v>
      </c>
      <c r="F2395" t="s">
        <v>668</v>
      </c>
      <c r="G2395" t="s">
        <v>22</v>
      </c>
      <c r="H2395" t="s">
        <v>669</v>
      </c>
      <c r="I2395" t="str">
        <f t="shared" si="37"/>
        <v>528 S Cherry St Wallingford, CT 06492</v>
      </c>
      <c r="J2395">
        <v>41.43439</v>
      </c>
      <c r="K2395">
        <v>-72.841448</v>
      </c>
      <c r="L2395" s="3">
        <v>2402.58</v>
      </c>
      <c r="M2395" s="3">
        <v>1953.29</v>
      </c>
      <c r="N2395" s="3">
        <v>449.28999999999996</v>
      </c>
      <c r="O2395" s="4">
        <v>0.23001704815977145</v>
      </c>
      <c r="P2395" s="3">
        <v>8961.5400000000009</v>
      </c>
      <c r="Q2395" s="3">
        <v>7857.19</v>
      </c>
      <c r="R2395" s="3">
        <v>1104.3500000000013</v>
      </c>
      <c r="S2395" s="4">
        <v>0.14055279304687826</v>
      </c>
      <c r="T2395" s="2"/>
      <c r="U2395" s="5"/>
    </row>
    <row r="2396" spans="1:21">
      <c r="A2396" s="2">
        <v>311210</v>
      </c>
      <c r="B2396" t="s">
        <v>5566</v>
      </c>
      <c r="C2396" s="2">
        <v>471135</v>
      </c>
      <c r="D2396" t="s">
        <v>5566</v>
      </c>
      <c r="E2396" t="s">
        <v>5572</v>
      </c>
      <c r="F2396" t="s">
        <v>133</v>
      </c>
      <c r="G2396" t="s">
        <v>49</v>
      </c>
      <c r="H2396" t="s">
        <v>677</v>
      </c>
      <c r="I2396" t="str">
        <f t="shared" si="37"/>
        <v>36 Sword St Unit 9D Auburn, MA 01501</v>
      </c>
      <c r="J2396">
        <v>42.221237000000002</v>
      </c>
      <c r="K2396">
        <v>-71.829836</v>
      </c>
      <c r="L2396" s="3"/>
      <c r="M2396" s="3">
        <v>1332.44</v>
      </c>
      <c r="N2396" s="3">
        <v>-1332.44</v>
      </c>
      <c r="O2396" s="4"/>
      <c r="P2396" s="3"/>
      <c r="Q2396" s="3">
        <v>3300.06</v>
      </c>
      <c r="R2396" s="3">
        <v>-3300.06</v>
      </c>
      <c r="S2396" s="4"/>
      <c r="T2396" s="2"/>
      <c r="U2396" s="5"/>
    </row>
    <row r="2397" spans="1:21">
      <c r="A2397" s="2">
        <v>249382</v>
      </c>
      <c r="B2397" t="s">
        <v>5573</v>
      </c>
      <c r="C2397" s="2">
        <v>249382</v>
      </c>
      <c r="D2397" t="s">
        <v>5573</v>
      </c>
      <c r="E2397" t="s">
        <v>5574</v>
      </c>
      <c r="F2397" t="s">
        <v>57</v>
      </c>
      <c r="G2397" t="s">
        <v>36</v>
      </c>
      <c r="H2397" t="s">
        <v>642</v>
      </c>
      <c r="I2397" t="str">
        <f t="shared" si="37"/>
        <v>98 Willow St Manchester, NH 03103</v>
      </c>
      <c r="J2397">
        <v>42.974798999999997</v>
      </c>
      <c r="K2397">
        <v>-71.458980999999994</v>
      </c>
      <c r="L2397" s="3"/>
      <c r="M2397" s="3">
        <v>384.25</v>
      </c>
      <c r="N2397" s="3">
        <v>-384.25</v>
      </c>
      <c r="O2397" s="4"/>
      <c r="P2397" s="3"/>
      <c r="Q2397" s="3">
        <v>984.86</v>
      </c>
      <c r="R2397" s="3">
        <v>-984.86</v>
      </c>
      <c r="S2397" s="4"/>
      <c r="T2397" s="2"/>
      <c r="U2397" s="5"/>
    </row>
    <row r="2398" spans="1:21">
      <c r="A2398" s="2">
        <v>340072</v>
      </c>
      <c r="B2398" t="s">
        <v>5575</v>
      </c>
      <c r="C2398" s="2">
        <v>340072</v>
      </c>
      <c r="D2398" t="s">
        <v>5575</v>
      </c>
      <c r="E2398" t="s">
        <v>5576</v>
      </c>
      <c r="F2398" t="s">
        <v>5577</v>
      </c>
      <c r="G2398" t="s">
        <v>49</v>
      </c>
      <c r="H2398" t="s">
        <v>5578</v>
      </c>
      <c r="I2398" t="str">
        <f t="shared" si="37"/>
        <v>3 Progress St Seekonk, MA 02771</v>
      </c>
      <c r="J2398">
        <v>41.800072999999998</v>
      </c>
      <c r="K2398">
        <v>-71.333211000000006</v>
      </c>
      <c r="L2398" s="3"/>
      <c r="M2398" s="3">
        <v>23.57</v>
      </c>
      <c r="N2398" s="3">
        <v>-23.57</v>
      </c>
      <c r="O2398" s="4"/>
      <c r="P2398" s="3"/>
      <c r="Q2398" s="3">
        <v>49.72</v>
      </c>
      <c r="R2398" s="3">
        <v>-49.72</v>
      </c>
      <c r="S2398" s="4"/>
      <c r="T2398" s="2"/>
      <c r="U2398" s="5"/>
    </row>
    <row r="2399" spans="1:21">
      <c r="A2399" s="2">
        <v>340720</v>
      </c>
      <c r="B2399" t="s">
        <v>5579</v>
      </c>
      <c r="C2399" s="2">
        <v>340720</v>
      </c>
      <c r="D2399" t="s">
        <v>5579</v>
      </c>
      <c r="E2399" t="s">
        <v>5580</v>
      </c>
      <c r="F2399" t="s">
        <v>5581</v>
      </c>
      <c r="G2399" t="s">
        <v>36</v>
      </c>
      <c r="H2399" t="s">
        <v>5582</v>
      </c>
      <c r="I2399" t="str">
        <f t="shared" si="37"/>
        <v>25 BLAKE RD MOULTONBOROUGH, NH 03254</v>
      </c>
      <c r="J2399">
        <v>43.751261</v>
      </c>
      <c r="K2399">
        <v>-71.396260999999996</v>
      </c>
      <c r="L2399" s="3">
        <v>6919.12</v>
      </c>
      <c r="M2399" s="3"/>
      <c r="N2399" s="3">
        <v>6919.12</v>
      </c>
      <c r="O2399" s="4"/>
      <c r="P2399" s="3">
        <v>22300.55</v>
      </c>
      <c r="Q2399" s="3"/>
      <c r="R2399" s="3">
        <v>22300.55</v>
      </c>
      <c r="S2399" s="4"/>
      <c r="T2399" s="2"/>
      <c r="U2399" s="5"/>
    </row>
    <row r="2400" spans="1:21">
      <c r="A2400" s="2">
        <v>251155</v>
      </c>
      <c r="B2400" t="s">
        <v>5583</v>
      </c>
      <c r="C2400" s="2">
        <v>468268</v>
      </c>
      <c r="D2400" t="s">
        <v>5584</v>
      </c>
      <c r="E2400" t="s">
        <v>5585</v>
      </c>
      <c r="F2400" t="s">
        <v>365</v>
      </c>
      <c r="G2400" t="s">
        <v>177</v>
      </c>
      <c r="H2400" t="s">
        <v>5586</v>
      </c>
      <c r="I2400" t="str">
        <f t="shared" si="37"/>
        <v>220 Airport Dr Bristol, VT 05443</v>
      </c>
      <c r="J2400">
        <v>44.135545</v>
      </c>
      <c r="K2400">
        <v>-73.093974000000003</v>
      </c>
      <c r="L2400" s="3"/>
      <c r="M2400" s="3">
        <v>197.9</v>
      </c>
      <c r="N2400" s="3">
        <v>-197.9</v>
      </c>
      <c r="O2400" s="4"/>
      <c r="P2400" s="3"/>
      <c r="Q2400" s="3">
        <v>884</v>
      </c>
      <c r="R2400" s="3">
        <v>-884</v>
      </c>
      <c r="S2400" s="4"/>
      <c r="T2400" s="2"/>
      <c r="U2400" s="5"/>
    </row>
    <row r="2401" spans="1:21">
      <c r="A2401" s="2">
        <v>250120</v>
      </c>
      <c r="B2401" t="s">
        <v>5587</v>
      </c>
      <c r="C2401" s="2">
        <v>250120</v>
      </c>
      <c r="D2401" t="s">
        <v>5587</v>
      </c>
      <c r="E2401" t="s">
        <v>5588</v>
      </c>
      <c r="F2401" t="s">
        <v>57</v>
      </c>
      <c r="G2401" t="s">
        <v>36</v>
      </c>
      <c r="H2401" t="s">
        <v>101</v>
      </c>
      <c r="I2401" t="str">
        <f t="shared" si="37"/>
        <v>235 Myrtle St Manchester, NH 03104</v>
      </c>
      <c r="J2401">
        <v>42.997869000000001</v>
      </c>
      <c r="K2401">
        <v>-71.453530000000001</v>
      </c>
      <c r="L2401" s="3">
        <v>2455.5500000000002</v>
      </c>
      <c r="M2401" s="3">
        <v>2151.75</v>
      </c>
      <c r="N2401" s="3">
        <v>303.80000000000018</v>
      </c>
      <c r="O2401" s="4">
        <v>0.14118740560009302</v>
      </c>
      <c r="P2401" s="3">
        <v>8514.57</v>
      </c>
      <c r="Q2401" s="3">
        <v>7365.1</v>
      </c>
      <c r="R2401" s="3">
        <v>1149.4699999999993</v>
      </c>
      <c r="S2401" s="4">
        <v>0.15606984290776763</v>
      </c>
      <c r="T2401" s="2">
        <v>4</v>
      </c>
      <c r="U2401" s="5">
        <v>132.6275</v>
      </c>
    </row>
    <row r="2402" spans="1:21">
      <c r="A2402" s="2">
        <v>288488</v>
      </c>
      <c r="B2402" t="s">
        <v>5589</v>
      </c>
      <c r="C2402" s="2">
        <v>444525</v>
      </c>
      <c r="D2402" t="s">
        <v>5589</v>
      </c>
      <c r="E2402" t="s">
        <v>5590</v>
      </c>
      <c r="F2402" t="s">
        <v>1790</v>
      </c>
      <c r="G2402" t="s">
        <v>49</v>
      </c>
      <c r="H2402" t="s">
        <v>1791</v>
      </c>
      <c r="I2402" t="str">
        <f t="shared" si="37"/>
        <v>47 Morgan St South Hadley, MA 01075</v>
      </c>
      <c r="J2402">
        <v>42.252389999999998</v>
      </c>
      <c r="K2402">
        <v>-72.574770000000001</v>
      </c>
      <c r="L2402" s="3">
        <v>2256.41</v>
      </c>
      <c r="M2402" s="3">
        <v>2923.54</v>
      </c>
      <c r="N2402" s="3">
        <v>-667.13000000000011</v>
      </c>
      <c r="O2402" s="4">
        <v>-0.22819253370913348</v>
      </c>
      <c r="P2402" s="3">
        <v>6636.72</v>
      </c>
      <c r="Q2402" s="3">
        <v>8399.48</v>
      </c>
      <c r="R2402" s="3">
        <v>-1762.7599999999993</v>
      </c>
      <c r="S2402" s="4">
        <v>-0.20986537261830487</v>
      </c>
      <c r="T2402" s="2">
        <v>1</v>
      </c>
      <c r="U2402" s="5">
        <v>1262.33</v>
      </c>
    </row>
    <row r="2403" spans="1:21">
      <c r="A2403" s="2">
        <v>290441</v>
      </c>
      <c r="B2403" t="s">
        <v>135</v>
      </c>
      <c r="C2403" s="2">
        <v>479018</v>
      </c>
      <c r="D2403" t="s">
        <v>5591</v>
      </c>
      <c r="E2403" t="s">
        <v>5592</v>
      </c>
      <c r="F2403" t="s">
        <v>4819</v>
      </c>
      <c r="G2403" t="s">
        <v>36</v>
      </c>
      <c r="H2403" t="s">
        <v>4820</v>
      </c>
      <c r="I2403" t="str">
        <f t="shared" si="37"/>
        <v>5 White Ave West Lebanon, NH 03784</v>
      </c>
      <c r="J2403">
        <v>43.649557999999999</v>
      </c>
      <c r="K2403">
        <v>-72.304850999999999</v>
      </c>
      <c r="L2403" s="3">
        <v>-36.909999999999997</v>
      </c>
      <c r="M2403" s="3"/>
      <c r="N2403" s="3">
        <v>-36.909999999999997</v>
      </c>
      <c r="O2403" s="4"/>
      <c r="P2403" s="3">
        <v>0</v>
      </c>
      <c r="Q2403" s="3"/>
      <c r="R2403" s="3">
        <v>0</v>
      </c>
      <c r="S2403" s="4"/>
      <c r="T2403" s="2"/>
      <c r="U2403" s="5"/>
    </row>
    <row r="2404" spans="1:21">
      <c r="A2404" s="2">
        <v>251341</v>
      </c>
      <c r="B2404" t="s">
        <v>3863</v>
      </c>
      <c r="C2404" s="2">
        <v>479018</v>
      </c>
      <c r="D2404" t="s">
        <v>5591</v>
      </c>
      <c r="E2404" t="s">
        <v>5592</v>
      </c>
      <c r="F2404" t="s">
        <v>4819</v>
      </c>
      <c r="G2404" t="s">
        <v>36</v>
      </c>
      <c r="H2404" t="s">
        <v>4820</v>
      </c>
      <c r="I2404" t="str">
        <f t="shared" si="37"/>
        <v>5 White Ave West Lebanon, NH 03784</v>
      </c>
      <c r="J2404">
        <v>43.649557999999999</v>
      </c>
      <c r="K2404">
        <v>-72.304850999999999</v>
      </c>
      <c r="L2404" s="3">
        <v>197.96</v>
      </c>
      <c r="M2404" s="3">
        <v>422.03</v>
      </c>
      <c r="N2404" s="3">
        <v>-224.06999999999996</v>
      </c>
      <c r="O2404" s="4">
        <v>-0.53093381987062527</v>
      </c>
      <c r="P2404" s="3">
        <v>965.86</v>
      </c>
      <c r="Q2404" s="3">
        <v>1717.38</v>
      </c>
      <c r="R2404" s="3">
        <v>-751.5200000000001</v>
      </c>
      <c r="S2404" s="4">
        <v>-0.43759680443466215</v>
      </c>
      <c r="T2404" s="2"/>
      <c r="U2404" s="5"/>
    </row>
    <row r="2405" spans="1:21">
      <c r="A2405" s="2">
        <v>287384</v>
      </c>
      <c r="B2405" t="s">
        <v>5593</v>
      </c>
      <c r="C2405" s="2">
        <v>287384</v>
      </c>
      <c r="D2405" t="s">
        <v>5593</v>
      </c>
      <c r="E2405" t="s">
        <v>5594</v>
      </c>
      <c r="F2405" t="s">
        <v>120</v>
      </c>
      <c r="G2405" t="s">
        <v>22</v>
      </c>
      <c r="H2405" t="s">
        <v>423</v>
      </c>
      <c r="I2405" t="str">
        <f t="shared" si="37"/>
        <v>30 Battles St Hartford, CT 06120</v>
      </c>
      <c r="J2405">
        <v>41.783647999999999</v>
      </c>
      <c r="K2405">
        <v>-72.674499999999995</v>
      </c>
      <c r="L2405" s="3">
        <v>5155.7</v>
      </c>
      <c r="M2405" s="3">
        <v>3664.47</v>
      </c>
      <c r="N2405" s="3">
        <v>1491.23</v>
      </c>
      <c r="O2405" s="4">
        <v>0.40694288669302792</v>
      </c>
      <c r="P2405" s="3">
        <v>11793.15</v>
      </c>
      <c r="Q2405" s="3">
        <v>9195.6299999999992</v>
      </c>
      <c r="R2405" s="3">
        <v>2597.5200000000004</v>
      </c>
      <c r="S2405" s="4">
        <v>0.28247330525477871</v>
      </c>
      <c r="T2405" s="2">
        <v>3</v>
      </c>
      <c r="U2405" s="5">
        <v>405.18333333333334</v>
      </c>
    </row>
    <row r="2406" spans="1:21">
      <c r="A2406" s="2">
        <v>291420</v>
      </c>
      <c r="B2406" t="s">
        <v>5595</v>
      </c>
      <c r="C2406" s="2">
        <v>291420</v>
      </c>
      <c r="D2406" t="s">
        <v>5595</v>
      </c>
      <c r="E2406" t="s">
        <v>5596</v>
      </c>
      <c r="F2406" t="s">
        <v>254</v>
      </c>
      <c r="G2406" t="s">
        <v>22</v>
      </c>
      <c r="H2406" t="s">
        <v>255</v>
      </c>
      <c r="I2406" t="str">
        <f t="shared" si="37"/>
        <v>75 Hockanum Blvd Vernon, CT 06066</v>
      </c>
      <c r="J2406">
        <v>41.834825000000002</v>
      </c>
      <c r="K2406">
        <v>-72.499734000000004</v>
      </c>
      <c r="L2406" s="3">
        <v>2966.06</v>
      </c>
      <c r="M2406" s="3">
        <v>3283.95</v>
      </c>
      <c r="N2406" s="3">
        <v>-317.88999999999987</v>
      </c>
      <c r="O2406" s="4">
        <v>-9.6801108421260953E-2</v>
      </c>
      <c r="P2406" s="3">
        <v>11091.95</v>
      </c>
      <c r="Q2406" s="3">
        <v>12349.71</v>
      </c>
      <c r="R2406" s="3">
        <v>-1257.7599999999984</v>
      </c>
      <c r="S2406" s="4">
        <v>-0.10184530648897816</v>
      </c>
      <c r="T2406" s="2">
        <v>2</v>
      </c>
      <c r="U2406" s="5">
        <v>379.53</v>
      </c>
    </row>
    <row r="2407" spans="1:21">
      <c r="A2407" s="2">
        <v>302923</v>
      </c>
      <c r="B2407" t="s">
        <v>5597</v>
      </c>
      <c r="C2407" s="2">
        <v>302923</v>
      </c>
      <c r="D2407" t="s">
        <v>5597</v>
      </c>
      <c r="E2407" t="s">
        <v>5598</v>
      </c>
      <c r="F2407" t="s">
        <v>1720</v>
      </c>
      <c r="G2407" t="s">
        <v>36</v>
      </c>
      <c r="H2407" t="s">
        <v>1721</v>
      </c>
      <c r="I2407" t="str">
        <f t="shared" si="37"/>
        <v>93 Water Village Rd Ossipee, NH 03864</v>
      </c>
      <c r="J2407">
        <v>43.684119000000003</v>
      </c>
      <c r="K2407">
        <v>-71.135666999999998</v>
      </c>
      <c r="L2407" s="3">
        <v>119.96</v>
      </c>
      <c r="M2407" s="3">
        <v>201.92</v>
      </c>
      <c r="N2407" s="3">
        <v>-81.96</v>
      </c>
      <c r="O2407" s="4">
        <v>-0.40590332805071316</v>
      </c>
      <c r="P2407" s="3">
        <v>494.88</v>
      </c>
      <c r="Q2407" s="3">
        <v>676.64</v>
      </c>
      <c r="R2407" s="3">
        <v>-181.76</v>
      </c>
      <c r="S2407" s="4">
        <v>-0.26862142350437457</v>
      </c>
      <c r="T2407" s="2"/>
      <c r="U2407" s="5"/>
    </row>
    <row r="2408" spans="1:21">
      <c r="A2408" s="2">
        <v>328031</v>
      </c>
      <c r="B2408" t="s">
        <v>1398</v>
      </c>
      <c r="C2408" s="2">
        <v>469852</v>
      </c>
      <c r="D2408" t="s">
        <v>5599</v>
      </c>
      <c r="E2408" t="s">
        <v>5600</v>
      </c>
      <c r="F2408" t="s">
        <v>365</v>
      </c>
      <c r="G2408" t="s">
        <v>22</v>
      </c>
      <c r="H2408" t="s">
        <v>595</v>
      </c>
      <c r="I2408" t="str">
        <f t="shared" si="37"/>
        <v>71 Vera Rd Bristol, CT 06010</v>
      </c>
      <c r="J2408">
        <v>41.696534999999997</v>
      </c>
      <c r="K2408">
        <v>-72.899032000000005</v>
      </c>
      <c r="L2408" s="3">
        <v>297.16000000000003</v>
      </c>
      <c r="M2408" s="3">
        <v>284.26</v>
      </c>
      <c r="N2408" s="3">
        <v>12.900000000000034</v>
      </c>
      <c r="O2408" s="4">
        <v>4.5380989235207329E-2</v>
      </c>
      <c r="P2408" s="3">
        <v>1291.75</v>
      </c>
      <c r="Q2408" s="3">
        <v>953.82</v>
      </c>
      <c r="R2408" s="3">
        <v>337.92999999999995</v>
      </c>
      <c r="S2408" s="4">
        <v>0.35429116604810124</v>
      </c>
      <c r="T2408" s="2"/>
      <c r="U2408" s="5"/>
    </row>
    <row r="2409" spans="1:21">
      <c r="A2409" s="2">
        <v>335968</v>
      </c>
      <c r="B2409" t="s">
        <v>5601</v>
      </c>
      <c r="C2409" s="2">
        <v>335968</v>
      </c>
      <c r="D2409" t="s">
        <v>5601</v>
      </c>
      <c r="E2409" t="s">
        <v>5602</v>
      </c>
      <c r="F2409" t="s">
        <v>1022</v>
      </c>
      <c r="G2409" t="s">
        <v>49</v>
      </c>
      <c r="H2409" t="s">
        <v>1023</v>
      </c>
      <c r="I2409" t="str">
        <f t="shared" si="37"/>
        <v>349 Lunenburg St Fitchburg, MA 01420</v>
      </c>
      <c r="J2409">
        <v>42.585650000000001</v>
      </c>
      <c r="K2409">
        <v>-71.773880000000005</v>
      </c>
      <c r="L2409" s="3">
        <v>752.36</v>
      </c>
      <c r="M2409" s="3">
        <v>1913.7</v>
      </c>
      <c r="N2409" s="3">
        <v>-1161.3400000000001</v>
      </c>
      <c r="O2409" s="4">
        <v>-0.60685582902231283</v>
      </c>
      <c r="P2409" s="3">
        <v>3460</v>
      </c>
      <c r="Q2409" s="3">
        <v>1913.7</v>
      </c>
      <c r="R2409" s="3">
        <v>1546.3</v>
      </c>
      <c r="S2409" s="4">
        <v>0.8080158854574907</v>
      </c>
      <c r="T2409" s="2"/>
      <c r="U2409" s="5"/>
    </row>
    <row r="2410" spans="1:21">
      <c r="A2410" s="2">
        <v>291650</v>
      </c>
      <c r="B2410" t="s">
        <v>5603</v>
      </c>
      <c r="C2410" s="2">
        <v>460763</v>
      </c>
      <c r="D2410" t="s">
        <v>5604</v>
      </c>
      <c r="E2410" t="s">
        <v>5602</v>
      </c>
      <c r="F2410" t="s">
        <v>1022</v>
      </c>
      <c r="G2410" t="s">
        <v>49</v>
      </c>
      <c r="H2410" t="s">
        <v>1023</v>
      </c>
      <c r="I2410" t="str">
        <f t="shared" si="37"/>
        <v>349 Lunenburg St Fitchburg, MA 01420</v>
      </c>
      <c r="J2410">
        <v>42.585650000000001</v>
      </c>
      <c r="K2410">
        <v>-71.773880000000005</v>
      </c>
      <c r="L2410" s="3">
        <v>59.61</v>
      </c>
      <c r="M2410" s="3"/>
      <c r="N2410" s="3">
        <v>59.61</v>
      </c>
      <c r="O2410" s="4"/>
      <c r="P2410" s="3">
        <v>139.27000000000001</v>
      </c>
      <c r="Q2410" s="3"/>
      <c r="R2410" s="3">
        <v>139.27000000000001</v>
      </c>
      <c r="S2410" s="4"/>
      <c r="T2410" s="2"/>
      <c r="U2410" s="5"/>
    </row>
    <row r="2411" spans="1:21">
      <c r="A2411" s="2">
        <v>291650</v>
      </c>
      <c r="B2411" t="s">
        <v>5603</v>
      </c>
      <c r="C2411" s="2">
        <v>291650</v>
      </c>
      <c r="D2411" t="s">
        <v>5603</v>
      </c>
      <c r="E2411" t="s">
        <v>5602</v>
      </c>
      <c r="F2411" t="s">
        <v>1022</v>
      </c>
      <c r="G2411" t="s">
        <v>49</v>
      </c>
      <c r="H2411" t="s">
        <v>1023</v>
      </c>
      <c r="I2411" t="str">
        <f t="shared" si="37"/>
        <v>349 Lunenburg St Fitchburg, MA 01420</v>
      </c>
      <c r="J2411">
        <v>42.585650000000001</v>
      </c>
      <c r="K2411">
        <v>-71.773880000000005</v>
      </c>
      <c r="L2411" s="3">
        <v>2692.25</v>
      </c>
      <c r="M2411" s="3">
        <v>2008.36</v>
      </c>
      <c r="N2411" s="3">
        <v>683.8900000000001</v>
      </c>
      <c r="O2411" s="4">
        <v>0.34052161962994687</v>
      </c>
      <c r="P2411" s="3">
        <v>9652.1299999999992</v>
      </c>
      <c r="Q2411" s="3">
        <v>13750.72</v>
      </c>
      <c r="R2411" s="3">
        <v>-4098.59</v>
      </c>
      <c r="S2411" s="4">
        <v>-0.29806366502990389</v>
      </c>
      <c r="T2411" s="2">
        <v>2</v>
      </c>
      <c r="U2411" s="5">
        <v>230.86500000000001</v>
      </c>
    </row>
    <row r="2412" spans="1:21">
      <c r="A2412" s="2">
        <v>313647</v>
      </c>
      <c r="B2412" t="s">
        <v>5605</v>
      </c>
      <c r="C2412" s="2">
        <v>313647</v>
      </c>
      <c r="D2412" t="s">
        <v>5605</v>
      </c>
      <c r="E2412" t="s">
        <v>5602</v>
      </c>
      <c r="F2412" t="s">
        <v>1022</v>
      </c>
      <c r="G2412" t="s">
        <v>49</v>
      </c>
      <c r="H2412" t="s">
        <v>1023</v>
      </c>
      <c r="I2412" t="str">
        <f t="shared" si="37"/>
        <v>349 Lunenburg St Fitchburg, MA 01420</v>
      </c>
      <c r="J2412">
        <v>42.585650000000001</v>
      </c>
      <c r="K2412">
        <v>-71.773880000000005</v>
      </c>
      <c r="L2412" s="3">
        <v>168.29</v>
      </c>
      <c r="M2412" s="3">
        <v>227.7</v>
      </c>
      <c r="N2412" s="3">
        <v>-59.41</v>
      </c>
      <c r="O2412" s="4">
        <v>-0.2609134826526131</v>
      </c>
      <c r="P2412" s="3">
        <v>764.68</v>
      </c>
      <c r="Q2412" s="3">
        <v>758.7</v>
      </c>
      <c r="R2412" s="3">
        <v>5.9799999999999045</v>
      </c>
      <c r="S2412" s="4">
        <v>7.8819032555686088E-3</v>
      </c>
      <c r="T2412" s="2"/>
      <c r="U2412" s="5"/>
    </row>
    <row r="2413" spans="1:21">
      <c r="A2413" s="2">
        <v>288353</v>
      </c>
      <c r="B2413" t="s">
        <v>273</v>
      </c>
      <c r="C2413" s="2">
        <v>458469</v>
      </c>
      <c r="D2413" t="s">
        <v>5606</v>
      </c>
      <c r="E2413" t="s">
        <v>5607</v>
      </c>
      <c r="F2413" t="s">
        <v>1490</v>
      </c>
      <c r="G2413" t="s">
        <v>49</v>
      </c>
      <c r="H2413" t="s">
        <v>1210</v>
      </c>
      <c r="I2413" t="str">
        <f t="shared" si="37"/>
        <v>55 Malcolm X Blvd Roxbury, MA 02120</v>
      </c>
      <c r="J2413">
        <v>42.331490000000002</v>
      </c>
      <c r="K2413">
        <v>-71.089579999999998</v>
      </c>
      <c r="L2413" s="3">
        <v>352.81</v>
      </c>
      <c r="M2413" s="3"/>
      <c r="N2413" s="3">
        <v>352.81</v>
      </c>
      <c r="O2413" s="4"/>
      <c r="P2413" s="3">
        <v>1679.2</v>
      </c>
      <c r="Q2413" s="3"/>
      <c r="R2413" s="3">
        <v>1679.2</v>
      </c>
      <c r="S2413" s="4"/>
      <c r="T2413" s="2"/>
      <c r="U2413" s="5"/>
    </row>
    <row r="2414" spans="1:21">
      <c r="A2414" s="2">
        <v>304060</v>
      </c>
      <c r="B2414" t="s">
        <v>5608</v>
      </c>
      <c r="C2414" s="2">
        <v>304060</v>
      </c>
      <c r="D2414" t="s">
        <v>5608</v>
      </c>
      <c r="E2414" t="s">
        <v>5609</v>
      </c>
      <c r="F2414" t="s">
        <v>254</v>
      </c>
      <c r="G2414" t="s">
        <v>22</v>
      </c>
      <c r="H2414" t="s">
        <v>255</v>
      </c>
      <c r="I2414" t="str">
        <f t="shared" si="37"/>
        <v>89 Montauk Dr Vernon, CT 06066</v>
      </c>
      <c r="J2414">
        <v>41.813960000000002</v>
      </c>
      <c r="K2414">
        <v>-72.480220000000003</v>
      </c>
      <c r="L2414" s="3">
        <v>164.21</v>
      </c>
      <c r="M2414" s="3">
        <v>147.68</v>
      </c>
      <c r="N2414" s="3">
        <v>16.53</v>
      </c>
      <c r="O2414" s="4">
        <v>0.11193120260021669</v>
      </c>
      <c r="P2414" s="3">
        <v>367.14</v>
      </c>
      <c r="Q2414" s="3">
        <v>360.41</v>
      </c>
      <c r="R2414" s="3">
        <v>6.7299999999999613</v>
      </c>
      <c r="S2414" s="4">
        <v>1.8673177769762107E-2</v>
      </c>
      <c r="T2414" s="2">
        <v>1</v>
      </c>
      <c r="U2414" s="5">
        <v>104.25</v>
      </c>
    </row>
    <row r="2415" spans="1:21">
      <c r="A2415" s="2">
        <v>251299</v>
      </c>
      <c r="B2415" t="s">
        <v>5610</v>
      </c>
      <c r="C2415" s="2">
        <v>251299</v>
      </c>
      <c r="D2415" t="s">
        <v>5610</v>
      </c>
      <c r="E2415" t="s">
        <v>5611</v>
      </c>
      <c r="F2415" t="s">
        <v>5612</v>
      </c>
      <c r="G2415" t="s">
        <v>62</v>
      </c>
      <c r="H2415" t="s">
        <v>5613</v>
      </c>
      <c r="I2415" t="str">
        <f t="shared" si="37"/>
        <v>22 Arcola Ln Vinalhaven, ME 04863</v>
      </c>
      <c r="J2415">
        <v>44.048613000000003</v>
      </c>
      <c r="K2415">
        <v>-68.821858000000006</v>
      </c>
      <c r="L2415" s="3">
        <v>86.92</v>
      </c>
      <c r="M2415" s="3">
        <v>19.260000000000002</v>
      </c>
      <c r="N2415" s="3">
        <v>67.66</v>
      </c>
      <c r="O2415" s="4">
        <v>3.5129802699896153</v>
      </c>
      <c r="P2415" s="3">
        <v>271.62</v>
      </c>
      <c r="Q2415" s="3">
        <v>60.42</v>
      </c>
      <c r="R2415" s="3">
        <v>211.2</v>
      </c>
      <c r="S2415" s="4">
        <v>3.4955312810327701</v>
      </c>
      <c r="T2415" s="2"/>
      <c r="U2415" s="5"/>
    </row>
    <row r="2416" spans="1:21">
      <c r="A2416" s="2">
        <v>251415</v>
      </c>
      <c r="B2416" t="s">
        <v>286</v>
      </c>
      <c r="C2416" s="2">
        <v>456051</v>
      </c>
      <c r="D2416" t="s">
        <v>5614</v>
      </c>
      <c r="E2416" t="s">
        <v>5615</v>
      </c>
      <c r="F2416" t="s">
        <v>5069</v>
      </c>
      <c r="G2416" t="s">
        <v>62</v>
      </c>
      <c r="H2416" t="s">
        <v>5070</v>
      </c>
      <c r="I2416" t="str">
        <f t="shared" si="37"/>
        <v>232 Main St Ste 2 South Paris, ME 04281</v>
      </c>
      <c r="J2416">
        <v>44.213315000000001</v>
      </c>
      <c r="K2416">
        <v>-70.525478000000007</v>
      </c>
      <c r="L2416" s="3">
        <v>164.09</v>
      </c>
      <c r="M2416" s="3"/>
      <c r="N2416" s="3">
        <v>164.09</v>
      </c>
      <c r="O2416" s="4"/>
      <c r="P2416" s="3">
        <v>516.86</v>
      </c>
      <c r="Q2416" s="3"/>
      <c r="R2416" s="3">
        <v>516.86</v>
      </c>
      <c r="S2416" s="4"/>
      <c r="T2416" s="2"/>
      <c r="U2416" s="5"/>
    </row>
    <row r="2417" spans="1:21">
      <c r="A2417" s="2">
        <v>290441</v>
      </c>
      <c r="B2417" t="s">
        <v>135</v>
      </c>
      <c r="C2417" s="2">
        <v>251415</v>
      </c>
      <c r="D2417" t="s">
        <v>286</v>
      </c>
      <c r="E2417" t="s">
        <v>5616</v>
      </c>
      <c r="F2417" t="s">
        <v>5069</v>
      </c>
      <c r="G2417" t="s">
        <v>62</v>
      </c>
      <c r="H2417" t="s">
        <v>5070</v>
      </c>
      <c r="I2417" t="str">
        <f t="shared" si="37"/>
        <v>232 Main St South Paris, ME 04281</v>
      </c>
      <c r="J2417">
        <v>44.213315000000001</v>
      </c>
      <c r="K2417">
        <v>-70.525478000000007</v>
      </c>
      <c r="L2417" s="3">
        <v>-44.09</v>
      </c>
      <c r="M2417" s="3"/>
      <c r="N2417" s="3">
        <v>-44.09</v>
      </c>
      <c r="O2417" s="4"/>
      <c r="P2417" s="3">
        <v>0</v>
      </c>
      <c r="Q2417" s="3"/>
      <c r="R2417" s="3">
        <v>0</v>
      </c>
      <c r="S2417" s="4"/>
      <c r="T2417" s="2"/>
      <c r="U2417" s="5"/>
    </row>
    <row r="2418" spans="1:21">
      <c r="A2418" s="2">
        <v>251415</v>
      </c>
      <c r="B2418" t="s">
        <v>286</v>
      </c>
      <c r="C2418" s="2">
        <v>251415</v>
      </c>
      <c r="D2418" t="s">
        <v>286</v>
      </c>
      <c r="E2418" t="s">
        <v>5616</v>
      </c>
      <c r="F2418" t="s">
        <v>5069</v>
      </c>
      <c r="G2418" t="s">
        <v>62</v>
      </c>
      <c r="H2418" t="s">
        <v>5070</v>
      </c>
      <c r="I2418" t="str">
        <f t="shared" si="37"/>
        <v>232 Main St South Paris, ME 04281</v>
      </c>
      <c r="J2418">
        <v>44.213315000000001</v>
      </c>
      <c r="K2418">
        <v>-70.525478000000007</v>
      </c>
      <c r="L2418" s="3">
        <v>807.1</v>
      </c>
      <c r="M2418" s="3">
        <v>508.58</v>
      </c>
      <c r="N2418" s="3">
        <v>298.52000000000004</v>
      </c>
      <c r="O2418" s="4">
        <v>0.58696763537693197</v>
      </c>
      <c r="P2418" s="3">
        <v>2664.14</v>
      </c>
      <c r="Q2418" s="3">
        <v>1313.15</v>
      </c>
      <c r="R2418" s="3">
        <v>1350.9899999999998</v>
      </c>
      <c r="S2418" s="4">
        <v>1.0288162053078473</v>
      </c>
      <c r="T2418" s="2">
        <v>1</v>
      </c>
      <c r="U2418" s="5">
        <v>68.64</v>
      </c>
    </row>
    <row r="2419" spans="1:21">
      <c r="A2419" s="2">
        <v>251385</v>
      </c>
      <c r="B2419" t="s">
        <v>5617</v>
      </c>
      <c r="C2419" s="2">
        <v>251385</v>
      </c>
      <c r="D2419" t="s">
        <v>5617</v>
      </c>
      <c r="E2419" t="s">
        <v>2653</v>
      </c>
      <c r="F2419" t="s">
        <v>5618</v>
      </c>
      <c r="G2419" t="s">
        <v>62</v>
      </c>
      <c r="H2419" t="s">
        <v>5619</v>
      </c>
      <c r="I2419" t="str">
        <f t="shared" si="37"/>
        <v>33 School St Washburn, ME 04786</v>
      </c>
      <c r="J2419">
        <v>46.790013999999999</v>
      </c>
      <c r="K2419">
        <v>-68.152653000000001</v>
      </c>
      <c r="L2419" s="3"/>
      <c r="M2419" s="3">
        <v>595.89</v>
      </c>
      <c r="N2419" s="3">
        <v>-595.89</v>
      </c>
      <c r="O2419" s="4"/>
      <c r="P2419" s="3"/>
      <c r="Q2419" s="3">
        <v>1893.68</v>
      </c>
      <c r="R2419" s="3">
        <v>-1893.68</v>
      </c>
      <c r="S2419" s="4"/>
      <c r="T2419" s="2"/>
      <c r="U2419" s="5"/>
    </row>
    <row r="2420" spans="1:21">
      <c r="A2420" s="2">
        <v>268268</v>
      </c>
      <c r="B2420" t="s">
        <v>5620</v>
      </c>
      <c r="C2420" s="2">
        <v>431633</v>
      </c>
      <c r="D2420" t="s">
        <v>5621</v>
      </c>
      <c r="E2420" t="s">
        <v>5622</v>
      </c>
      <c r="F2420" t="s">
        <v>5623</v>
      </c>
      <c r="G2420" t="s">
        <v>62</v>
      </c>
      <c r="H2420" t="s">
        <v>5624</v>
      </c>
      <c r="I2420" t="str">
        <f t="shared" si="37"/>
        <v>21 Matthews Way Turner, ME 04282</v>
      </c>
      <c r="J2420">
        <v>44.267091000000001</v>
      </c>
      <c r="K2420">
        <v>-70.227253000000005</v>
      </c>
      <c r="L2420" s="3">
        <v>39.44</v>
      </c>
      <c r="M2420" s="3">
        <v>1490.19</v>
      </c>
      <c r="N2420" s="3">
        <v>-1450.75</v>
      </c>
      <c r="O2420" s="4">
        <v>-0.97353357625537684</v>
      </c>
      <c r="P2420" s="3">
        <v>123.26</v>
      </c>
      <c r="Q2420" s="3">
        <v>4747.62</v>
      </c>
      <c r="R2420" s="3">
        <v>-4624.3599999999997</v>
      </c>
      <c r="S2420" s="4">
        <v>-0.97403751774573355</v>
      </c>
      <c r="T2420" s="2"/>
      <c r="U2420" s="5"/>
    </row>
    <row r="2421" spans="1:21">
      <c r="A2421" s="2">
        <v>251357</v>
      </c>
      <c r="B2421" t="s">
        <v>5625</v>
      </c>
      <c r="C2421" s="2">
        <v>251357</v>
      </c>
      <c r="D2421" t="s">
        <v>5625</v>
      </c>
      <c r="E2421" t="s">
        <v>5626</v>
      </c>
      <c r="F2421" t="s">
        <v>5627</v>
      </c>
      <c r="G2421" t="s">
        <v>62</v>
      </c>
      <c r="H2421" t="s">
        <v>5628</v>
      </c>
      <c r="I2421" t="str">
        <f t="shared" si="37"/>
        <v>137 S Hiram Rd Hiram, ME 04041</v>
      </c>
      <c r="J2421">
        <v>43.809921000000003</v>
      </c>
      <c r="K2421">
        <v>-70.867615999999998</v>
      </c>
      <c r="L2421" s="3">
        <v>345.55</v>
      </c>
      <c r="M2421" s="3">
        <v>78.239999999999995</v>
      </c>
      <c r="N2421" s="3">
        <v>267.31</v>
      </c>
      <c r="O2421" s="4">
        <v>3.4165388548057263</v>
      </c>
      <c r="P2421" s="3">
        <v>649.44000000000005</v>
      </c>
      <c r="Q2421" s="3">
        <v>214.56</v>
      </c>
      <c r="R2421" s="3">
        <v>434.88000000000005</v>
      </c>
      <c r="S2421" s="4">
        <v>2.026845637583893</v>
      </c>
      <c r="T2421" s="2">
        <v>1</v>
      </c>
      <c r="U2421" s="5">
        <v>71.67</v>
      </c>
    </row>
    <row r="2422" spans="1:21">
      <c r="A2422" s="2">
        <v>330720</v>
      </c>
      <c r="B2422" t="s">
        <v>1200</v>
      </c>
      <c r="C2422" s="2">
        <v>330720</v>
      </c>
      <c r="D2422" t="s">
        <v>1200</v>
      </c>
      <c r="E2422" t="s">
        <v>2932</v>
      </c>
      <c r="F2422" t="s">
        <v>1197</v>
      </c>
      <c r="G2422" t="s">
        <v>62</v>
      </c>
      <c r="H2422" t="s">
        <v>1198</v>
      </c>
      <c r="I2422" t="str">
        <f t="shared" si="37"/>
        <v>94 Main St Buxton, ME 04093</v>
      </c>
      <c r="J2422">
        <v>43.613416999999998</v>
      </c>
      <c r="K2422">
        <v>-70.542996000000002</v>
      </c>
      <c r="L2422" s="3"/>
      <c r="M2422" s="3">
        <v>-0.02</v>
      </c>
      <c r="N2422" s="3">
        <v>0.02</v>
      </c>
      <c r="O2422" s="4"/>
      <c r="P2422" s="3"/>
      <c r="Q2422" s="3">
        <v>0</v>
      </c>
      <c r="R2422" s="3">
        <v>0</v>
      </c>
      <c r="S2422" s="4"/>
      <c r="T2422" s="2"/>
      <c r="U2422" s="5"/>
    </row>
    <row r="2423" spans="1:21">
      <c r="A2423" s="2">
        <v>285155</v>
      </c>
      <c r="B2423" t="s">
        <v>5271</v>
      </c>
      <c r="C2423" s="2">
        <v>285155</v>
      </c>
      <c r="D2423" t="s">
        <v>5271</v>
      </c>
      <c r="E2423" t="s">
        <v>5629</v>
      </c>
      <c r="F2423" t="s">
        <v>5630</v>
      </c>
      <c r="G2423" t="s">
        <v>43</v>
      </c>
      <c r="H2423" t="s">
        <v>5631</v>
      </c>
      <c r="I2423" t="str">
        <f t="shared" si="37"/>
        <v>75 Maxess Rd Melville, NY 11747</v>
      </c>
      <c r="J2423">
        <v>40.777220999999997</v>
      </c>
      <c r="K2423">
        <v>-73.411377999999999</v>
      </c>
      <c r="L2423" s="3">
        <v>269.79000000000002</v>
      </c>
      <c r="M2423" s="3">
        <v>239.17</v>
      </c>
      <c r="N2423" s="3">
        <v>30.620000000000033</v>
      </c>
      <c r="O2423" s="4">
        <v>0.12802609022870776</v>
      </c>
      <c r="P2423" s="3">
        <v>674.49</v>
      </c>
      <c r="Q2423" s="3">
        <v>603.01</v>
      </c>
      <c r="R2423" s="3">
        <v>71.480000000000018</v>
      </c>
      <c r="S2423" s="4">
        <v>0.11853866436709179</v>
      </c>
      <c r="T2423" s="2">
        <v>1</v>
      </c>
      <c r="U2423" s="5">
        <v>29.45</v>
      </c>
    </row>
    <row r="2424" spans="1:21">
      <c r="A2424" s="2">
        <v>331379</v>
      </c>
      <c r="B2424" t="s">
        <v>945</v>
      </c>
      <c r="C2424" s="2">
        <v>483246</v>
      </c>
      <c r="D2424" t="s">
        <v>5632</v>
      </c>
      <c r="E2424" t="s">
        <v>5585</v>
      </c>
      <c r="F2424" t="s">
        <v>365</v>
      </c>
      <c r="G2424" t="s">
        <v>177</v>
      </c>
      <c r="H2424" t="s">
        <v>5586</v>
      </c>
      <c r="I2424" t="str">
        <f t="shared" si="37"/>
        <v>220 Airport Dr Bristol, VT 05443</v>
      </c>
      <c r="J2424">
        <v>44.135545</v>
      </c>
      <c r="K2424">
        <v>-73.093974000000003</v>
      </c>
      <c r="L2424" s="3">
        <v>800.04</v>
      </c>
      <c r="M2424" s="3"/>
      <c r="N2424" s="3">
        <v>800.04</v>
      </c>
      <c r="O2424" s="4"/>
      <c r="P2424" s="3">
        <v>3484.23</v>
      </c>
      <c r="Q2424" s="3"/>
      <c r="R2424" s="3">
        <v>3484.23</v>
      </c>
      <c r="S2424" s="4"/>
      <c r="T2424" s="2"/>
      <c r="U2424" s="5"/>
    </row>
    <row r="2425" spans="1:21">
      <c r="A2425" s="2">
        <v>251011</v>
      </c>
      <c r="B2425" t="s">
        <v>950</v>
      </c>
      <c r="C2425" s="2">
        <v>483246</v>
      </c>
      <c r="D2425" t="s">
        <v>5632</v>
      </c>
      <c r="E2425" t="s">
        <v>5585</v>
      </c>
      <c r="F2425" t="s">
        <v>365</v>
      </c>
      <c r="G2425" t="s">
        <v>177</v>
      </c>
      <c r="H2425" t="s">
        <v>5586</v>
      </c>
      <c r="I2425" t="str">
        <f t="shared" si="37"/>
        <v>220 Airport Dr Bristol, VT 05443</v>
      </c>
      <c r="J2425">
        <v>44.135545</v>
      </c>
      <c r="K2425">
        <v>-73.093974000000003</v>
      </c>
      <c r="L2425" s="3">
        <v>1008.52</v>
      </c>
      <c r="M2425" s="3"/>
      <c r="N2425" s="3">
        <v>1008.52</v>
      </c>
      <c r="O2425" s="4"/>
      <c r="P2425" s="3">
        <v>3831.01</v>
      </c>
      <c r="Q2425" s="3"/>
      <c r="R2425" s="3">
        <v>3831.01</v>
      </c>
      <c r="S2425" s="4"/>
      <c r="T2425" s="2"/>
      <c r="U2425" s="5"/>
    </row>
    <row r="2426" spans="1:21">
      <c r="A2426" s="2">
        <v>308435</v>
      </c>
      <c r="B2426" t="s">
        <v>5633</v>
      </c>
      <c r="C2426" s="2">
        <v>483982</v>
      </c>
      <c r="D2426" t="s">
        <v>5634</v>
      </c>
      <c r="E2426" t="s">
        <v>5635</v>
      </c>
      <c r="F2426" t="s">
        <v>5636</v>
      </c>
      <c r="G2426" t="s">
        <v>177</v>
      </c>
      <c r="H2426" t="s">
        <v>5637</v>
      </c>
      <c r="I2426" t="str">
        <f t="shared" si="37"/>
        <v>747 East Road BENNINGTON, VT 05201</v>
      </c>
      <c r="J2426">
        <v>42.905360000000002</v>
      </c>
      <c r="K2426">
        <v>-73.187779000000006</v>
      </c>
      <c r="L2426" s="3">
        <v>208.24</v>
      </c>
      <c r="M2426" s="3"/>
      <c r="N2426" s="3">
        <v>208.24</v>
      </c>
      <c r="O2426" s="4"/>
      <c r="P2426" s="3">
        <v>422.72</v>
      </c>
      <c r="Q2426" s="3"/>
      <c r="R2426" s="3">
        <v>422.72</v>
      </c>
      <c r="S2426" s="4"/>
      <c r="T2426" s="2"/>
      <c r="U2426" s="5"/>
    </row>
    <row r="2427" spans="1:21">
      <c r="A2427" s="2">
        <v>308435</v>
      </c>
      <c r="B2427" t="s">
        <v>5633</v>
      </c>
      <c r="C2427" s="2">
        <v>308435</v>
      </c>
      <c r="D2427" t="s">
        <v>5633</v>
      </c>
      <c r="E2427" t="s">
        <v>5638</v>
      </c>
      <c r="F2427" t="s">
        <v>5636</v>
      </c>
      <c r="G2427" t="s">
        <v>177</v>
      </c>
      <c r="H2427" t="s">
        <v>5637</v>
      </c>
      <c r="I2427" t="str">
        <f t="shared" si="37"/>
        <v>301 Park St BENNINGTON, VT 05201</v>
      </c>
      <c r="J2427">
        <v>42.885730000000002</v>
      </c>
      <c r="K2427">
        <v>-73.191410000000005</v>
      </c>
      <c r="L2427" s="3">
        <v>460.88</v>
      </c>
      <c r="M2427" s="3"/>
      <c r="N2427" s="3">
        <v>460.88</v>
      </c>
      <c r="O2427" s="4"/>
      <c r="P2427" s="3">
        <v>928</v>
      </c>
      <c r="Q2427" s="3"/>
      <c r="R2427" s="3">
        <v>928</v>
      </c>
      <c r="S2427" s="4"/>
      <c r="T2427" s="2"/>
      <c r="U2427" s="5"/>
    </row>
    <row r="2428" spans="1:21">
      <c r="A2428" s="2">
        <v>251368</v>
      </c>
      <c r="B2428" t="s">
        <v>5639</v>
      </c>
      <c r="C2428" s="2">
        <v>473795</v>
      </c>
      <c r="D2428" t="s">
        <v>5640</v>
      </c>
      <c r="E2428" t="s">
        <v>5641</v>
      </c>
      <c r="F2428" t="s">
        <v>5642</v>
      </c>
      <c r="G2428" t="s">
        <v>62</v>
      </c>
      <c r="H2428" t="s">
        <v>5643</v>
      </c>
      <c r="I2428" t="str">
        <f t="shared" si="37"/>
        <v>68 Eagles Way Topsham, ME 04086</v>
      </c>
      <c r="J2428">
        <v>43.941980999999998</v>
      </c>
      <c r="K2428">
        <v>-69.962298000000004</v>
      </c>
      <c r="L2428" s="3"/>
      <c r="M2428" s="3">
        <v>138.86000000000001</v>
      </c>
      <c r="N2428" s="3">
        <v>-138.86000000000001</v>
      </c>
      <c r="O2428" s="4"/>
      <c r="P2428" s="3"/>
      <c r="Q2428" s="3">
        <v>377.9</v>
      </c>
      <c r="R2428" s="3">
        <v>-377.9</v>
      </c>
      <c r="S2428" s="4"/>
      <c r="T2428" s="2"/>
      <c r="U2428" s="5"/>
    </row>
    <row r="2429" spans="1:21">
      <c r="A2429" s="2">
        <v>288175</v>
      </c>
      <c r="B2429" t="s">
        <v>1967</v>
      </c>
      <c r="C2429" s="2">
        <v>444039</v>
      </c>
      <c r="D2429" t="s">
        <v>5644</v>
      </c>
      <c r="E2429" t="s">
        <v>5645</v>
      </c>
      <c r="F2429" t="s">
        <v>27</v>
      </c>
      <c r="G2429" t="s">
        <v>22</v>
      </c>
      <c r="H2429" t="s">
        <v>28</v>
      </c>
      <c r="I2429" t="str">
        <f t="shared" si="37"/>
        <v>260 Meriden Rd Middletown, CT 06457</v>
      </c>
      <c r="J2429">
        <v>41.540810999999998</v>
      </c>
      <c r="K2429">
        <v>-72.718870999999993</v>
      </c>
      <c r="L2429" s="3">
        <v>789.14</v>
      </c>
      <c r="M2429" s="3">
        <v>145.34</v>
      </c>
      <c r="N2429" s="3">
        <v>643.79999999999995</v>
      </c>
      <c r="O2429" s="4">
        <v>4.4296133204898851</v>
      </c>
      <c r="P2429" s="3">
        <v>1762.37</v>
      </c>
      <c r="Q2429" s="3">
        <v>364.11</v>
      </c>
      <c r="R2429" s="3">
        <v>1398.2599999999998</v>
      </c>
      <c r="S2429" s="4">
        <v>3.8402131224080627</v>
      </c>
      <c r="T2429" s="2"/>
      <c r="U2429" s="5"/>
    </row>
    <row r="2430" spans="1:21">
      <c r="A2430" s="2">
        <v>331379</v>
      </c>
      <c r="B2430" t="s">
        <v>945</v>
      </c>
      <c r="C2430" s="2">
        <v>482149</v>
      </c>
      <c r="D2430" t="s">
        <v>5646</v>
      </c>
      <c r="E2430" t="s">
        <v>5647</v>
      </c>
      <c r="F2430" t="s">
        <v>5648</v>
      </c>
      <c r="G2430" t="s">
        <v>177</v>
      </c>
      <c r="H2430" t="s">
        <v>5649</v>
      </c>
      <c r="I2430" t="str">
        <f t="shared" si="37"/>
        <v>211 Browns Trace Rd Jericho, VT 05465</v>
      </c>
      <c r="J2430">
        <v>44.485988999999996</v>
      </c>
      <c r="K2430">
        <v>-72.962113000000002</v>
      </c>
      <c r="L2430" s="3">
        <v>360.38</v>
      </c>
      <c r="M2430" s="3">
        <v>754.62</v>
      </c>
      <c r="N2430" s="3">
        <v>-394.24</v>
      </c>
      <c r="O2430" s="4">
        <v>-0.52243513291457955</v>
      </c>
      <c r="P2430" s="3">
        <v>1569.48</v>
      </c>
      <c r="Q2430" s="3">
        <v>3018.57</v>
      </c>
      <c r="R2430" s="3">
        <v>-1449.0900000000001</v>
      </c>
      <c r="S2430" s="4">
        <v>-0.48005843826712652</v>
      </c>
      <c r="T2430" s="2"/>
      <c r="U2430" s="5"/>
    </row>
    <row r="2431" spans="1:21">
      <c r="A2431" s="2">
        <v>251011</v>
      </c>
      <c r="B2431" t="s">
        <v>950</v>
      </c>
      <c r="C2431" s="2">
        <v>482149</v>
      </c>
      <c r="D2431" t="s">
        <v>5646</v>
      </c>
      <c r="E2431" t="s">
        <v>5647</v>
      </c>
      <c r="F2431" t="s">
        <v>5648</v>
      </c>
      <c r="G2431" t="s">
        <v>177</v>
      </c>
      <c r="H2431" t="s">
        <v>5649</v>
      </c>
      <c r="I2431" t="str">
        <f t="shared" si="37"/>
        <v>211 Browns Trace Rd Jericho, VT 05465</v>
      </c>
      <c r="J2431">
        <v>44.485988999999996</v>
      </c>
      <c r="K2431">
        <v>-72.962113000000002</v>
      </c>
      <c r="L2431" s="3">
        <v>343.82</v>
      </c>
      <c r="M2431" s="3">
        <v>741.69</v>
      </c>
      <c r="N2431" s="3">
        <v>-397.87000000000006</v>
      </c>
      <c r="O2431" s="4">
        <v>-0.53643705591284774</v>
      </c>
      <c r="P2431" s="3">
        <v>1294.8699999999999</v>
      </c>
      <c r="Q2431" s="3">
        <v>2472.21</v>
      </c>
      <c r="R2431" s="3">
        <v>-1177.3400000000001</v>
      </c>
      <c r="S2431" s="4">
        <v>-0.4762297701247063</v>
      </c>
      <c r="T2431" s="2"/>
      <c r="U2431" s="5"/>
    </row>
    <row r="2432" spans="1:21">
      <c r="A2432" s="2">
        <v>251126</v>
      </c>
      <c r="B2432" t="s">
        <v>5650</v>
      </c>
      <c r="C2432" s="2">
        <v>251126</v>
      </c>
      <c r="D2432" t="s">
        <v>5650</v>
      </c>
      <c r="E2432" t="s">
        <v>5651</v>
      </c>
      <c r="F2432" t="s">
        <v>5652</v>
      </c>
      <c r="G2432" t="s">
        <v>62</v>
      </c>
      <c r="H2432" t="s">
        <v>5653</v>
      </c>
      <c r="I2432" t="str">
        <f t="shared" si="37"/>
        <v>45 Millard Harrison Dr Readfield, ME 04355</v>
      </c>
      <c r="J2432">
        <v>44.392172000000002</v>
      </c>
      <c r="K2432">
        <v>-69.955174999999997</v>
      </c>
      <c r="L2432" s="3">
        <v>579.16999999999996</v>
      </c>
      <c r="M2432" s="3">
        <v>130.44</v>
      </c>
      <c r="N2432" s="3">
        <v>448.72999999999996</v>
      </c>
      <c r="O2432" s="4">
        <v>3.440125728304201</v>
      </c>
      <c r="P2432" s="3">
        <v>1483.85</v>
      </c>
      <c r="Q2432" s="3">
        <v>589.5</v>
      </c>
      <c r="R2432" s="3">
        <v>894.34999999999991</v>
      </c>
      <c r="S2432" s="4">
        <v>1.517133163698049</v>
      </c>
      <c r="T2432" s="2"/>
      <c r="U2432" s="5"/>
    </row>
    <row r="2433" spans="1:21">
      <c r="A2433" s="2">
        <v>251126</v>
      </c>
      <c r="B2433" t="s">
        <v>5650</v>
      </c>
      <c r="C2433" s="2">
        <v>483870</v>
      </c>
      <c r="D2433" t="s">
        <v>5650</v>
      </c>
      <c r="E2433" t="s">
        <v>5654</v>
      </c>
      <c r="F2433" t="s">
        <v>5655</v>
      </c>
      <c r="G2433" t="s">
        <v>62</v>
      </c>
      <c r="H2433" t="s">
        <v>5656</v>
      </c>
      <c r="I2433" t="str">
        <f t="shared" si="37"/>
        <v>1507 NORTH RD Mount Vernon, ME 04352</v>
      </c>
      <c r="J2433">
        <v>44.450809999999997</v>
      </c>
      <c r="K2433">
        <v>-69.970380000000006</v>
      </c>
      <c r="L2433" s="3">
        <v>115.24</v>
      </c>
      <c r="M2433" s="3"/>
      <c r="N2433" s="3">
        <v>115.24</v>
      </c>
      <c r="O2433" s="4"/>
      <c r="P2433" s="3">
        <v>480.96</v>
      </c>
      <c r="Q2433" s="3"/>
      <c r="R2433" s="3">
        <v>480.96</v>
      </c>
      <c r="S2433" s="4"/>
      <c r="T2433" s="2">
        <v>3</v>
      </c>
      <c r="U2433" s="5">
        <v>98.11</v>
      </c>
    </row>
    <row r="2434" spans="1:21">
      <c r="A2434" s="2">
        <v>331379</v>
      </c>
      <c r="B2434" t="s">
        <v>945</v>
      </c>
      <c r="C2434" s="2">
        <v>479606</v>
      </c>
      <c r="D2434" t="s">
        <v>5657</v>
      </c>
      <c r="E2434" t="s">
        <v>5638</v>
      </c>
      <c r="F2434" t="s">
        <v>5636</v>
      </c>
      <c r="G2434" t="s">
        <v>177</v>
      </c>
      <c r="H2434" t="s">
        <v>5637</v>
      </c>
      <c r="I2434" t="str">
        <f t="shared" si="37"/>
        <v>301 Park St BENNINGTON, VT 05201</v>
      </c>
      <c r="J2434">
        <v>42.885730000000002</v>
      </c>
      <c r="K2434">
        <v>-73.191410000000005</v>
      </c>
      <c r="L2434" s="3"/>
      <c r="M2434" s="3">
        <v>489.48</v>
      </c>
      <c r="N2434" s="3">
        <v>-489.48</v>
      </c>
      <c r="O2434" s="4"/>
      <c r="P2434" s="3"/>
      <c r="Q2434" s="3">
        <v>1957.98</v>
      </c>
      <c r="R2434" s="3">
        <v>-1957.98</v>
      </c>
      <c r="S2434" s="4"/>
      <c r="T2434" s="2"/>
      <c r="U2434" s="5"/>
    </row>
    <row r="2435" spans="1:21">
      <c r="A2435" s="2">
        <v>251011</v>
      </c>
      <c r="B2435" t="s">
        <v>950</v>
      </c>
      <c r="C2435" s="2">
        <v>479606</v>
      </c>
      <c r="D2435" t="s">
        <v>5657</v>
      </c>
      <c r="E2435" t="s">
        <v>5638</v>
      </c>
      <c r="F2435" t="s">
        <v>5636</v>
      </c>
      <c r="G2435" t="s">
        <v>177</v>
      </c>
      <c r="H2435" t="s">
        <v>5637</v>
      </c>
      <c r="I2435" t="str">
        <f t="shared" ref="I2435:I2498" si="38">E2435&amp;" "&amp;F2435&amp;","&amp;" "&amp;G2435&amp;" "&amp;TEXT(H2435, "00000")</f>
        <v>301 Park St BENNINGTON, VT 05201</v>
      </c>
      <c r="J2435">
        <v>42.885730000000002</v>
      </c>
      <c r="K2435">
        <v>-73.191410000000005</v>
      </c>
      <c r="L2435" s="3"/>
      <c r="M2435" s="3">
        <v>767.66</v>
      </c>
      <c r="N2435" s="3">
        <v>-767.66</v>
      </c>
      <c r="O2435" s="4"/>
      <c r="P2435" s="3"/>
      <c r="Q2435" s="3">
        <v>2614.83</v>
      </c>
      <c r="R2435" s="3">
        <v>-2614.83</v>
      </c>
      <c r="S2435" s="4"/>
      <c r="T2435" s="2"/>
      <c r="U2435" s="5"/>
    </row>
    <row r="2436" spans="1:21">
      <c r="A2436" s="2">
        <v>290441</v>
      </c>
      <c r="B2436" t="s">
        <v>135</v>
      </c>
      <c r="C2436" s="2">
        <v>313029</v>
      </c>
      <c r="D2436" t="s">
        <v>5658</v>
      </c>
      <c r="E2436" t="s">
        <v>5659</v>
      </c>
      <c r="F2436" t="s">
        <v>4967</v>
      </c>
      <c r="G2436" t="s">
        <v>22</v>
      </c>
      <c r="H2436" t="s">
        <v>4968</v>
      </c>
      <c r="I2436" t="str">
        <f t="shared" si="38"/>
        <v>58 Mulberry St Plantsville, CT 06479</v>
      </c>
      <c r="J2436">
        <v>41.572771000000003</v>
      </c>
      <c r="K2436">
        <v>-72.892678000000004</v>
      </c>
      <c r="L2436" s="3"/>
      <c r="M2436" s="3">
        <v>-21.64</v>
      </c>
      <c r="N2436" s="3">
        <v>21.64</v>
      </c>
      <c r="O2436" s="4"/>
      <c r="P2436" s="3"/>
      <c r="Q2436" s="3">
        <v>0</v>
      </c>
      <c r="R2436" s="3">
        <v>0</v>
      </c>
      <c r="S2436" s="4"/>
      <c r="T2436" s="2"/>
      <c r="U2436" s="5"/>
    </row>
    <row r="2437" spans="1:21">
      <c r="A2437" s="2">
        <v>313029</v>
      </c>
      <c r="B2437" t="s">
        <v>5658</v>
      </c>
      <c r="C2437" s="2">
        <v>313029</v>
      </c>
      <c r="D2437" t="s">
        <v>5658</v>
      </c>
      <c r="E2437" t="s">
        <v>5659</v>
      </c>
      <c r="F2437" t="s">
        <v>4967</v>
      </c>
      <c r="G2437" t="s">
        <v>22</v>
      </c>
      <c r="H2437" t="s">
        <v>4968</v>
      </c>
      <c r="I2437" t="str">
        <f t="shared" si="38"/>
        <v>58 Mulberry St Plantsville, CT 06479</v>
      </c>
      <c r="J2437">
        <v>41.572771000000003</v>
      </c>
      <c r="K2437">
        <v>-72.892678000000004</v>
      </c>
      <c r="L2437" s="3"/>
      <c r="M2437" s="3">
        <v>784.06</v>
      </c>
      <c r="N2437" s="3">
        <v>-784.06</v>
      </c>
      <c r="O2437" s="4"/>
      <c r="P2437" s="3"/>
      <c r="Q2437" s="3">
        <v>3647.04</v>
      </c>
      <c r="R2437" s="3">
        <v>-3647.04</v>
      </c>
      <c r="S2437" s="4"/>
      <c r="T2437" s="2"/>
      <c r="U2437" s="5"/>
    </row>
    <row r="2438" spans="1:21">
      <c r="A2438" s="2">
        <v>309994</v>
      </c>
      <c r="B2438" t="s">
        <v>5660</v>
      </c>
      <c r="C2438" s="2">
        <v>459483</v>
      </c>
      <c r="D2438" t="s">
        <v>5660</v>
      </c>
      <c r="E2438" t="s">
        <v>5661</v>
      </c>
      <c r="F2438" t="s">
        <v>809</v>
      </c>
      <c r="G2438" t="s">
        <v>49</v>
      </c>
      <c r="H2438" t="s">
        <v>858</v>
      </c>
      <c r="I2438" t="str">
        <f t="shared" si="38"/>
        <v>1 Armory Sq Bldg 11 Springfield, MA 01105</v>
      </c>
      <c r="J2438">
        <v>42.108158000000003</v>
      </c>
      <c r="K2438">
        <v>-72.580342999999999</v>
      </c>
      <c r="L2438" s="3"/>
      <c r="M2438" s="3">
        <v>102.79</v>
      </c>
      <c r="N2438" s="3">
        <v>-102.79</v>
      </c>
      <c r="O2438" s="4"/>
      <c r="P2438" s="3"/>
      <c r="Q2438" s="3">
        <v>467.87</v>
      </c>
      <c r="R2438" s="3">
        <v>-467.87</v>
      </c>
      <c r="S2438" s="4"/>
      <c r="T2438" s="2"/>
      <c r="U2438" s="5"/>
    </row>
    <row r="2439" spans="1:21">
      <c r="A2439" s="2">
        <v>291053</v>
      </c>
      <c r="B2439" t="s">
        <v>5662</v>
      </c>
      <c r="C2439" s="2">
        <v>291053</v>
      </c>
      <c r="D2439" t="s">
        <v>5662</v>
      </c>
      <c r="E2439" t="s">
        <v>5663</v>
      </c>
      <c r="F2439" t="s">
        <v>116</v>
      </c>
      <c r="G2439" t="s">
        <v>22</v>
      </c>
      <c r="H2439" t="s">
        <v>117</v>
      </c>
      <c r="I2439" t="str">
        <f t="shared" si="38"/>
        <v>174 Hopriver Rd Bolton, CT 06043</v>
      </c>
      <c r="J2439">
        <v>41.786166999999999</v>
      </c>
      <c r="K2439">
        <v>-72.438032000000007</v>
      </c>
      <c r="L2439" s="3">
        <v>9796.0499999999993</v>
      </c>
      <c r="M2439" s="3">
        <v>7401.41</v>
      </c>
      <c r="N2439" s="3">
        <v>2394.6399999999994</v>
      </c>
      <c r="O2439" s="4">
        <v>0.32353835282736659</v>
      </c>
      <c r="P2439" s="3">
        <v>30055.42</v>
      </c>
      <c r="Q2439" s="3">
        <v>23957.95</v>
      </c>
      <c r="R2439" s="3">
        <v>6097.4699999999975</v>
      </c>
      <c r="S2439" s="4">
        <v>0.25450716776685806</v>
      </c>
      <c r="T2439" s="2">
        <v>2</v>
      </c>
      <c r="U2439" s="5">
        <v>981.22500000000002</v>
      </c>
    </row>
    <row r="2440" spans="1:21">
      <c r="A2440" s="2">
        <v>293876</v>
      </c>
      <c r="B2440" t="s">
        <v>5664</v>
      </c>
      <c r="C2440" s="2">
        <v>293876</v>
      </c>
      <c r="D2440" t="s">
        <v>5664</v>
      </c>
      <c r="E2440" t="s">
        <v>5665</v>
      </c>
      <c r="F2440" t="s">
        <v>902</v>
      </c>
      <c r="G2440" t="s">
        <v>36</v>
      </c>
      <c r="H2440" t="s">
        <v>903</v>
      </c>
      <c r="I2440" t="str">
        <f t="shared" si="38"/>
        <v>410 S River Rd Unit 8 Bedford, NH 03110</v>
      </c>
      <c r="J2440">
        <v>42.919716999999999</v>
      </c>
      <c r="K2440">
        <v>-71.461072999999999</v>
      </c>
      <c r="L2440" s="3">
        <v>137.05000000000001</v>
      </c>
      <c r="M2440" s="3">
        <v>167.09</v>
      </c>
      <c r="N2440" s="3">
        <v>-30.039999999999992</v>
      </c>
      <c r="O2440" s="4">
        <v>-0.17978335029026268</v>
      </c>
      <c r="P2440" s="3">
        <v>327.79</v>
      </c>
      <c r="Q2440" s="3">
        <v>369.81</v>
      </c>
      <c r="R2440" s="3">
        <v>-42.019999999999982</v>
      </c>
      <c r="S2440" s="4">
        <v>-0.11362591601092448</v>
      </c>
      <c r="T2440" s="2">
        <v>2</v>
      </c>
      <c r="U2440" s="5">
        <v>130.88499999999999</v>
      </c>
    </row>
    <row r="2441" spans="1:21">
      <c r="A2441" s="2">
        <v>287993</v>
      </c>
      <c r="B2441" t="s">
        <v>18</v>
      </c>
      <c r="C2441" s="2">
        <v>443826</v>
      </c>
      <c r="D2441" t="s">
        <v>5666</v>
      </c>
      <c r="E2441" t="s">
        <v>5667</v>
      </c>
      <c r="F2441" t="s">
        <v>21</v>
      </c>
      <c r="G2441" t="s">
        <v>22</v>
      </c>
      <c r="H2441" t="s">
        <v>23</v>
      </c>
      <c r="I2441" t="str">
        <f t="shared" si="38"/>
        <v>322 Orchard St Rocky Hill, CT 06067</v>
      </c>
      <c r="J2441">
        <v>41.669041</v>
      </c>
      <c r="K2441">
        <v>-72.65634</v>
      </c>
      <c r="L2441" s="3">
        <v>3489.58</v>
      </c>
      <c r="M2441" s="3">
        <v>4753.92</v>
      </c>
      <c r="N2441" s="3">
        <v>-1264.3400000000001</v>
      </c>
      <c r="O2441" s="4">
        <v>-0.26595735729671516</v>
      </c>
      <c r="P2441" s="3">
        <v>13368.95</v>
      </c>
      <c r="Q2441" s="3">
        <v>15500.51</v>
      </c>
      <c r="R2441" s="3">
        <v>-2131.5599999999995</v>
      </c>
      <c r="S2441" s="4">
        <v>-0.13751547529726438</v>
      </c>
      <c r="T2441" s="2">
        <v>2</v>
      </c>
      <c r="U2441" s="5">
        <v>461.36500000000001</v>
      </c>
    </row>
    <row r="2442" spans="1:21">
      <c r="A2442" s="2">
        <v>288039</v>
      </c>
      <c r="B2442" t="s">
        <v>2440</v>
      </c>
      <c r="C2442" s="2">
        <v>443740</v>
      </c>
      <c r="D2442" t="s">
        <v>5668</v>
      </c>
      <c r="E2442" t="s">
        <v>5669</v>
      </c>
      <c r="F2442" t="s">
        <v>3738</v>
      </c>
      <c r="G2442" t="s">
        <v>22</v>
      </c>
      <c r="H2442" t="s">
        <v>3739</v>
      </c>
      <c r="I2442" t="str">
        <f t="shared" si="38"/>
        <v>204 MISTUXET AVENUE Mystic, CT 06355</v>
      </c>
      <c r="J2442">
        <v>41.357708000000002</v>
      </c>
      <c r="K2442">
        <v>-71.944457999999997</v>
      </c>
      <c r="L2442" s="3">
        <v>9736.07</v>
      </c>
      <c r="M2442" s="3">
        <v>7049.14</v>
      </c>
      <c r="N2442" s="3">
        <v>2686.9299999999994</v>
      </c>
      <c r="O2442" s="4">
        <v>0.38117132018941308</v>
      </c>
      <c r="P2442" s="3">
        <v>25696.94</v>
      </c>
      <c r="Q2442" s="3">
        <v>20015.86</v>
      </c>
      <c r="R2442" s="3">
        <v>5681.0799999999981</v>
      </c>
      <c r="S2442" s="4">
        <v>0.28382892366353474</v>
      </c>
      <c r="T2442" s="2">
        <v>3</v>
      </c>
      <c r="U2442" s="5">
        <v>569.6633333333333</v>
      </c>
    </row>
    <row r="2443" spans="1:21">
      <c r="A2443" s="2">
        <v>331122</v>
      </c>
      <c r="B2443" t="s">
        <v>2445</v>
      </c>
      <c r="C2443" s="2">
        <v>471555</v>
      </c>
      <c r="D2443" t="s">
        <v>5670</v>
      </c>
      <c r="E2443" t="s">
        <v>5671</v>
      </c>
      <c r="F2443" t="s">
        <v>3738</v>
      </c>
      <c r="G2443" t="s">
        <v>22</v>
      </c>
      <c r="H2443" t="s">
        <v>3739</v>
      </c>
      <c r="I2443" t="str">
        <f t="shared" si="38"/>
        <v>204 Mistuxet Ave Mystic, CT 06355</v>
      </c>
      <c r="J2443">
        <v>41.357708000000002</v>
      </c>
      <c r="K2443">
        <v>-71.944457999999997</v>
      </c>
      <c r="L2443" s="3">
        <v>286.14</v>
      </c>
      <c r="M2443" s="3">
        <v>105.74</v>
      </c>
      <c r="N2443" s="3">
        <v>180.39999999999998</v>
      </c>
      <c r="O2443" s="4">
        <v>1.7060714961225647</v>
      </c>
      <c r="P2443" s="3">
        <v>733.78</v>
      </c>
      <c r="Q2443" s="3">
        <v>485.5</v>
      </c>
      <c r="R2443" s="3">
        <v>248.27999999999997</v>
      </c>
      <c r="S2443" s="4">
        <v>0.51139031925849632</v>
      </c>
      <c r="T2443" s="2"/>
      <c r="U2443" s="5"/>
    </row>
    <row r="2444" spans="1:21">
      <c r="A2444" s="2">
        <v>290441</v>
      </c>
      <c r="B2444" t="s">
        <v>135</v>
      </c>
      <c r="C2444" s="2">
        <v>443864</v>
      </c>
      <c r="D2444" t="s">
        <v>5672</v>
      </c>
      <c r="E2444" t="s">
        <v>5673</v>
      </c>
      <c r="F2444" t="s">
        <v>3738</v>
      </c>
      <c r="G2444" t="s">
        <v>22</v>
      </c>
      <c r="H2444" t="s">
        <v>3739</v>
      </c>
      <c r="I2444" t="str">
        <f t="shared" si="38"/>
        <v>160 Fishtown Rd Mystic, CT 06355</v>
      </c>
      <c r="J2444">
        <v>41.345976999999998</v>
      </c>
      <c r="K2444">
        <v>-71.996538999999999</v>
      </c>
      <c r="L2444" s="3"/>
      <c r="M2444" s="3">
        <v>-39.78</v>
      </c>
      <c r="N2444" s="3">
        <v>39.78</v>
      </c>
      <c r="O2444" s="4"/>
      <c r="P2444" s="3"/>
      <c r="Q2444" s="3">
        <v>0</v>
      </c>
      <c r="R2444" s="3">
        <v>0</v>
      </c>
      <c r="S2444" s="4"/>
      <c r="T2444" s="2"/>
      <c r="U2444" s="5"/>
    </row>
    <row r="2445" spans="1:21">
      <c r="A2445" s="2">
        <v>288122</v>
      </c>
      <c r="B2445" t="s">
        <v>3734</v>
      </c>
      <c r="C2445" s="2">
        <v>443864</v>
      </c>
      <c r="D2445" t="s">
        <v>5672</v>
      </c>
      <c r="E2445" t="s">
        <v>5673</v>
      </c>
      <c r="F2445" t="s">
        <v>3738</v>
      </c>
      <c r="G2445" t="s">
        <v>22</v>
      </c>
      <c r="H2445" t="s">
        <v>3739</v>
      </c>
      <c r="I2445" t="str">
        <f t="shared" si="38"/>
        <v>160 Fishtown Rd Mystic, CT 06355</v>
      </c>
      <c r="J2445">
        <v>41.345976999999998</v>
      </c>
      <c r="K2445">
        <v>-71.996538999999999</v>
      </c>
      <c r="L2445" s="3">
        <v>78.239999999999995</v>
      </c>
      <c r="M2445" s="3">
        <v>760.62</v>
      </c>
      <c r="N2445" s="3">
        <v>-682.38</v>
      </c>
      <c r="O2445" s="4">
        <v>-0.89713654650153818</v>
      </c>
      <c r="P2445" s="3">
        <v>195.6</v>
      </c>
      <c r="Q2445" s="3">
        <v>1901.54</v>
      </c>
      <c r="R2445" s="3">
        <v>-1705.94</v>
      </c>
      <c r="S2445" s="4">
        <v>-0.89713600555339357</v>
      </c>
      <c r="T2445" s="2"/>
      <c r="U2445" s="5"/>
    </row>
    <row r="2446" spans="1:21">
      <c r="A2446" s="2">
        <v>250673</v>
      </c>
      <c r="B2446" t="s">
        <v>5674</v>
      </c>
      <c r="C2446" s="2">
        <v>435856</v>
      </c>
      <c r="D2446" t="s">
        <v>5675</v>
      </c>
      <c r="E2446" t="s">
        <v>5676</v>
      </c>
      <c r="F2446" t="s">
        <v>931</v>
      </c>
      <c r="G2446" t="s">
        <v>36</v>
      </c>
      <c r="H2446" t="s">
        <v>932</v>
      </c>
      <c r="I2446" t="str">
        <f t="shared" si="38"/>
        <v>139 Winter St Tilton, NH 03276</v>
      </c>
      <c r="J2446">
        <v>43.450144000000002</v>
      </c>
      <c r="K2446">
        <v>-71.603347999999997</v>
      </c>
      <c r="L2446" s="3">
        <v>216.65</v>
      </c>
      <c r="M2446" s="3">
        <v>345.68</v>
      </c>
      <c r="N2446" s="3">
        <v>-129.03</v>
      </c>
      <c r="O2446" s="4">
        <v>-0.37326429067345523</v>
      </c>
      <c r="P2446" s="3">
        <v>596.49</v>
      </c>
      <c r="Q2446" s="3">
        <v>944.34</v>
      </c>
      <c r="R2446" s="3">
        <v>-347.85</v>
      </c>
      <c r="S2446" s="4">
        <v>-0.36835250015884113</v>
      </c>
      <c r="T2446" s="2"/>
      <c r="U2446" s="5"/>
    </row>
    <row r="2447" spans="1:21">
      <c r="A2447" s="2">
        <v>334892</v>
      </c>
      <c r="B2447" t="s">
        <v>5677</v>
      </c>
      <c r="C2447" s="2">
        <v>334892</v>
      </c>
      <c r="D2447" t="s">
        <v>5677</v>
      </c>
      <c r="E2447" t="s">
        <v>5678</v>
      </c>
      <c r="F2447" t="s">
        <v>5679</v>
      </c>
      <c r="G2447" t="s">
        <v>49</v>
      </c>
      <c r="H2447" t="s">
        <v>5680</v>
      </c>
      <c r="I2447" t="str">
        <f t="shared" si="38"/>
        <v>41 West St Paxton, MA 01612</v>
      </c>
      <c r="J2447">
        <v>42.310299999999998</v>
      </c>
      <c r="K2447">
        <v>-71.931290000000004</v>
      </c>
      <c r="L2447" s="3">
        <v>1102.18</v>
      </c>
      <c r="M2447" s="3">
        <v>632.39</v>
      </c>
      <c r="N2447" s="3">
        <v>469.79000000000008</v>
      </c>
      <c r="O2447" s="4">
        <v>0.7428801846961528</v>
      </c>
      <c r="P2447" s="3">
        <v>3897.33</v>
      </c>
      <c r="Q2447" s="3">
        <v>2128.65</v>
      </c>
      <c r="R2447" s="3">
        <v>1768.6799999999998</v>
      </c>
      <c r="S2447" s="4">
        <v>0.83089281939257265</v>
      </c>
      <c r="T2447" s="2">
        <v>1</v>
      </c>
      <c r="U2447" s="5">
        <v>329.71</v>
      </c>
    </row>
    <row r="2448" spans="1:21">
      <c r="A2448" s="2">
        <v>288232</v>
      </c>
      <c r="B2448" t="s">
        <v>508</v>
      </c>
      <c r="C2448" s="2">
        <v>462411</v>
      </c>
      <c r="D2448" t="s">
        <v>5681</v>
      </c>
      <c r="E2448" t="s">
        <v>5682</v>
      </c>
      <c r="F2448" t="s">
        <v>2099</v>
      </c>
      <c r="G2448" t="s">
        <v>22</v>
      </c>
      <c r="H2448" t="s">
        <v>2100</v>
      </c>
      <c r="I2448" t="str">
        <f t="shared" si="38"/>
        <v>23 Royce Cir Storrs, CT 06268</v>
      </c>
      <c r="J2448">
        <v>41.804374000000003</v>
      </c>
      <c r="K2448">
        <v>-72.242942999999997</v>
      </c>
      <c r="L2448" s="3">
        <v>57.3</v>
      </c>
      <c r="M2448" s="3">
        <v>184.79</v>
      </c>
      <c r="N2448" s="3">
        <v>-127.49</v>
      </c>
      <c r="O2448" s="4">
        <v>-0.68991828562151636</v>
      </c>
      <c r="P2448" s="3">
        <v>313.33</v>
      </c>
      <c r="Q2448" s="3">
        <v>668.5</v>
      </c>
      <c r="R2448" s="3">
        <v>-355.17</v>
      </c>
      <c r="S2448" s="4">
        <v>-0.53129394166043387</v>
      </c>
      <c r="T2448" s="2">
        <v>2</v>
      </c>
      <c r="U2448" s="5">
        <v>9.67</v>
      </c>
    </row>
    <row r="2449" spans="1:21">
      <c r="A2449" s="2">
        <v>272375</v>
      </c>
      <c r="B2449" t="s">
        <v>5683</v>
      </c>
      <c r="C2449" s="2">
        <v>272375</v>
      </c>
      <c r="D2449" t="s">
        <v>5683</v>
      </c>
      <c r="E2449" t="s">
        <v>5684</v>
      </c>
      <c r="F2449" t="s">
        <v>324</v>
      </c>
      <c r="G2449" t="s">
        <v>36</v>
      </c>
      <c r="H2449" t="s">
        <v>2316</v>
      </c>
      <c r="I2449" t="str">
        <f t="shared" si="38"/>
        <v>505 Amherst St Nashua, NH 03063</v>
      </c>
      <c r="J2449">
        <v>42.79607</v>
      </c>
      <c r="K2449">
        <v>-71.524680000000004</v>
      </c>
      <c r="L2449" s="3">
        <v>1467.17</v>
      </c>
      <c r="M2449" s="3"/>
      <c r="N2449" s="3">
        <v>1467.17</v>
      </c>
      <c r="O2449" s="4"/>
      <c r="P2449" s="3">
        <v>3940</v>
      </c>
      <c r="Q2449" s="3"/>
      <c r="R2449" s="3">
        <v>3940</v>
      </c>
      <c r="S2449" s="4"/>
      <c r="T2449" s="2"/>
      <c r="U2449" s="5"/>
    </row>
    <row r="2450" spans="1:21">
      <c r="A2450" s="2">
        <v>288098</v>
      </c>
      <c r="B2450" t="s">
        <v>1870</v>
      </c>
      <c r="C2450" s="2">
        <v>443714</v>
      </c>
      <c r="D2450" t="s">
        <v>5685</v>
      </c>
      <c r="E2450" t="s">
        <v>5686</v>
      </c>
      <c r="F2450" t="s">
        <v>736</v>
      </c>
      <c r="G2450" t="s">
        <v>22</v>
      </c>
      <c r="H2450" t="s">
        <v>737</v>
      </c>
      <c r="I2450" t="str">
        <f t="shared" si="38"/>
        <v>123 Jackson St Willimantic, CT 06226</v>
      </c>
      <c r="J2450">
        <v>41.713740999999999</v>
      </c>
      <c r="K2450">
        <v>-72.206644999999995</v>
      </c>
      <c r="L2450" s="3">
        <v>5342.6</v>
      </c>
      <c r="M2450" s="3">
        <v>3749.24</v>
      </c>
      <c r="N2450" s="3">
        <v>1593.3600000000006</v>
      </c>
      <c r="O2450" s="4">
        <v>0.42498212971162175</v>
      </c>
      <c r="P2450" s="3">
        <v>11297.14</v>
      </c>
      <c r="Q2450" s="3">
        <v>8492.5</v>
      </c>
      <c r="R2450" s="3">
        <v>2804.6399999999994</v>
      </c>
      <c r="S2450" s="4">
        <v>0.33024904327347654</v>
      </c>
      <c r="T2450" s="2">
        <v>3</v>
      </c>
      <c r="U2450" s="5">
        <v>101.25999999999999</v>
      </c>
    </row>
    <row r="2451" spans="1:21">
      <c r="A2451" s="2">
        <v>288353</v>
      </c>
      <c r="B2451" t="s">
        <v>273</v>
      </c>
      <c r="C2451" s="2">
        <v>458428</v>
      </c>
      <c r="D2451" t="s">
        <v>5687</v>
      </c>
      <c r="E2451" t="s">
        <v>5688</v>
      </c>
      <c r="F2451" t="s">
        <v>1490</v>
      </c>
      <c r="G2451" t="s">
        <v>49</v>
      </c>
      <c r="H2451" t="s">
        <v>1491</v>
      </c>
      <c r="I2451" t="str">
        <f t="shared" si="38"/>
        <v>51 Cedar St Roxbury, MA 02119</v>
      </c>
      <c r="J2451">
        <v>42.325563000000002</v>
      </c>
      <c r="K2451">
        <v>-71.091149000000001</v>
      </c>
      <c r="L2451" s="3">
        <v>429.7</v>
      </c>
      <c r="M2451" s="3">
        <v>304.92</v>
      </c>
      <c r="N2451" s="3">
        <v>124.77999999999997</v>
      </c>
      <c r="O2451" s="4">
        <v>0.40922209104027274</v>
      </c>
      <c r="P2451" s="3">
        <v>2264.6999999999998</v>
      </c>
      <c r="Q2451" s="3">
        <v>1923.5</v>
      </c>
      <c r="R2451" s="3">
        <v>341.19999999999982</v>
      </c>
      <c r="S2451" s="4">
        <v>0.17738497530543271</v>
      </c>
      <c r="T2451" s="2">
        <v>2</v>
      </c>
      <c r="U2451" s="5">
        <v>20.92</v>
      </c>
    </row>
    <row r="2452" spans="1:21">
      <c r="A2452" s="2">
        <v>287970</v>
      </c>
      <c r="B2452" t="s">
        <v>968</v>
      </c>
      <c r="C2452" s="2">
        <v>444220</v>
      </c>
      <c r="D2452" t="s">
        <v>5689</v>
      </c>
      <c r="E2452" t="s">
        <v>5690</v>
      </c>
      <c r="F2452" t="s">
        <v>284</v>
      </c>
      <c r="G2452" t="s">
        <v>22</v>
      </c>
      <c r="H2452" t="s">
        <v>563</v>
      </c>
      <c r="I2452" t="str">
        <f t="shared" si="38"/>
        <v>277 Atkins Street Ext Meriden, CT 06450</v>
      </c>
      <c r="J2452">
        <v>41.542807000000003</v>
      </c>
      <c r="K2452">
        <v>-72.773651000000001</v>
      </c>
      <c r="L2452" s="3">
        <v>1178.17</v>
      </c>
      <c r="M2452" s="3">
        <v>738.29</v>
      </c>
      <c r="N2452" s="3">
        <v>439.88000000000011</v>
      </c>
      <c r="O2452" s="4">
        <v>0.595809234853513</v>
      </c>
      <c r="P2452" s="3">
        <v>4741.71</v>
      </c>
      <c r="Q2452" s="3">
        <v>2803.62</v>
      </c>
      <c r="R2452" s="3">
        <v>1938.0900000000001</v>
      </c>
      <c r="S2452" s="4">
        <v>0.69128127206968137</v>
      </c>
      <c r="T2452" s="2">
        <v>1</v>
      </c>
      <c r="U2452" s="5">
        <v>32.28</v>
      </c>
    </row>
    <row r="2453" spans="1:21">
      <c r="A2453" s="2">
        <v>328687</v>
      </c>
      <c r="B2453" t="s">
        <v>971</v>
      </c>
      <c r="C2453" s="2">
        <v>470123</v>
      </c>
      <c r="D2453" t="s">
        <v>5691</v>
      </c>
      <c r="E2453" t="s">
        <v>5690</v>
      </c>
      <c r="F2453" t="s">
        <v>284</v>
      </c>
      <c r="G2453" t="s">
        <v>22</v>
      </c>
      <c r="H2453" t="s">
        <v>563</v>
      </c>
      <c r="I2453" t="str">
        <f t="shared" si="38"/>
        <v>277 Atkins Street Ext Meriden, CT 06450</v>
      </c>
      <c r="J2453">
        <v>41.542807000000003</v>
      </c>
      <c r="K2453">
        <v>-72.773651000000001</v>
      </c>
      <c r="L2453" s="3"/>
      <c r="M2453" s="3">
        <v>2228.36</v>
      </c>
      <c r="N2453" s="3">
        <v>-2228.36</v>
      </c>
      <c r="O2453" s="4"/>
      <c r="P2453" s="3"/>
      <c r="Q2453" s="3">
        <v>9085.2199999999993</v>
      </c>
      <c r="R2453" s="3">
        <v>-9085.2199999999993</v>
      </c>
      <c r="S2453" s="4"/>
      <c r="T2453" s="2"/>
      <c r="U2453" s="5"/>
    </row>
    <row r="2454" spans="1:21">
      <c r="A2454" s="2">
        <v>288370</v>
      </c>
      <c r="B2454" t="s">
        <v>4475</v>
      </c>
      <c r="C2454" s="2">
        <v>444423</v>
      </c>
      <c r="D2454" t="s">
        <v>5692</v>
      </c>
      <c r="E2454" t="s">
        <v>5693</v>
      </c>
      <c r="F2454" t="s">
        <v>4478</v>
      </c>
      <c r="G2454" t="s">
        <v>49</v>
      </c>
      <c r="H2454" t="s">
        <v>4479</v>
      </c>
      <c r="I2454" t="str">
        <f t="shared" si="38"/>
        <v>15 West St Natick, MA 01760</v>
      </c>
      <c r="J2454">
        <v>42.276153999999998</v>
      </c>
      <c r="K2454">
        <v>-71.361486999999997</v>
      </c>
      <c r="L2454" s="3"/>
      <c r="M2454" s="3">
        <v>46.85</v>
      </c>
      <c r="N2454" s="3">
        <v>-46.85</v>
      </c>
      <c r="O2454" s="4"/>
      <c r="P2454" s="3"/>
      <c r="Q2454" s="3">
        <v>216.2</v>
      </c>
      <c r="R2454" s="3">
        <v>-216.2</v>
      </c>
      <c r="S2454" s="4"/>
      <c r="T2454" s="2"/>
      <c r="U2454" s="5"/>
    </row>
    <row r="2455" spans="1:21">
      <c r="A2455" s="2">
        <v>291683</v>
      </c>
      <c r="B2455" t="s">
        <v>54</v>
      </c>
      <c r="C2455" s="2">
        <v>444844</v>
      </c>
      <c r="D2455" t="s">
        <v>5694</v>
      </c>
      <c r="E2455" t="s">
        <v>5695</v>
      </c>
      <c r="F2455" t="s">
        <v>78</v>
      </c>
      <c r="G2455" t="s">
        <v>22</v>
      </c>
      <c r="H2455" t="s">
        <v>79</v>
      </c>
      <c r="I2455" t="str">
        <f t="shared" si="38"/>
        <v>367 Ellington Rd East Hartford, CT 06108</v>
      </c>
      <c r="J2455">
        <v>41.797986000000002</v>
      </c>
      <c r="K2455">
        <v>-72.618644000000003</v>
      </c>
      <c r="L2455" s="3">
        <v>657.9</v>
      </c>
      <c r="M2455" s="3">
        <v>656.11</v>
      </c>
      <c r="N2455" s="3">
        <v>1.7899999999999636</v>
      </c>
      <c r="O2455" s="4">
        <v>2.7282010638459459E-3</v>
      </c>
      <c r="P2455" s="3">
        <v>2322.71</v>
      </c>
      <c r="Q2455" s="3">
        <v>2420.35</v>
      </c>
      <c r="R2455" s="3">
        <v>-97.639999999999873</v>
      </c>
      <c r="S2455" s="4">
        <v>-4.0341272956390554E-2</v>
      </c>
      <c r="T2455" s="2">
        <v>1</v>
      </c>
      <c r="U2455" s="5">
        <v>203.65</v>
      </c>
    </row>
    <row r="2456" spans="1:21">
      <c r="A2456" s="2">
        <v>288258</v>
      </c>
      <c r="B2456" t="s">
        <v>1568</v>
      </c>
      <c r="C2456" s="2">
        <v>464795</v>
      </c>
      <c r="D2456" t="s">
        <v>5696</v>
      </c>
      <c r="E2456" t="s">
        <v>5697</v>
      </c>
      <c r="F2456" t="s">
        <v>67</v>
      </c>
      <c r="G2456" t="s">
        <v>22</v>
      </c>
      <c r="H2456" t="s">
        <v>68</v>
      </c>
      <c r="I2456" t="str">
        <f t="shared" si="38"/>
        <v>84 Griswold St Glastonbury, CT 06033</v>
      </c>
      <c r="J2456">
        <v>41.722289000000004</v>
      </c>
      <c r="K2456">
        <v>-72.611137999999997</v>
      </c>
      <c r="L2456" s="3">
        <v>2991.59</v>
      </c>
      <c r="M2456" s="3">
        <v>2331.38</v>
      </c>
      <c r="N2456" s="3">
        <v>660.21</v>
      </c>
      <c r="O2456" s="4">
        <v>0.28318420849453974</v>
      </c>
      <c r="P2456" s="3">
        <v>8068.96</v>
      </c>
      <c r="Q2456" s="3">
        <v>6539.6</v>
      </c>
      <c r="R2456" s="3">
        <v>1529.3599999999997</v>
      </c>
      <c r="S2456" s="4">
        <v>0.23386139825065747</v>
      </c>
      <c r="T2456" s="2">
        <v>2</v>
      </c>
      <c r="U2456" s="5">
        <v>188.22</v>
      </c>
    </row>
    <row r="2457" spans="1:21">
      <c r="A2457" s="2">
        <v>250425</v>
      </c>
      <c r="B2457" t="s">
        <v>5698</v>
      </c>
      <c r="C2457" s="2">
        <v>250425</v>
      </c>
      <c r="D2457" t="s">
        <v>5698</v>
      </c>
      <c r="E2457" t="s">
        <v>5699</v>
      </c>
      <c r="F2457" t="s">
        <v>57</v>
      </c>
      <c r="G2457" t="s">
        <v>36</v>
      </c>
      <c r="H2457" t="s">
        <v>420</v>
      </c>
      <c r="I2457" t="str">
        <f t="shared" si="38"/>
        <v>420 2nd St Manchester, NH 03102</v>
      </c>
      <c r="J2457">
        <v>42.976022999999998</v>
      </c>
      <c r="K2457">
        <v>-71.473428999999996</v>
      </c>
      <c r="L2457" s="3">
        <v>1522.78</v>
      </c>
      <c r="M2457" s="3">
        <v>926.76</v>
      </c>
      <c r="N2457" s="3">
        <v>596.02</v>
      </c>
      <c r="O2457" s="4">
        <v>0.64312227545427081</v>
      </c>
      <c r="P2457" s="3">
        <v>4342.8</v>
      </c>
      <c r="Q2457" s="3">
        <v>2535.5500000000002</v>
      </c>
      <c r="R2457" s="3">
        <v>1807.25</v>
      </c>
      <c r="S2457" s="4">
        <v>0.71276448896689071</v>
      </c>
      <c r="T2457" s="2">
        <v>4</v>
      </c>
      <c r="U2457" s="5">
        <v>141.96</v>
      </c>
    </row>
    <row r="2458" spans="1:21">
      <c r="A2458" s="2">
        <v>265848</v>
      </c>
      <c r="B2458" t="s">
        <v>5700</v>
      </c>
      <c r="C2458" s="2">
        <v>265848</v>
      </c>
      <c r="D2458" t="s">
        <v>5700</v>
      </c>
      <c r="E2458" t="s">
        <v>5701</v>
      </c>
      <c r="F2458" t="s">
        <v>5702</v>
      </c>
      <c r="G2458" t="s">
        <v>62</v>
      </c>
      <c r="H2458" t="s">
        <v>5703</v>
      </c>
      <c r="I2458" t="str">
        <f t="shared" si="38"/>
        <v>201 Target Cir Bangor, ME 04401</v>
      </c>
      <c r="J2458">
        <v>44.788440000000001</v>
      </c>
      <c r="K2458">
        <v>-68.828819999999993</v>
      </c>
      <c r="L2458" s="3">
        <v>199.75</v>
      </c>
      <c r="M2458" s="3">
        <v>288.44</v>
      </c>
      <c r="N2458" s="3">
        <v>-88.69</v>
      </c>
      <c r="O2458" s="4">
        <v>-0.30748162529468864</v>
      </c>
      <c r="P2458" s="3">
        <v>886.77</v>
      </c>
      <c r="Q2458" s="3">
        <v>951.52</v>
      </c>
      <c r="R2458" s="3">
        <v>-64.75</v>
      </c>
      <c r="S2458" s="4">
        <v>-6.804901631074492E-2</v>
      </c>
      <c r="T2458" s="2"/>
      <c r="U2458" s="5"/>
    </row>
    <row r="2459" spans="1:21">
      <c r="A2459" s="2">
        <v>337167</v>
      </c>
      <c r="B2459" t="s">
        <v>4634</v>
      </c>
      <c r="C2459" s="2">
        <v>460289</v>
      </c>
      <c r="D2459" t="s">
        <v>5704</v>
      </c>
      <c r="E2459" t="s">
        <v>5705</v>
      </c>
      <c r="F2459" t="s">
        <v>1313</v>
      </c>
      <c r="G2459" t="s">
        <v>22</v>
      </c>
      <c r="H2459" t="s">
        <v>5706</v>
      </c>
      <c r="I2459" t="str">
        <f t="shared" si="38"/>
        <v>1 Wahoo Ave Groton, CT 06349</v>
      </c>
      <c r="J2459">
        <v>41.399276</v>
      </c>
      <c r="K2459">
        <v>-72.088358999999997</v>
      </c>
      <c r="L2459" s="3">
        <v>4489.8900000000003</v>
      </c>
      <c r="M2459" s="3">
        <v>4324.43</v>
      </c>
      <c r="N2459" s="3">
        <v>165.46000000000004</v>
      </c>
      <c r="O2459" s="4">
        <v>3.8261689979951122E-2</v>
      </c>
      <c r="P2459" s="3">
        <v>13608.42</v>
      </c>
      <c r="Q2459" s="3">
        <v>12388.62</v>
      </c>
      <c r="R2459" s="3">
        <v>1219.7999999999993</v>
      </c>
      <c r="S2459" s="4">
        <v>9.8461329833346989E-2</v>
      </c>
      <c r="T2459" s="2">
        <v>2</v>
      </c>
      <c r="U2459" s="5">
        <v>658.97</v>
      </c>
    </row>
    <row r="2460" spans="1:21">
      <c r="A2460" s="2">
        <v>288258</v>
      </c>
      <c r="B2460" t="s">
        <v>1568</v>
      </c>
      <c r="C2460" s="2">
        <v>464787</v>
      </c>
      <c r="D2460" t="s">
        <v>5707</v>
      </c>
      <c r="E2460" t="s">
        <v>5708</v>
      </c>
      <c r="F2460" t="s">
        <v>4228</v>
      </c>
      <c r="G2460" t="s">
        <v>22</v>
      </c>
      <c r="H2460" t="s">
        <v>4229</v>
      </c>
      <c r="I2460" t="str">
        <f t="shared" si="38"/>
        <v>222 Old Maids Ln South Glastonbury, CT 06073</v>
      </c>
      <c r="J2460">
        <v>41.637514000000003</v>
      </c>
      <c r="K2460">
        <v>-72.615301000000002</v>
      </c>
      <c r="L2460" s="3">
        <v>3961.14</v>
      </c>
      <c r="M2460" s="3">
        <v>7270.84</v>
      </c>
      <c r="N2460" s="3">
        <v>-3309.7000000000003</v>
      </c>
      <c r="O2460" s="4">
        <v>-0.45520187488653308</v>
      </c>
      <c r="P2460" s="3">
        <v>11688.35</v>
      </c>
      <c r="Q2460" s="3">
        <v>21392.98</v>
      </c>
      <c r="R2460" s="3">
        <v>-9704.6299999999992</v>
      </c>
      <c r="S2460" s="4">
        <v>-0.45363619280717316</v>
      </c>
      <c r="T2460" s="2"/>
      <c r="U2460" s="5"/>
    </row>
    <row r="2461" spans="1:21">
      <c r="A2461" s="2">
        <v>249510</v>
      </c>
      <c r="B2461" t="s">
        <v>5709</v>
      </c>
      <c r="C2461" s="2">
        <v>249510</v>
      </c>
      <c r="D2461" t="s">
        <v>5709</v>
      </c>
      <c r="E2461" t="s">
        <v>5710</v>
      </c>
      <c r="F2461" t="s">
        <v>57</v>
      </c>
      <c r="G2461" t="s">
        <v>36</v>
      </c>
      <c r="H2461" t="s">
        <v>642</v>
      </c>
      <c r="I2461" t="str">
        <f t="shared" si="38"/>
        <v>53 Randall St Manchester, NH 03103</v>
      </c>
      <c r="J2461">
        <v>42.970951999999997</v>
      </c>
      <c r="K2461">
        <v>-71.459321000000003</v>
      </c>
      <c r="L2461" s="3"/>
      <c r="M2461" s="3">
        <v>15.16</v>
      </c>
      <c r="N2461" s="3">
        <v>-15.16</v>
      </c>
      <c r="O2461" s="4"/>
      <c r="P2461" s="3"/>
      <c r="Q2461" s="3">
        <v>29.3</v>
      </c>
      <c r="R2461" s="3">
        <v>-29.3</v>
      </c>
      <c r="S2461" s="4"/>
      <c r="T2461" s="2"/>
      <c r="U2461" s="5"/>
    </row>
    <row r="2462" spans="1:21">
      <c r="A2462" s="2">
        <v>290623</v>
      </c>
      <c r="B2462" t="s">
        <v>258</v>
      </c>
      <c r="C2462" s="2">
        <v>474427</v>
      </c>
      <c r="D2462" t="s">
        <v>5711</v>
      </c>
      <c r="E2462" t="s">
        <v>5712</v>
      </c>
      <c r="F2462" t="s">
        <v>78</v>
      </c>
      <c r="G2462" t="s">
        <v>22</v>
      </c>
      <c r="H2462" t="s">
        <v>79</v>
      </c>
      <c r="I2462" t="str">
        <f t="shared" si="38"/>
        <v>411 Burnham St East Hartford, CT 06108</v>
      </c>
      <c r="J2462">
        <v>41.798354000000003</v>
      </c>
      <c r="K2462">
        <v>-72.605925999999997</v>
      </c>
      <c r="L2462" s="3">
        <v>3614.98</v>
      </c>
      <c r="M2462" s="3">
        <v>2229.79</v>
      </c>
      <c r="N2462" s="3">
        <v>1385.19</v>
      </c>
      <c r="O2462" s="4">
        <v>0.62121993550962207</v>
      </c>
      <c r="P2462" s="3">
        <v>12550.75</v>
      </c>
      <c r="Q2462" s="3">
        <v>8423.8799999999992</v>
      </c>
      <c r="R2462" s="3">
        <v>4126.8700000000008</v>
      </c>
      <c r="S2462" s="4">
        <v>0.48990132812908083</v>
      </c>
      <c r="T2462" s="2">
        <v>2</v>
      </c>
      <c r="U2462" s="5">
        <v>387.5</v>
      </c>
    </row>
    <row r="2463" spans="1:21">
      <c r="A2463" s="2">
        <v>290623</v>
      </c>
      <c r="B2463" t="s">
        <v>258</v>
      </c>
      <c r="C2463" s="2">
        <v>480611</v>
      </c>
      <c r="D2463" t="s">
        <v>5713</v>
      </c>
      <c r="E2463" t="s">
        <v>5714</v>
      </c>
      <c r="F2463" t="s">
        <v>214</v>
      </c>
      <c r="G2463" t="s">
        <v>22</v>
      </c>
      <c r="H2463" t="s">
        <v>215</v>
      </c>
      <c r="I2463" t="str">
        <f t="shared" si="38"/>
        <v>490 Burnham St South Windsor, CT 06074</v>
      </c>
      <c r="J2463">
        <v>41.800324000000003</v>
      </c>
      <c r="K2463">
        <v>-72.602575000000002</v>
      </c>
      <c r="L2463" s="3">
        <v>559.92999999999995</v>
      </c>
      <c r="M2463" s="3">
        <v>581.42999999999995</v>
      </c>
      <c r="N2463" s="3">
        <v>-21.5</v>
      </c>
      <c r="O2463" s="4">
        <v>-3.6977796123351052E-2</v>
      </c>
      <c r="P2463" s="3">
        <v>2028.74</v>
      </c>
      <c r="Q2463" s="3">
        <v>2212</v>
      </c>
      <c r="R2463" s="3">
        <v>-183.26</v>
      </c>
      <c r="S2463" s="4">
        <v>-8.2848101265822774E-2</v>
      </c>
      <c r="T2463" s="2">
        <v>1</v>
      </c>
      <c r="U2463" s="5">
        <v>119.54</v>
      </c>
    </row>
    <row r="2464" spans="1:21">
      <c r="A2464" s="2">
        <v>287484</v>
      </c>
      <c r="B2464" t="s">
        <v>24</v>
      </c>
      <c r="C2464" s="2">
        <v>287484</v>
      </c>
      <c r="D2464" t="s">
        <v>24</v>
      </c>
      <c r="E2464" t="s">
        <v>5715</v>
      </c>
      <c r="F2464" t="s">
        <v>27</v>
      </c>
      <c r="G2464" t="s">
        <v>22</v>
      </c>
      <c r="H2464" t="s">
        <v>28</v>
      </c>
      <c r="I2464" t="str">
        <f t="shared" si="38"/>
        <v>60 Long Lane Middletown, CT 06457</v>
      </c>
      <c r="J2464">
        <v>41.548070000000003</v>
      </c>
      <c r="K2464">
        <v>-72.66525</v>
      </c>
      <c r="L2464" s="3">
        <v>2761.64</v>
      </c>
      <c r="M2464" s="3">
        <v>1375.46</v>
      </c>
      <c r="N2464" s="3">
        <v>1386.1799999999998</v>
      </c>
      <c r="O2464" s="4">
        <v>1.0077937562706294</v>
      </c>
      <c r="P2464" s="3">
        <v>6406.16</v>
      </c>
      <c r="Q2464" s="3">
        <v>3027.94</v>
      </c>
      <c r="R2464" s="3">
        <v>3378.22</v>
      </c>
      <c r="S2464" s="4">
        <v>1.1156826092987311</v>
      </c>
      <c r="T2464" s="2">
        <v>2</v>
      </c>
      <c r="U2464" s="5">
        <v>255.745</v>
      </c>
    </row>
    <row r="2465" spans="1:21">
      <c r="A2465" s="2">
        <v>290207</v>
      </c>
      <c r="B2465" t="s">
        <v>5716</v>
      </c>
      <c r="C2465" s="2">
        <v>290207</v>
      </c>
      <c r="D2465" t="s">
        <v>5716</v>
      </c>
      <c r="E2465" t="s">
        <v>5717</v>
      </c>
      <c r="F2465" t="s">
        <v>2760</v>
      </c>
      <c r="G2465" t="s">
        <v>22</v>
      </c>
      <c r="H2465" t="s">
        <v>2761</v>
      </c>
      <c r="I2465" t="str">
        <f t="shared" si="38"/>
        <v>71 Mott Hill Rd East Hampton, CT 06424</v>
      </c>
      <c r="J2465">
        <v>41.610849999999999</v>
      </c>
      <c r="K2465">
        <v>-72.514035000000007</v>
      </c>
      <c r="L2465" s="3">
        <v>1203.5999999999999</v>
      </c>
      <c r="M2465" s="3">
        <v>931.89</v>
      </c>
      <c r="N2465" s="3">
        <v>271.70999999999992</v>
      </c>
      <c r="O2465" s="4">
        <v>0.29156874738434785</v>
      </c>
      <c r="P2465" s="3">
        <v>3664.38</v>
      </c>
      <c r="Q2465" s="3">
        <v>3080.15</v>
      </c>
      <c r="R2465" s="3">
        <v>584.23</v>
      </c>
      <c r="S2465" s="4">
        <v>0.18967582747593462</v>
      </c>
      <c r="T2465" s="2"/>
      <c r="U2465" s="5"/>
    </row>
    <row r="2466" spans="1:21">
      <c r="A2466" s="2">
        <v>288333</v>
      </c>
      <c r="B2466" t="s">
        <v>894</v>
      </c>
      <c r="C2466" s="2">
        <v>479667</v>
      </c>
      <c r="D2466" t="s">
        <v>5718</v>
      </c>
      <c r="E2466" t="s">
        <v>5719</v>
      </c>
      <c r="F2466" t="s">
        <v>2257</v>
      </c>
      <c r="G2466" t="s">
        <v>49</v>
      </c>
      <c r="H2466" t="s">
        <v>2258</v>
      </c>
      <c r="I2466" t="str">
        <f t="shared" si="38"/>
        <v>35 Fox Rd Dalton, MA 01226</v>
      </c>
      <c r="J2466">
        <v>42.468234000000002</v>
      </c>
      <c r="K2466">
        <v>-73.138986000000003</v>
      </c>
      <c r="L2466" s="3"/>
      <c r="M2466" s="3">
        <v>206.06</v>
      </c>
      <c r="N2466" s="3">
        <v>-206.06</v>
      </c>
      <c r="O2466" s="4"/>
      <c r="P2466" s="3"/>
      <c r="Q2466" s="3">
        <v>857.2</v>
      </c>
      <c r="R2466" s="3">
        <v>-857.2</v>
      </c>
      <c r="S2466" s="4"/>
      <c r="T2466" s="2"/>
      <c r="U2466" s="5"/>
    </row>
    <row r="2467" spans="1:21">
      <c r="A2467" s="2">
        <v>286299</v>
      </c>
      <c r="B2467" t="s">
        <v>5720</v>
      </c>
      <c r="C2467" s="2">
        <v>286299</v>
      </c>
      <c r="D2467" t="s">
        <v>5720</v>
      </c>
      <c r="E2467" t="s">
        <v>629</v>
      </c>
      <c r="F2467" t="s">
        <v>630</v>
      </c>
      <c r="G2467" t="s">
        <v>36</v>
      </c>
      <c r="H2467" t="s">
        <v>631</v>
      </c>
      <c r="I2467" t="str">
        <f t="shared" si="38"/>
        <v>317 Chestnut Hill Rd New Boston, NH 03070</v>
      </c>
      <c r="J2467">
        <v>42.947775</v>
      </c>
      <c r="K2467">
        <v>-71.621751000000003</v>
      </c>
      <c r="L2467" s="3">
        <v>593.28</v>
      </c>
      <c r="M2467" s="3">
        <v>489.6</v>
      </c>
      <c r="N2467" s="3">
        <v>103.67999999999995</v>
      </c>
      <c r="O2467" s="4">
        <v>0.21176470588235283</v>
      </c>
      <c r="P2467" s="3">
        <v>2249.86</v>
      </c>
      <c r="Q2467" s="3">
        <v>1857.6</v>
      </c>
      <c r="R2467" s="3">
        <v>392.26000000000022</v>
      </c>
      <c r="S2467" s="4">
        <v>0.21116494401378136</v>
      </c>
      <c r="T2467" s="2"/>
      <c r="U2467" s="5"/>
    </row>
    <row r="2468" spans="1:21">
      <c r="A2468" s="2">
        <v>287533</v>
      </c>
      <c r="B2468" t="s">
        <v>1213</v>
      </c>
      <c r="C2468" s="2">
        <v>469700</v>
      </c>
      <c r="D2468" t="s">
        <v>5721</v>
      </c>
      <c r="E2468" t="s">
        <v>1215</v>
      </c>
      <c r="F2468" t="s">
        <v>795</v>
      </c>
      <c r="G2468" t="s">
        <v>49</v>
      </c>
      <c r="H2468" t="s">
        <v>796</v>
      </c>
      <c r="I2468" t="str">
        <f t="shared" si="38"/>
        <v>300 Hammond Pond Pkwy Chestnut Hill, MA 02467</v>
      </c>
      <c r="J2468">
        <v>42.325330999999998</v>
      </c>
      <c r="K2468">
        <v>-71.177415999999994</v>
      </c>
      <c r="L2468" s="3">
        <v>6223.87</v>
      </c>
      <c r="M2468" s="3">
        <v>467.66</v>
      </c>
      <c r="N2468" s="3">
        <v>5756.21</v>
      </c>
      <c r="O2468" s="4">
        <v>12.308536115981696</v>
      </c>
      <c r="P2468" s="3">
        <v>21456.35</v>
      </c>
      <c r="Q2468" s="3">
        <v>1356.94</v>
      </c>
      <c r="R2468" s="3">
        <v>20099.41</v>
      </c>
      <c r="S2468" s="4">
        <v>14.812305628841363</v>
      </c>
      <c r="T2468" s="2">
        <v>3</v>
      </c>
      <c r="U2468" s="5">
        <v>99.236666666666665</v>
      </c>
    </row>
    <row r="2469" spans="1:21">
      <c r="A2469" s="2">
        <v>290441</v>
      </c>
      <c r="B2469" t="s">
        <v>135</v>
      </c>
      <c r="C2469" s="2">
        <v>469700</v>
      </c>
      <c r="D2469" t="s">
        <v>5721</v>
      </c>
      <c r="E2469" t="s">
        <v>1215</v>
      </c>
      <c r="F2469" t="s">
        <v>795</v>
      </c>
      <c r="G2469" t="s">
        <v>49</v>
      </c>
      <c r="H2469" t="s">
        <v>796</v>
      </c>
      <c r="I2469" t="str">
        <f t="shared" si="38"/>
        <v>300 Hammond Pond Pkwy Chestnut Hill, MA 02467</v>
      </c>
      <c r="J2469">
        <v>42.325330999999998</v>
      </c>
      <c r="K2469">
        <v>-71.177415999999994</v>
      </c>
      <c r="L2469" s="3">
        <v>-32.590000000000003</v>
      </c>
      <c r="M2469" s="3"/>
      <c r="N2469" s="3">
        <v>-32.590000000000003</v>
      </c>
      <c r="O2469" s="4"/>
      <c r="P2469" s="3">
        <v>0</v>
      </c>
      <c r="Q2469" s="3"/>
      <c r="R2469" s="3">
        <v>0</v>
      </c>
      <c r="S2469" s="4"/>
      <c r="T2469" s="2"/>
      <c r="U2469" s="5"/>
    </row>
    <row r="2470" spans="1:21">
      <c r="A2470" s="2">
        <v>319883</v>
      </c>
      <c r="B2470" t="s">
        <v>5722</v>
      </c>
      <c r="C2470" s="2">
        <v>319883</v>
      </c>
      <c r="D2470" t="s">
        <v>5722</v>
      </c>
      <c r="E2470" t="s">
        <v>5723</v>
      </c>
      <c r="F2470" t="s">
        <v>2790</v>
      </c>
      <c r="G2470" t="s">
        <v>22</v>
      </c>
      <c r="H2470" t="s">
        <v>2791</v>
      </c>
      <c r="I2470" t="str">
        <f t="shared" si="38"/>
        <v>564 South Ave New Canaan, CT 06840</v>
      </c>
      <c r="J2470">
        <v>41.128737999999998</v>
      </c>
      <c r="K2470">
        <v>-73.484650000000002</v>
      </c>
      <c r="L2470" s="3">
        <v>8.2899999999999991</v>
      </c>
      <c r="M2470" s="3"/>
      <c r="N2470" s="3">
        <v>8.2899999999999991</v>
      </c>
      <c r="O2470" s="4"/>
      <c r="P2470" s="3">
        <v>27.63</v>
      </c>
      <c r="Q2470" s="3"/>
      <c r="R2470" s="3">
        <v>27.63</v>
      </c>
      <c r="S2470" s="4"/>
      <c r="T2470" s="2"/>
      <c r="U2470" s="5"/>
    </row>
    <row r="2471" spans="1:21">
      <c r="A2471" s="2">
        <v>327954</v>
      </c>
      <c r="B2471" t="s">
        <v>2787</v>
      </c>
      <c r="C2471" s="2">
        <v>469809</v>
      </c>
      <c r="D2471" t="s">
        <v>5724</v>
      </c>
      <c r="E2471" t="s">
        <v>5725</v>
      </c>
      <c r="F2471" t="s">
        <v>2790</v>
      </c>
      <c r="G2471" t="s">
        <v>22</v>
      </c>
      <c r="H2471" t="s">
        <v>2791</v>
      </c>
      <c r="I2471" t="str">
        <f t="shared" si="38"/>
        <v>11 Farm Rd New Canaan, CT 06840</v>
      </c>
      <c r="J2471">
        <v>41.128554999999999</v>
      </c>
      <c r="K2471">
        <v>-73.489508000000001</v>
      </c>
      <c r="L2471" s="3">
        <v>85.74</v>
      </c>
      <c r="M2471" s="3"/>
      <c r="N2471" s="3">
        <v>85.74</v>
      </c>
      <c r="O2471" s="4"/>
      <c r="P2471" s="3">
        <v>364.14</v>
      </c>
      <c r="Q2471" s="3"/>
      <c r="R2471" s="3">
        <v>364.14</v>
      </c>
      <c r="S2471" s="4"/>
      <c r="T2471" s="2"/>
      <c r="U2471" s="5"/>
    </row>
    <row r="2472" spans="1:21">
      <c r="A2472" s="2">
        <v>327954</v>
      </c>
      <c r="B2472" t="s">
        <v>2787</v>
      </c>
      <c r="C2472" s="2">
        <v>327954</v>
      </c>
      <c r="D2472" t="s">
        <v>2787</v>
      </c>
      <c r="E2472" t="s">
        <v>5726</v>
      </c>
      <c r="F2472" t="s">
        <v>2790</v>
      </c>
      <c r="G2472" t="s">
        <v>22</v>
      </c>
      <c r="H2472" t="s">
        <v>2791</v>
      </c>
      <c r="I2472" t="str">
        <f t="shared" si="38"/>
        <v>39 Locust Ave New Canaan, CT 06840</v>
      </c>
      <c r="J2472">
        <v>41.148893999999999</v>
      </c>
      <c r="K2472">
        <v>-73.491641000000001</v>
      </c>
      <c r="L2472" s="3">
        <v>60.09</v>
      </c>
      <c r="M2472" s="3">
        <v>36.29</v>
      </c>
      <c r="N2472" s="3">
        <v>23.800000000000004</v>
      </c>
      <c r="O2472" s="4">
        <v>0.65582805180490511</v>
      </c>
      <c r="P2472" s="3">
        <v>125.2</v>
      </c>
      <c r="Q2472" s="3">
        <v>75.349999999999994</v>
      </c>
      <c r="R2472" s="3">
        <v>49.850000000000009</v>
      </c>
      <c r="S2472" s="4">
        <v>0.66157929661579318</v>
      </c>
      <c r="T2472" s="2"/>
      <c r="U2472" s="5"/>
    </row>
    <row r="2473" spans="1:21">
      <c r="A2473" s="2">
        <v>288522</v>
      </c>
      <c r="B2473" t="s">
        <v>5727</v>
      </c>
      <c r="C2473" s="2">
        <v>288522</v>
      </c>
      <c r="D2473" t="s">
        <v>5727</v>
      </c>
      <c r="E2473" t="s">
        <v>5728</v>
      </c>
      <c r="F2473" t="s">
        <v>78</v>
      </c>
      <c r="G2473" t="s">
        <v>22</v>
      </c>
      <c r="H2473" t="s">
        <v>79</v>
      </c>
      <c r="I2473" t="str">
        <f t="shared" si="38"/>
        <v>16 Church St East Hartford, CT 06108</v>
      </c>
      <c r="J2473">
        <v>41.778860999999999</v>
      </c>
      <c r="K2473">
        <v>-72.608783000000003</v>
      </c>
      <c r="L2473" s="3">
        <v>135.93</v>
      </c>
      <c r="M2473" s="3">
        <v>68.8</v>
      </c>
      <c r="N2473" s="3">
        <v>67.13000000000001</v>
      </c>
      <c r="O2473" s="4">
        <v>0.97572674418604666</v>
      </c>
      <c r="P2473" s="3">
        <v>367.27</v>
      </c>
      <c r="Q2473" s="3">
        <v>200.74</v>
      </c>
      <c r="R2473" s="3">
        <v>166.52999999999997</v>
      </c>
      <c r="S2473" s="4">
        <v>0.82958055195775615</v>
      </c>
      <c r="T2473" s="2">
        <v>1</v>
      </c>
      <c r="U2473" s="5">
        <v>97.08</v>
      </c>
    </row>
    <row r="2474" spans="1:21">
      <c r="A2474" s="2">
        <v>288633</v>
      </c>
      <c r="B2474" t="s">
        <v>738</v>
      </c>
      <c r="C2474" s="2">
        <v>469750</v>
      </c>
      <c r="D2474" t="s">
        <v>5729</v>
      </c>
      <c r="E2474" t="s">
        <v>5730</v>
      </c>
      <c r="F2474" t="s">
        <v>741</v>
      </c>
      <c r="G2474" t="s">
        <v>49</v>
      </c>
      <c r="H2474" t="s">
        <v>742</v>
      </c>
      <c r="I2474" t="str">
        <f t="shared" si="38"/>
        <v>1100 High St Dedham, MA 02026</v>
      </c>
      <c r="J2474">
        <v>42.24579</v>
      </c>
      <c r="K2474">
        <v>-71.194069999999996</v>
      </c>
      <c r="L2474" s="3"/>
      <c r="M2474" s="3">
        <v>127.55</v>
      </c>
      <c r="N2474" s="3">
        <v>-127.55</v>
      </c>
      <c r="O2474" s="4"/>
      <c r="P2474" s="3"/>
      <c r="Q2474" s="3">
        <v>422.05</v>
      </c>
      <c r="R2474" s="3">
        <v>-422.05</v>
      </c>
      <c r="S2474" s="4"/>
      <c r="T2474" s="2"/>
      <c r="U2474" s="5"/>
    </row>
    <row r="2475" spans="1:21">
      <c r="A2475" s="2">
        <v>331379</v>
      </c>
      <c r="B2475" t="s">
        <v>945</v>
      </c>
      <c r="C2475" s="2">
        <v>483045</v>
      </c>
      <c r="D2475" t="s">
        <v>5731</v>
      </c>
      <c r="E2475" t="s">
        <v>5732</v>
      </c>
      <c r="F2475" t="s">
        <v>4018</v>
      </c>
      <c r="G2475" t="s">
        <v>36</v>
      </c>
      <c r="H2475" t="s">
        <v>4019</v>
      </c>
      <c r="I2475" t="str">
        <f t="shared" si="38"/>
        <v>98 Bridge St Henniker, NH 03242</v>
      </c>
      <c r="J2475">
        <v>43.176974000000001</v>
      </c>
      <c r="K2475">
        <v>-71.822968000000003</v>
      </c>
      <c r="L2475" s="3">
        <v>518.94000000000005</v>
      </c>
      <c r="M2475" s="3"/>
      <c r="N2475" s="3">
        <v>518.94000000000005</v>
      </c>
      <c r="O2475" s="4"/>
      <c r="P2475" s="3">
        <v>2260.02</v>
      </c>
      <c r="Q2475" s="3"/>
      <c r="R2475" s="3">
        <v>2260.02</v>
      </c>
      <c r="S2475" s="4"/>
      <c r="T2475" s="2"/>
      <c r="U2475" s="5"/>
    </row>
    <row r="2476" spans="1:21">
      <c r="A2476" s="2">
        <v>251011</v>
      </c>
      <c r="B2476" t="s">
        <v>950</v>
      </c>
      <c r="C2476" s="2">
        <v>483045</v>
      </c>
      <c r="D2476" t="s">
        <v>5731</v>
      </c>
      <c r="E2476" t="s">
        <v>5732</v>
      </c>
      <c r="F2476" t="s">
        <v>4018</v>
      </c>
      <c r="G2476" t="s">
        <v>36</v>
      </c>
      <c r="H2476" t="s">
        <v>4019</v>
      </c>
      <c r="I2476" t="str">
        <f t="shared" si="38"/>
        <v>98 Bridge St Henniker, NH 03242</v>
      </c>
      <c r="J2476">
        <v>43.176974000000001</v>
      </c>
      <c r="K2476">
        <v>-71.822968000000003</v>
      </c>
      <c r="L2476" s="3">
        <v>524.20000000000005</v>
      </c>
      <c r="M2476" s="3"/>
      <c r="N2476" s="3">
        <v>524.20000000000005</v>
      </c>
      <c r="O2476" s="4"/>
      <c r="P2476" s="3">
        <v>2050.4</v>
      </c>
      <c r="Q2476" s="3"/>
      <c r="R2476" s="3">
        <v>2050.4</v>
      </c>
      <c r="S2476" s="4"/>
      <c r="T2476" s="2"/>
      <c r="U2476" s="5"/>
    </row>
    <row r="2477" spans="1:21">
      <c r="A2477" s="2">
        <v>307214</v>
      </c>
      <c r="B2477" t="s">
        <v>5733</v>
      </c>
      <c r="C2477" s="2">
        <v>307214</v>
      </c>
      <c r="D2477" t="s">
        <v>5733</v>
      </c>
      <c r="E2477" t="s">
        <v>5734</v>
      </c>
      <c r="F2477" t="s">
        <v>204</v>
      </c>
      <c r="G2477" t="s">
        <v>49</v>
      </c>
      <c r="H2477" t="s">
        <v>330</v>
      </c>
      <c r="I2477" t="str">
        <f t="shared" si="38"/>
        <v>80 Deaconess Rd Concord, MA 01742</v>
      </c>
      <c r="J2477">
        <v>42.450291999999997</v>
      </c>
      <c r="K2477">
        <v>-71.376597000000004</v>
      </c>
      <c r="L2477" s="3">
        <v>3999.21</v>
      </c>
      <c r="M2477" s="3">
        <v>5620.4</v>
      </c>
      <c r="N2477" s="3">
        <v>-1621.1899999999996</v>
      </c>
      <c r="O2477" s="4">
        <v>-0.28844744146324103</v>
      </c>
      <c r="P2477" s="3">
        <v>16983.54</v>
      </c>
      <c r="Q2477" s="3">
        <v>19429</v>
      </c>
      <c r="R2477" s="3">
        <v>-2445.4599999999991</v>
      </c>
      <c r="S2477" s="4">
        <v>-0.12586648823922997</v>
      </c>
      <c r="T2477" s="2">
        <v>5</v>
      </c>
      <c r="U2477" s="5">
        <v>244.46999999999997</v>
      </c>
    </row>
    <row r="2478" spans="1:21">
      <c r="A2478" s="2">
        <v>344639</v>
      </c>
      <c r="B2478" t="s">
        <v>5735</v>
      </c>
      <c r="C2478" s="2">
        <v>344639</v>
      </c>
      <c r="D2478" t="s">
        <v>5735</v>
      </c>
      <c r="E2478" t="s">
        <v>5736</v>
      </c>
      <c r="F2478" t="s">
        <v>149</v>
      </c>
      <c r="G2478" t="s">
        <v>22</v>
      </c>
      <c r="H2478" t="s">
        <v>150</v>
      </c>
      <c r="I2478" t="str">
        <f t="shared" si="38"/>
        <v>250 Lamberton Rd Windsor, CT 06095</v>
      </c>
      <c r="J2478">
        <v>41.870047999999997</v>
      </c>
      <c r="K2478">
        <v>-72.663762000000006</v>
      </c>
      <c r="L2478" s="3">
        <v>23.1</v>
      </c>
      <c r="M2478" s="3"/>
      <c r="N2478" s="3">
        <v>23.1</v>
      </c>
      <c r="O2478" s="4"/>
      <c r="P2478" s="3">
        <v>46.2</v>
      </c>
      <c r="Q2478" s="3"/>
      <c r="R2478" s="3">
        <v>46.2</v>
      </c>
      <c r="S2478" s="4"/>
      <c r="T2478" s="2"/>
      <c r="U2478" s="5"/>
    </row>
    <row r="2479" spans="1:21">
      <c r="A2479" s="2">
        <v>290271</v>
      </c>
      <c r="B2479" t="s">
        <v>5737</v>
      </c>
      <c r="C2479" s="2">
        <v>290271</v>
      </c>
      <c r="D2479" t="s">
        <v>5737</v>
      </c>
      <c r="E2479" t="s">
        <v>5738</v>
      </c>
      <c r="F2479" t="s">
        <v>214</v>
      </c>
      <c r="G2479" t="s">
        <v>22</v>
      </c>
      <c r="H2479" t="s">
        <v>215</v>
      </c>
      <c r="I2479" t="str">
        <f t="shared" si="38"/>
        <v>1370 John Fitch Blvd South Windsor, CT 06074</v>
      </c>
      <c r="J2479">
        <v>41.843462000000002</v>
      </c>
      <c r="K2479">
        <v>-72.599348000000006</v>
      </c>
      <c r="L2479" s="3">
        <v>734.54</v>
      </c>
      <c r="M2479" s="3">
        <v>303.3</v>
      </c>
      <c r="N2479" s="3">
        <v>431.23999999999995</v>
      </c>
      <c r="O2479" s="4">
        <v>1.4218265743488294</v>
      </c>
      <c r="P2479" s="3">
        <v>1710.58</v>
      </c>
      <c r="Q2479" s="3">
        <v>794.44</v>
      </c>
      <c r="R2479" s="3">
        <v>916.13999999999987</v>
      </c>
      <c r="S2479" s="4">
        <v>1.1531896681939477</v>
      </c>
      <c r="T2479" s="2"/>
      <c r="U2479" s="5"/>
    </row>
    <row r="2480" spans="1:21">
      <c r="A2480" s="2">
        <v>303747</v>
      </c>
      <c r="B2480" t="s">
        <v>1987</v>
      </c>
      <c r="C2480" s="2">
        <v>458802</v>
      </c>
      <c r="D2480" t="s">
        <v>5739</v>
      </c>
      <c r="E2480" t="s">
        <v>5740</v>
      </c>
      <c r="F2480" t="s">
        <v>1066</v>
      </c>
      <c r="G2480" t="s">
        <v>49</v>
      </c>
      <c r="H2480" t="s">
        <v>1067</v>
      </c>
      <c r="I2480" t="str">
        <f t="shared" si="38"/>
        <v>900 Cummings Ctr Beverly, MA 01915</v>
      </c>
      <c r="J2480">
        <v>42.558624000000002</v>
      </c>
      <c r="K2480">
        <v>-70.887311999999994</v>
      </c>
      <c r="L2480" s="3">
        <v>85.5</v>
      </c>
      <c r="M2480" s="3"/>
      <c r="N2480" s="3">
        <v>85.5</v>
      </c>
      <c r="O2480" s="4"/>
      <c r="P2480" s="3">
        <v>324</v>
      </c>
      <c r="Q2480" s="3"/>
      <c r="R2480" s="3">
        <v>324</v>
      </c>
      <c r="S2480" s="4"/>
      <c r="T2480" s="2"/>
      <c r="U2480" s="5"/>
    </row>
    <row r="2481" spans="1:21">
      <c r="A2481" s="2">
        <v>303747</v>
      </c>
      <c r="B2481" t="s">
        <v>1987</v>
      </c>
      <c r="C2481" s="2">
        <v>474519</v>
      </c>
      <c r="D2481" t="s">
        <v>5739</v>
      </c>
      <c r="E2481" t="s">
        <v>5741</v>
      </c>
      <c r="F2481" t="s">
        <v>1066</v>
      </c>
      <c r="G2481" t="s">
        <v>49</v>
      </c>
      <c r="H2481" t="s">
        <v>1067</v>
      </c>
      <c r="I2481" t="str">
        <f t="shared" si="38"/>
        <v>900 Cummings Ctr Ste 122U Beverly, MA 01915</v>
      </c>
      <c r="J2481">
        <v>42.558624000000002</v>
      </c>
      <c r="K2481">
        <v>-70.887311999999994</v>
      </c>
      <c r="L2481" s="3">
        <v>69.53</v>
      </c>
      <c r="M2481" s="3">
        <v>30.88</v>
      </c>
      <c r="N2481" s="3">
        <v>38.650000000000006</v>
      </c>
      <c r="O2481" s="4">
        <v>1.2516191709844562</v>
      </c>
      <c r="P2481" s="3">
        <v>255.48</v>
      </c>
      <c r="Q2481" s="3">
        <v>102.92</v>
      </c>
      <c r="R2481" s="3">
        <v>152.56</v>
      </c>
      <c r="S2481" s="4">
        <v>1.4823163622230859</v>
      </c>
      <c r="T2481" s="2"/>
      <c r="U2481" s="5"/>
    </row>
    <row r="2482" spans="1:21">
      <c r="A2482" s="2">
        <v>290441</v>
      </c>
      <c r="B2482" t="s">
        <v>135</v>
      </c>
      <c r="C2482" s="2">
        <v>456570</v>
      </c>
      <c r="D2482" t="s">
        <v>5742</v>
      </c>
      <c r="E2482" t="s">
        <v>5743</v>
      </c>
      <c r="F2482" t="s">
        <v>5319</v>
      </c>
      <c r="G2482" t="s">
        <v>22</v>
      </c>
      <c r="H2482" t="s">
        <v>5320</v>
      </c>
      <c r="I2482" t="str">
        <f t="shared" si="38"/>
        <v>54 Gillotti Rd New Fairfield, CT 06812</v>
      </c>
      <c r="J2482">
        <v>41.460957000000001</v>
      </c>
      <c r="K2482">
        <v>-73.507504999999995</v>
      </c>
      <c r="L2482" s="3">
        <v>-38.5</v>
      </c>
      <c r="M2482" s="3"/>
      <c r="N2482" s="3">
        <v>-38.5</v>
      </c>
      <c r="O2482" s="4"/>
      <c r="P2482" s="3">
        <v>0</v>
      </c>
      <c r="Q2482" s="3"/>
      <c r="R2482" s="3">
        <v>0</v>
      </c>
      <c r="S2482" s="4"/>
      <c r="T2482" s="2"/>
      <c r="U2482" s="5"/>
    </row>
    <row r="2483" spans="1:21">
      <c r="A2483" s="2">
        <v>306543</v>
      </c>
      <c r="B2483" t="s">
        <v>5316</v>
      </c>
      <c r="C2483" s="2">
        <v>456570</v>
      </c>
      <c r="D2483" t="s">
        <v>5742</v>
      </c>
      <c r="E2483" t="s">
        <v>5743</v>
      </c>
      <c r="F2483" t="s">
        <v>5319</v>
      </c>
      <c r="G2483" t="s">
        <v>22</v>
      </c>
      <c r="H2483" t="s">
        <v>5320</v>
      </c>
      <c r="I2483" t="str">
        <f t="shared" si="38"/>
        <v>54 Gillotti Rd New Fairfield, CT 06812</v>
      </c>
      <c r="J2483">
        <v>41.460957000000001</v>
      </c>
      <c r="K2483">
        <v>-73.507504999999995</v>
      </c>
      <c r="L2483" s="3">
        <v>4601.47</v>
      </c>
      <c r="M2483" s="3">
        <v>3420.77</v>
      </c>
      <c r="N2483" s="3">
        <v>1180.7000000000003</v>
      </c>
      <c r="O2483" s="4">
        <v>0.34515620752052911</v>
      </c>
      <c r="P2483" s="3">
        <v>15055.1</v>
      </c>
      <c r="Q2483" s="3">
        <v>11914.8</v>
      </c>
      <c r="R2483" s="3">
        <v>3140.3000000000011</v>
      </c>
      <c r="S2483" s="4">
        <v>0.26356296370900067</v>
      </c>
      <c r="T2483" s="2">
        <v>9</v>
      </c>
      <c r="U2483" s="5">
        <v>225.52777777777777</v>
      </c>
    </row>
    <row r="2484" spans="1:21">
      <c r="A2484" s="2">
        <v>306543</v>
      </c>
      <c r="B2484" t="s">
        <v>5316</v>
      </c>
      <c r="C2484" s="2">
        <v>462445</v>
      </c>
      <c r="D2484" t="s">
        <v>5744</v>
      </c>
      <c r="E2484" t="s">
        <v>5745</v>
      </c>
      <c r="F2484" t="s">
        <v>5319</v>
      </c>
      <c r="G2484" t="s">
        <v>22</v>
      </c>
      <c r="H2484" t="s">
        <v>5320</v>
      </c>
      <c r="I2484" t="str">
        <f t="shared" si="38"/>
        <v>56 Gillotti Rd New Fairfield, CT 06812</v>
      </c>
      <c r="J2484">
        <v>41.461238000000002</v>
      </c>
      <c r="K2484">
        <v>-73.506595000000004</v>
      </c>
      <c r="L2484" s="3">
        <v>748.67</v>
      </c>
      <c r="M2484" s="3">
        <v>-163.86</v>
      </c>
      <c r="N2484" s="3">
        <v>912.53</v>
      </c>
      <c r="O2484" s="4">
        <v>-5.5689613084340284</v>
      </c>
      <c r="P2484" s="3">
        <v>2269.23</v>
      </c>
      <c r="Q2484" s="3">
        <v>-206.66</v>
      </c>
      <c r="R2484" s="3">
        <v>2475.89</v>
      </c>
      <c r="S2484" s="4">
        <v>-11.980499370947449</v>
      </c>
      <c r="T2484" s="2"/>
      <c r="U2484" s="5"/>
    </row>
    <row r="2485" spans="1:21">
      <c r="A2485" s="2">
        <v>306543</v>
      </c>
      <c r="B2485" t="s">
        <v>5316</v>
      </c>
      <c r="C2485" s="2">
        <v>306543</v>
      </c>
      <c r="D2485" t="s">
        <v>5316</v>
      </c>
      <c r="E2485" t="s">
        <v>5746</v>
      </c>
      <c r="F2485" t="s">
        <v>5319</v>
      </c>
      <c r="G2485" t="s">
        <v>22</v>
      </c>
      <c r="H2485" t="s">
        <v>5320</v>
      </c>
      <c r="I2485" t="str">
        <f t="shared" si="38"/>
        <v>3 Brush Hill Rd New Fairfield, CT 06812</v>
      </c>
      <c r="J2485">
        <v>41.465525</v>
      </c>
      <c r="K2485">
        <v>-73.487015999999997</v>
      </c>
      <c r="L2485" s="3">
        <v>577.87</v>
      </c>
      <c r="M2485" s="3">
        <v>441.5</v>
      </c>
      <c r="N2485" s="3">
        <v>136.37</v>
      </c>
      <c r="O2485" s="4">
        <v>0.30887882219705548</v>
      </c>
      <c r="P2485" s="3">
        <v>1670.93</v>
      </c>
      <c r="Q2485" s="3">
        <v>1576.8</v>
      </c>
      <c r="R2485" s="3">
        <v>94.130000000000109</v>
      </c>
      <c r="S2485" s="4">
        <v>5.9696854388635284E-2</v>
      </c>
      <c r="T2485" s="2"/>
      <c r="U2485" s="5"/>
    </row>
    <row r="2486" spans="1:21">
      <c r="A2486" s="2">
        <v>251222</v>
      </c>
      <c r="B2486" t="s">
        <v>2612</v>
      </c>
      <c r="C2486" s="2">
        <v>437859</v>
      </c>
      <c r="D2486" t="s">
        <v>5747</v>
      </c>
      <c r="E2486" t="s">
        <v>5748</v>
      </c>
      <c r="F2486" t="s">
        <v>1080</v>
      </c>
      <c r="G2486" t="s">
        <v>36</v>
      </c>
      <c r="H2486" t="s">
        <v>1081</v>
      </c>
      <c r="I2486" t="str">
        <f t="shared" si="38"/>
        <v>1 Franklin Dr Portsmouth, NH 03801</v>
      </c>
      <c r="J2486">
        <v>43.077081999999997</v>
      </c>
      <c r="K2486">
        <v>-70.776605000000004</v>
      </c>
      <c r="L2486" s="3">
        <v>13.39</v>
      </c>
      <c r="M2486" s="3"/>
      <c r="N2486" s="3">
        <v>13.39</v>
      </c>
      <c r="O2486" s="4"/>
      <c r="P2486" s="3">
        <v>33.520000000000003</v>
      </c>
      <c r="Q2486" s="3"/>
      <c r="R2486" s="3">
        <v>33.520000000000003</v>
      </c>
      <c r="S2486" s="4"/>
      <c r="T2486" s="2"/>
      <c r="U2486" s="5"/>
    </row>
    <row r="2487" spans="1:21">
      <c r="A2487" s="2">
        <v>301013</v>
      </c>
      <c r="B2487" t="s">
        <v>5749</v>
      </c>
      <c r="C2487" s="2">
        <v>452074</v>
      </c>
      <c r="D2487" t="s">
        <v>5750</v>
      </c>
      <c r="E2487" t="s">
        <v>5751</v>
      </c>
      <c r="F2487" t="s">
        <v>5752</v>
      </c>
      <c r="G2487" t="s">
        <v>36</v>
      </c>
      <c r="H2487" t="s">
        <v>5753</v>
      </c>
      <c r="I2487" t="str">
        <f t="shared" si="38"/>
        <v>155 Lexington Dr Apt Crib Laconia, NH 03246</v>
      </c>
      <c r="J2487">
        <v>43.544983000000002</v>
      </c>
      <c r="K2487">
        <v>-71.492936</v>
      </c>
      <c r="L2487" s="3">
        <v>83.5</v>
      </c>
      <c r="M2487" s="3">
        <v>1478.12</v>
      </c>
      <c r="N2487" s="3">
        <v>-1394.62</v>
      </c>
      <c r="O2487" s="4">
        <v>-0.94350932265309984</v>
      </c>
      <c r="P2487" s="3">
        <v>554.99</v>
      </c>
      <c r="Q2487" s="3">
        <v>2562.5</v>
      </c>
      <c r="R2487" s="3">
        <v>-2007.51</v>
      </c>
      <c r="S2487" s="4">
        <v>-0.78341853658536587</v>
      </c>
      <c r="T2487" s="2">
        <v>1</v>
      </c>
      <c r="U2487" s="5">
        <v>19.46</v>
      </c>
    </row>
    <row r="2488" spans="1:21">
      <c r="A2488" s="2">
        <v>250735</v>
      </c>
      <c r="B2488" t="s">
        <v>5754</v>
      </c>
      <c r="C2488" s="2">
        <v>250735</v>
      </c>
      <c r="D2488" t="s">
        <v>5754</v>
      </c>
      <c r="E2488" t="s">
        <v>5755</v>
      </c>
      <c r="F2488" t="s">
        <v>1588</v>
      </c>
      <c r="G2488" t="s">
        <v>36</v>
      </c>
      <c r="H2488" t="s">
        <v>1589</v>
      </c>
      <c r="I2488" t="str">
        <f t="shared" si="38"/>
        <v>579 TENNEY MOUNTAIN HWY Plymouth, NH 03264</v>
      </c>
      <c r="J2488">
        <v>43.770251000000002</v>
      </c>
      <c r="K2488">
        <v>-71.731826999999996</v>
      </c>
      <c r="L2488" s="3"/>
      <c r="M2488" s="3">
        <v>341.28</v>
      </c>
      <c r="N2488" s="3">
        <v>-341.28</v>
      </c>
      <c r="O2488" s="4"/>
      <c r="P2488" s="3"/>
      <c r="Q2488" s="3">
        <v>1025.28</v>
      </c>
      <c r="R2488" s="3">
        <v>-1025.28</v>
      </c>
      <c r="S2488" s="4"/>
      <c r="T2488" s="2"/>
      <c r="U2488" s="5"/>
    </row>
    <row r="2489" spans="1:21">
      <c r="A2489" s="2">
        <v>250782</v>
      </c>
      <c r="B2489" t="s">
        <v>5756</v>
      </c>
      <c r="C2489" s="2">
        <v>430909</v>
      </c>
      <c r="D2489" t="s">
        <v>5757</v>
      </c>
      <c r="E2489" t="s">
        <v>5758</v>
      </c>
      <c r="F2489" t="s">
        <v>204</v>
      </c>
      <c r="G2489" t="s">
        <v>36</v>
      </c>
      <c r="H2489" t="s">
        <v>205</v>
      </c>
      <c r="I2489" t="str">
        <f t="shared" si="38"/>
        <v>36 Clinton St Concord, NH 03301</v>
      </c>
      <c r="J2489">
        <v>43.195951999999998</v>
      </c>
      <c r="K2489">
        <v>-71.543001000000004</v>
      </c>
      <c r="L2489" s="3">
        <v>2737.43</v>
      </c>
      <c r="M2489" s="3">
        <v>259.60000000000002</v>
      </c>
      <c r="N2489" s="3">
        <v>2477.83</v>
      </c>
      <c r="O2489" s="4">
        <v>9.5447996918335889</v>
      </c>
      <c r="P2489" s="3">
        <v>7503.81</v>
      </c>
      <c r="Q2489" s="3">
        <v>511.2</v>
      </c>
      <c r="R2489" s="3">
        <v>6992.6100000000006</v>
      </c>
      <c r="S2489" s="4">
        <v>13.678814553990613</v>
      </c>
      <c r="T2489" s="2"/>
      <c r="U2489" s="5"/>
    </row>
    <row r="2490" spans="1:21">
      <c r="A2490" s="2">
        <v>250608</v>
      </c>
      <c r="B2490" t="s">
        <v>2485</v>
      </c>
      <c r="C2490" s="2">
        <v>481982</v>
      </c>
      <c r="D2490" t="s">
        <v>5759</v>
      </c>
      <c r="E2490" t="s">
        <v>5760</v>
      </c>
      <c r="F2490" t="s">
        <v>5352</v>
      </c>
      <c r="G2490" t="s">
        <v>36</v>
      </c>
      <c r="H2490" t="s">
        <v>4530</v>
      </c>
      <c r="I2490" t="str">
        <f t="shared" si="38"/>
        <v>110 DANIEL WEBSTER HWY BOSCAWEN, NH 03303</v>
      </c>
      <c r="J2490">
        <v>43.335394999999998</v>
      </c>
      <c r="K2490">
        <v>-71.635469000000001</v>
      </c>
      <c r="L2490" s="3"/>
      <c r="M2490" s="3">
        <v>73.38</v>
      </c>
      <c r="N2490" s="3">
        <v>-73.38</v>
      </c>
      <c r="O2490" s="4"/>
      <c r="P2490" s="3"/>
      <c r="Q2490" s="3">
        <v>241.38</v>
      </c>
      <c r="R2490" s="3">
        <v>-241.38</v>
      </c>
      <c r="S2490" s="4"/>
      <c r="T2490" s="2"/>
      <c r="U2490" s="5"/>
    </row>
    <row r="2491" spans="1:21">
      <c r="A2491" s="2">
        <v>288075</v>
      </c>
      <c r="B2491" t="s">
        <v>5761</v>
      </c>
      <c r="C2491" s="2">
        <v>288075</v>
      </c>
      <c r="D2491" t="s">
        <v>5761</v>
      </c>
      <c r="E2491" t="s">
        <v>5762</v>
      </c>
      <c r="F2491" t="s">
        <v>756</v>
      </c>
      <c r="G2491" t="s">
        <v>22</v>
      </c>
      <c r="H2491" t="s">
        <v>1063</v>
      </c>
      <c r="I2491" t="str">
        <f t="shared" si="38"/>
        <v>81 Fournier St New Haven, CT 06511</v>
      </c>
      <c r="J2491">
        <v>41.330827999999997</v>
      </c>
      <c r="K2491">
        <v>-72.940027000000001</v>
      </c>
      <c r="L2491" s="3">
        <v>144.24</v>
      </c>
      <c r="M2491" s="3">
        <v>335.28</v>
      </c>
      <c r="N2491" s="3">
        <v>-191.03999999999996</v>
      </c>
      <c r="O2491" s="4">
        <v>-0.56979241231209732</v>
      </c>
      <c r="P2491" s="3">
        <v>417.6</v>
      </c>
      <c r="Q2491" s="3">
        <v>985.88</v>
      </c>
      <c r="R2491" s="3">
        <v>-568.28</v>
      </c>
      <c r="S2491" s="4">
        <v>-0.57641903679961048</v>
      </c>
      <c r="T2491" s="2"/>
      <c r="U2491" s="5"/>
    </row>
    <row r="2492" spans="1:21">
      <c r="A2492" s="2">
        <v>288171</v>
      </c>
      <c r="B2492" t="s">
        <v>5763</v>
      </c>
      <c r="C2492" s="2">
        <v>288171</v>
      </c>
      <c r="D2492" t="s">
        <v>5763</v>
      </c>
      <c r="E2492" t="s">
        <v>5764</v>
      </c>
      <c r="F2492" t="s">
        <v>756</v>
      </c>
      <c r="G2492" t="s">
        <v>22</v>
      </c>
      <c r="H2492" t="s">
        <v>937</v>
      </c>
      <c r="I2492" t="str">
        <f t="shared" si="38"/>
        <v>375 Quinnipiac Ave New Haven, CT 06513</v>
      </c>
      <c r="J2492">
        <v>41.300640000000001</v>
      </c>
      <c r="K2492">
        <v>-72.889797000000002</v>
      </c>
      <c r="L2492" s="3">
        <v>73620.639999999999</v>
      </c>
      <c r="M2492" s="3">
        <v>22040.81</v>
      </c>
      <c r="N2492" s="3">
        <v>51579.83</v>
      </c>
      <c r="O2492" s="4">
        <v>2.3401966624638568</v>
      </c>
      <c r="P2492" s="3">
        <v>288696.15000000002</v>
      </c>
      <c r="Q2492" s="3">
        <v>89843.58</v>
      </c>
      <c r="R2492" s="3">
        <v>198852.57</v>
      </c>
      <c r="S2492" s="4">
        <v>2.2133197497250223</v>
      </c>
      <c r="T2492" s="2"/>
      <c r="U2492" s="5"/>
    </row>
    <row r="2493" spans="1:21">
      <c r="A2493" s="2">
        <v>288129</v>
      </c>
      <c r="B2493" t="s">
        <v>5765</v>
      </c>
      <c r="C2493" s="2">
        <v>443734</v>
      </c>
      <c r="D2493" t="s">
        <v>5765</v>
      </c>
      <c r="E2493" t="s">
        <v>5766</v>
      </c>
      <c r="F2493" t="s">
        <v>756</v>
      </c>
      <c r="G2493" t="s">
        <v>22</v>
      </c>
      <c r="H2493" t="s">
        <v>2076</v>
      </c>
      <c r="I2493" t="str">
        <f t="shared" si="38"/>
        <v>230 Ella T Grasso Blvd Bldg 3 New Haven, CT 06519</v>
      </c>
      <c r="J2493">
        <v>41.287075000000002</v>
      </c>
      <c r="K2493">
        <v>-72.938559999999995</v>
      </c>
      <c r="L2493" s="3">
        <v>2950.41</v>
      </c>
      <c r="M2493" s="3">
        <v>10059.35</v>
      </c>
      <c r="N2493" s="3">
        <v>-7108.9400000000005</v>
      </c>
      <c r="O2493" s="4">
        <v>-0.70669973706054567</v>
      </c>
      <c r="P2493" s="3">
        <v>10940.09</v>
      </c>
      <c r="Q2493" s="3">
        <v>31169.94</v>
      </c>
      <c r="R2493" s="3">
        <v>-20229.849999999999</v>
      </c>
      <c r="S2493" s="4">
        <v>-0.6490179320204017</v>
      </c>
      <c r="T2493" s="2"/>
      <c r="U2493" s="5"/>
    </row>
    <row r="2494" spans="1:21">
      <c r="A2494" s="2">
        <v>288132</v>
      </c>
      <c r="B2494" t="s">
        <v>5767</v>
      </c>
      <c r="C2494" s="2">
        <v>288132</v>
      </c>
      <c r="D2494" t="s">
        <v>5767</v>
      </c>
      <c r="E2494" t="s">
        <v>5768</v>
      </c>
      <c r="F2494" t="s">
        <v>756</v>
      </c>
      <c r="G2494" t="s">
        <v>22</v>
      </c>
      <c r="H2494" t="s">
        <v>2076</v>
      </c>
      <c r="I2494" t="str">
        <f t="shared" si="38"/>
        <v>303 Washington Ave New Haven, CT 06519</v>
      </c>
      <c r="J2494">
        <v>41.299011999999998</v>
      </c>
      <c r="K2494">
        <v>-72.935391999999993</v>
      </c>
      <c r="L2494" s="3">
        <v>2417.2399999999998</v>
      </c>
      <c r="M2494" s="3">
        <v>2841.48</v>
      </c>
      <c r="N2494" s="3">
        <v>-424.24000000000024</v>
      </c>
      <c r="O2494" s="4">
        <v>-0.14930247617438808</v>
      </c>
      <c r="P2494" s="3">
        <v>7900.49</v>
      </c>
      <c r="Q2494" s="3">
        <v>10788.22</v>
      </c>
      <c r="R2494" s="3">
        <v>-2887.7299999999996</v>
      </c>
      <c r="S2494" s="4">
        <v>-0.26767437074883527</v>
      </c>
      <c r="T2494" s="2"/>
      <c r="U2494" s="5"/>
    </row>
    <row r="2495" spans="1:21">
      <c r="A2495" s="2">
        <v>344502</v>
      </c>
      <c r="B2495" t="s">
        <v>5769</v>
      </c>
      <c r="C2495" s="2">
        <v>482387</v>
      </c>
      <c r="D2495" t="s">
        <v>5769</v>
      </c>
      <c r="E2495" t="s">
        <v>5770</v>
      </c>
      <c r="F2495" t="s">
        <v>756</v>
      </c>
      <c r="G2495" t="s">
        <v>22</v>
      </c>
      <c r="H2495" t="s">
        <v>917</v>
      </c>
      <c r="I2495" t="str">
        <f t="shared" si="38"/>
        <v>455 Wintergreen Ave New Haven, CT 06515</v>
      </c>
      <c r="J2495">
        <v>41.34252</v>
      </c>
      <c r="K2495">
        <v>-72.96163</v>
      </c>
      <c r="L2495" s="3">
        <v>10102.450000000001</v>
      </c>
      <c r="M2495" s="3"/>
      <c r="N2495" s="3">
        <v>10102.450000000001</v>
      </c>
      <c r="O2495" s="4"/>
      <c r="P2495" s="3">
        <v>32069.39</v>
      </c>
      <c r="Q2495" s="3"/>
      <c r="R2495" s="3">
        <v>32069.39</v>
      </c>
      <c r="S2495" s="4"/>
      <c r="T2495" s="2">
        <v>3</v>
      </c>
      <c r="U2495" s="5">
        <v>765.97666666666657</v>
      </c>
    </row>
    <row r="2496" spans="1:21">
      <c r="A2496" s="2">
        <v>287990</v>
      </c>
      <c r="B2496" t="s">
        <v>5771</v>
      </c>
      <c r="C2496" s="2">
        <v>287990</v>
      </c>
      <c r="D2496" t="s">
        <v>5771</v>
      </c>
      <c r="E2496" t="s">
        <v>5770</v>
      </c>
      <c r="F2496" t="s">
        <v>756</v>
      </c>
      <c r="G2496" t="s">
        <v>22</v>
      </c>
      <c r="H2496" t="s">
        <v>917</v>
      </c>
      <c r="I2496" t="str">
        <f t="shared" si="38"/>
        <v>455 Wintergreen Ave New Haven, CT 06515</v>
      </c>
      <c r="J2496">
        <v>41.34252</v>
      </c>
      <c r="K2496">
        <v>-72.96163</v>
      </c>
      <c r="L2496" s="3"/>
      <c r="M2496" s="3">
        <v>6311.78</v>
      </c>
      <c r="N2496" s="3">
        <v>-6311.78</v>
      </c>
      <c r="O2496" s="4"/>
      <c r="P2496" s="3"/>
      <c r="Q2496" s="3">
        <v>21999.89</v>
      </c>
      <c r="R2496" s="3">
        <v>-21999.89</v>
      </c>
      <c r="S2496" s="4"/>
      <c r="T2496" s="2"/>
      <c r="U2496" s="5"/>
    </row>
    <row r="2497" spans="1:21">
      <c r="A2497" s="2">
        <v>290441</v>
      </c>
      <c r="B2497" t="s">
        <v>135</v>
      </c>
      <c r="C2497" s="2">
        <v>289273</v>
      </c>
      <c r="D2497" t="s">
        <v>5772</v>
      </c>
      <c r="E2497" t="s">
        <v>5773</v>
      </c>
      <c r="F2497" t="s">
        <v>756</v>
      </c>
      <c r="G2497" t="s">
        <v>22</v>
      </c>
      <c r="H2497" t="s">
        <v>1063</v>
      </c>
      <c r="I2497" t="str">
        <f t="shared" si="38"/>
        <v>193 Whitney Ave New Haven, CT 06511</v>
      </c>
      <c r="J2497">
        <v>41.315854000000002</v>
      </c>
      <c r="K2497">
        <v>-72.918487999999996</v>
      </c>
      <c r="L2497" s="3"/>
      <c r="M2497" s="3">
        <v>-19.29</v>
      </c>
      <c r="N2497" s="3">
        <v>19.29</v>
      </c>
      <c r="O2497" s="4"/>
      <c r="P2497" s="3"/>
      <c r="Q2497" s="3">
        <v>0</v>
      </c>
      <c r="R2497" s="3">
        <v>0</v>
      </c>
      <c r="S2497" s="4"/>
      <c r="T2497" s="2"/>
      <c r="U2497" s="5"/>
    </row>
    <row r="2498" spans="1:21">
      <c r="A2498" s="2">
        <v>289273</v>
      </c>
      <c r="B2498" t="s">
        <v>5772</v>
      </c>
      <c r="C2498" s="2">
        <v>289273</v>
      </c>
      <c r="D2498" t="s">
        <v>5772</v>
      </c>
      <c r="E2498" t="s">
        <v>5773</v>
      </c>
      <c r="F2498" t="s">
        <v>756</v>
      </c>
      <c r="G2498" t="s">
        <v>22</v>
      </c>
      <c r="H2498" t="s">
        <v>1063</v>
      </c>
      <c r="I2498" t="str">
        <f t="shared" si="38"/>
        <v>193 Whitney Ave New Haven, CT 06511</v>
      </c>
      <c r="J2498">
        <v>41.315854000000002</v>
      </c>
      <c r="K2498">
        <v>-72.918487999999996</v>
      </c>
      <c r="L2498" s="3">
        <v>3247.17</v>
      </c>
      <c r="M2498" s="3">
        <v>2880.67</v>
      </c>
      <c r="N2498" s="3">
        <v>366.5</v>
      </c>
      <c r="O2498" s="4">
        <v>0.12722734641593794</v>
      </c>
      <c r="P2498" s="3">
        <v>8863.07</v>
      </c>
      <c r="Q2498" s="3">
        <v>7961.77</v>
      </c>
      <c r="R2498" s="3">
        <v>901.29999999999927</v>
      </c>
      <c r="S2498" s="4">
        <v>0.1132034710874591</v>
      </c>
      <c r="T2498" s="2">
        <v>5</v>
      </c>
      <c r="U2498" s="5">
        <v>206.46999999999997</v>
      </c>
    </row>
    <row r="2499" spans="1:21">
      <c r="A2499" s="2">
        <v>288133</v>
      </c>
      <c r="B2499" t="s">
        <v>5774</v>
      </c>
      <c r="C2499" s="2">
        <v>288133</v>
      </c>
      <c r="D2499" t="s">
        <v>5774</v>
      </c>
      <c r="E2499" t="s">
        <v>5775</v>
      </c>
      <c r="F2499" t="s">
        <v>112</v>
      </c>
      <c r="G2499" t="s">
        <v>22</v>
      </c>
      <c r="H2499" t="s">
        <v>3809</v>
      </c>
      <c r="I2499" t="str">
        <f t="shared" ref="I2499:I2562" si="39">E2499&amp;" "&amp;F2499&amp;","&amp;" "&amp;G2499&amp;" "&amp;TEXT(H2499, "00000")</f>
        <v>180 Park Rd Hamden, CT 06517</v>
      </c>
      <c r="J2499">
        <v>41.334024999999997</v>
      </c>
      <c r="K2499">
        <v>-72.902624000000003</v>
      </c>
      <c r="L2499" s="3">
        <v>-59.76</v>
      </c>
      <c r="M2499" s="3">
        <v>281.27999999999997</v>
      </c>
      <c r="N2499" s="3">
        <v>-341.03999999999996</v>
      </c>
      <c r="O2499" s="4">
        <v>-1.2124573378839589</v>
      </c>
      <c r="P2499" s="3">
        <v>-206.04</v>
      </c>
      <c r="Q2499" s="3">
        <v>926.14</v>
      </c>
      <c r="R2499" s="3">
        <v>-1132.18</v>
      </c>
      <c r="S2499" s="4">
        <v>-1.2224717645280412</v>
      </c>
      <c r="T2499" s="2"/>
      <c r="U2499" s="5"/>
    </row>
    <row r="2500" spans="1:21">
      <c r="A2500" s="2">
        <v>288133</v>
      </c>
      <c r="B2500" t="s">
        <v>5774</v>
      </c>
      <c r="C2500" s="2">
        <v>443735</v>
      </c>
      <c r="D2500" t="s">
        <v>5774</v>
      </c>
      <c r="E2500" t="s">
        <v>5775</v>
      </c>
      <c r="F2500" t="s">
        <v>112</v>
      </c>
      <c r="G2500" t="s">
        <v>22</v>
      </c>
      <c r="H2500" t="s">
        <v>3809</v>
      </c>
      <c r="I2500" t="str">
        <f t="shared" si="39"/>
        <v>180 Park Rd Hamden, CT 06517</v>
      </c>
      <c r="J2500">
        <v>41.334024999999997</v>
      </c>
      <c r="K2500">
        <v>-72.902624000000003</v>
      </c>
      <c r="L2500" s="3">
        <v>225.04</v>
      </c>
      <c r="M2500" s="3"/>
      <c r="N2500" s="3">
        <v>225.04</v>
      </c>
      <c r="O2500" s="4"/>
      <c r="P2500" s="3">
        <v>691.94</v>
      </c>
      <c r="Q2500" s="3"/>
      <c r="R2500" s="3">
        <v>691.94</v>
      </c>
      <c r="S2500" s="4"/>
      <c r="T2500" s="2"/>
      <c r="U2500" s="5"/>
    </row>
    <row r="2501" spans="1:21">
      <c r="A2501" s="2">
        <v>288133</v>
      </c>
      <c r="B2501" t="s">
        <v>5774</v>
      </c>
      <c r="C2501" s="2">
        <v>479704</v>
      </c>
      <c r="D2501" t="s">
        <v>5776</v>
      </c>
      <c r="E2501" t="s">
        <v>5777</v>
      </c>
      <c r="F2501" t="s">
        <v>756</v>
      </c>
      <c r="G2501" t="s">
        <v>22</v>
      </c>
      <c r="H2501" t="s">
        <v>937</v>
      </c>
      <c r="I2501" t="str">
        <f t="shared" si="39"/>
        <v>34 Middletown Ave New Haven, CT 06513</v>
      </c>
      <c r="J2501">
        <v>41.319904999999999</v>
      </c>
      <c r="K2501">
        <v>-72.895449999999997</v>
      </c>
      <c r="L2501" s="3">
        <v>1614.08</v>
      </c>
      <c r="M2501" s="3">
        <v>1182.95</v>
      </c>
      <c r="N2501" s="3">
        <v>431.12999999999988</v>
      </c>
      <c r="O2501" s="4">
        <v>0.3644532735956717</v>
      </c>
      <c r="P2501" s="3">
        <v>5373.61</v>
      </c>
      <c r="Q2501" s="3">
        <v>3540.54</v>
      </c>
      <c r="R2501" s="3">
        <v>1833.0699999999997</v>
      </c>
      <c r="S2501" s="4">
        <v>0.51773740728815376</v>
      </c>
      <c r="T2501" s="2"/>
      <c r="U2501" s="5"/>
    </row>
    <row r="2502" spans="1:21">
      <c r="A2502" s="2">
        <v>288150</v>
      </c>
      <c r="B2502" t="s">
        <v>5778</v>
      </c>
      <c r="C2502" s="2">
        <v>288150</v>
      </c>
      <c r="D2502" t="s">
        <v>5778</v>
      </c>
      <c r="E2502" t="s">
        <v>5779</v>
      </c>
      <c r="F2502" t="s">
        <v>756</v>
      </c>
      <c r="G2502" t="s">
        <v>22</v>
      </c>
      <c r="H2502" t="s">
        <v>1063</v>
      </c>
      <c r="I2502" t="str">
        <f t="shared" si="39"/>
        <v>710 Sherman Pkwy New Haven, CT 06511</v>
      </c>
      <c r="J2502">
        <v>41.329970000000003</v>
      </c>
      <c r="K2502">
        <v>-72.938339999999997</v>
      </c>
      <c r="L2502" s="3"/>
      <c r="M2502" s="3">
        <v>863.36</v>
      </c>
      <c r="N2502" s="3">
        <v>-863.36</v>
      </c>
      <c r="O2502" s="4"/>
      <c r="P2502" s="3"/>
      <c r="Q2502" s="3">
        <v>2901.7</v>
      </c>
      <c r="R2502" s="3">
        <v>-2901.7</v>
      </c>
      <c r="S2502" s="4"/>
      <c r="T2502" s="2"/>
      <c r="U2502" s="5"/>
    </row>
    <row r="2503" spans="1:21">
      <c r="A2503" s="2">
        <v>288171</v>
      </c>
      <c r="B2503" t="s">
        <v>5763</v>
      </c>
      <c r="C2503" s="2">
        <v>446532</v>
      </c>
      <c r="D2503" t="s">
        <v>5780</v>
      </c>
      <c r="E2503" t="s">
        <v>5764</v>
      </c>
      <c r="F2503" t="s">
        <v>756</v>
      </c>
      <c r="G2503" t="s">
        <v>22</v>
      </c>
      <c r="H2503" t="s">
        <v>937</v>
      </c>
      <c r="I2503" t="str">
        <f t="shared" si="39"/>
        <v>375 Quinnipiac Ave New Haven, CT 06513</v>
      </c>
      <c r="J2503">
        <v>41.300640000000001</v>
      </c>
      <c r="K2503">
        <v>-72.889797000000002</v>
      </c>
      <c r="L2503" s="3">
        <v>39395.97</v>
      </c>
      <c r="M2503" s="3">
        <v>111728.2</v>
      </c>
      <c r="N2503" s="3">
        <v>-72332.23</v>
      </c>
      <c r="O2503" s="4">
        <v>-0.64739457003692891</v>
      </c>
      <c r="P2503" s="3">
        <v>160269.70000000001</v>
      </c>
      <c r="Q2503" s="3">
        <v>450182.22</v>
      </c>
      <c r="R2503" s="3">
        <v>-289912.51999999996</v>
      </c>
      <c r="S2503" s="4">
        <v>-0.64398927172201514</v>
      </c>
      <c r="T2503" s="2"/>
      <c r="U2503" s="5"/>
    </row>
    <row r="2504" spans="1:21">
      <c r="A2504" s="2">
        <v>301119</v>
      </c>
      <c r="B2504" t="s">
        <v>5781</v>
      </c>
      <c r="C2504" s="2">
        <v>301119</v>
      </c>
      <c r="D2504" t="s">
        <v>5781</v>
      </c>
      <c r="E2504" t="s">
        <v>5777</v>
      </c>
      <c r="F2504" t="s">
        <v>756</v>
      </c>
      <c r="G2504" t="s">
        <v>22</v>
      </c>
      <c r="H2504" t="s">
        <v>937</v>
      </c>
      <c r="I2504" t="str">
        <f t="shared" si="39"/>
        <v>34 Middletown Ave New Haven, CT 06513</v>
      </c>
      <c r="J2504">
        <v>41.319904999999999</v>
      </c>
      <c r="K2504">
        <v>-72.895449999999997</v>
      </c>
      <c r="L2504" s="3">
        <v>867.42</v>
      </c>
      <c r="M2504" s="3">
        <v>8504.0300000000007</v>
      </c>
      <c r="N2504" s="3">
        <v>-7636.6100000000006</v>
      </c>
      <c r="O2504" s="4">
        <v>-0.89799894873371799</v>
      </c>
      <c r="P2504" s="3">
        <v>3122.09</v>
      </c>
      <c r="Q2504" s="3">
        <v>27969.35</v>
      </c>
      <c r="R2504" s="3">
        <v>-24847.26</v>
      </c>
      <c r="S2504" s="4">
        <v>-0.88837459576286182</v>
      </c>
      <c r="T2504" s="2"/>
      <c r="U2504" s="5"/>
    </row>
    <row r="2505" spans="1:21">
      <c r="A2505" s="2">
        <v>288831</v>
      </c>
      <c r="B2505" t="s">
        <v>934</v>
      </c>
      <c r="C2505" s="2">
        <v>450972</v>
      </c>
      <c r="D2505" t="s">
        <v>5782</v>
      </c>
      <c r="E2505" t="s">
        <v>5783</v>
      </c>
      <c r="F2505" t="s">
        <v>2046</v>
      </c>
      <c r="G2505" t="s">
        <v>22</v>
      </c>
      <c r="H2505" t="s">
        <v>2141</v>
      </c>
      <c r="I2505" t="str">
        <f t="shared" si="39"/>
        <v>71 Redden Ave New London, CT 06320</v>
      </c>
      <c r="J2505">
        <v>41.350839999999998</v>
      </c>
      <c r="K2505">
        <v>-72.11206</v>
      </c>
      <c r="L2505" s="3">
        <v>145.13</v>
      </c>
      <c r="M2505" s="3">
        <v>75.13</v>
      </c>
      <c r="N2505" s="3">
        <v>70</v>
      </c>
      <c r="O2505" s="4">
        <v>0.9317183548515906</v>
      </c>
      <c r="P2505" s="3">
        <v>500.76</v>
      </c>
      <c r="Q2505" s="3">
        <v>258.3</v>
      </c>
      <c r="R2505" s="3">
        <v>242.45999999999998</v>
      </c>
      <c r="S2505" s="4">
        <v>0.93867595818815319</v>
      </c>
      <c r="T2505" s="2">
        <v>1</v>
      </c>
      <c r="U2505" s="5">
        <v>67.8</v>
      </c>
    </row>
    <row r="2506" spans="1:21">
      <c r="A2506" s="2">
        <v>288842</v>
      </c>
      <c r="B2506" t="s">
        <v>5784</v>
      </c>
      <c r="C2506" s="2">
        <v>288842</v>
      </c>
      <c r="D2506" t="s">
        <v>5784</v>
      </c>
      <c r="E2506" t="s">
        <v>562</v>
      </c>
      <c r="F2506" t="s">
        <v>284</v>
      </c>
      <c r="G2506" t="s">
        <v>22</v>
      </c>
      <c r="H2506" t="s">
        <v>563</v>
      </c>
      <c r="I2506" t="str">
        <f t="shared" si="39"/>
        <v>200 PRATT ST Meriden, CT 06450</v>
      </c>
      <c r="J2506">
        <v>41.540719000000003</v>
      </c>
      <c r="K2506">
        <v>-72.794331999999997</v>
      </c>
      <c r="L2506" s="3">
        <v>194.75</v>
      </c>
      <c r="M2506" s="3">
        <v>259.99</v>
      </c>
      <c r="N2506" s="3">
        <v>-65.240000000000009</v>
      </c>
      <c r="O2506" s="4">
        <v>-0.25093272818185319</v>
      </c>
      <c r="P2506" s="3">
        <v>616.58000000000004</v>
      </c>
      <c r="Q2506" s="3">
        <v>845.42</v>
      </c>
      <c r="R2506" s="3">
        <v>-228.83999999999992</v>
      </c>
      <c r="S2506" s="4">
        <v>-0.27068202786780526</v>
      </c>
      <c r="T2506" s="2"/>
      <c r="U2506" s="5"/>
    </row>
    <row r="2507" spans="1:21">
      <c r="A2507" s="2">
        <v>288612</v>
      </c>
      <c r="B2507" t="s">
        <v>2080</v>
      </c>
      <c r="C2507" s="2">
        <v>446356</v>
      </c>
      <c r="D2507" t="s">
        <v>5785</v>
      </c>
      <c r="E2507" t="s">
        <v>5786</v>
      </c>
      <c r="F2507" t="s">
        <v>188</v>
      </c>
      <c r="G2507" t="s">
        <v>49</v>
      </c>
      <c r="H2507" t="s">
        <v>189</v>
      </c>
      <c r="I2507" t="str">
        <f t="shared" si="39"/>
        <v>140 Harrington Way Worcester, MA 01604</v>
      </c>
      <c r="J2507">
        <v>42.261899999999997</v>
      </c>
      <c r="K2507">
        <v>-71.768690000000007</v>
      </c>
      <c r="L2507" s="3">
        <v>1910.38</v>
      </c>
      <c r="M2507" s="3">
        <v>2627.1</v>
      </c>
      <c r="N2507" s="3">
        <v>-716.7199999999998</v>
      </c>
      <c r="O2507" s="4">
        <v>-0.27281793612728855</v>
      </c>
      <c r="P2507" s="3">
        <v>6127.15</v>
      </c>
      <c r="Q2507" s="3">
        <v>8398.0499999999993</v>
      </c>
      <c r="R2507" s="3">
        <v>-2270.8999999999996</v>
      </c>
      <c r="S2507" s="4">
        <v>-0.27040801138359499</v>
      </c>
      <c r="T2507" s="2"/>
      <c r="U2507" s="5"/>
    </row>
    <row r="2508" spans="1:21">
      <c r="A2508" s="2">
        <v>300583</v>
      </c>
      <c r="B2508" t="s">
        <v>2692</v>
      </c>
      <c r="C2508" s="2">
        <v>300583</v>
      </c>
      <c r="D2508" t="s">
        <v>2692</v>
      </c>
      <c r="E2508" t="s">
        <v>5787</v>
      </c>
      <c r="F2508" t="s">
        <v>2695</v>
      </c>
      <c r="G2508" t="s">
        <v>43</v>
      </c>
      <c r="H2508" t="s">
        <v>2696</v>
      </c>
      <c r="I2508" t="str">
        <f t="shared" si="39"/>
        <v>130 S Putt Corners Rd New Paltz, NY 12561</v>
      </c>
      <c r="J2508">
        <v>41.724440000000001</v>
      </c>
      <c r="K2508">
        <v>-74.076170000000005</v>
      </c>
      <c r="L2508" s="3"/>
      <c r="M2508" s="3">
        <v>69.92</v>
      </c>
      <c r="N2508" s="3">
        <v>-69.92</v>
      </c>
      <c r="O2508" s="4"/>
      <c r="P2508" s="3"/>
      <c r="Q2508" s="3">
        <v>139.9</v>
      </c>
      <c r="R2508" s="3">
        <v>-139.9</v>
      </c>
      <c r="S2508" s="4"/>
      <c r="T2508" s="2"/>
      <c r="U2508" s="5"/>
    </row>
    <row r="2509" spans="1:21">
      <c r="A2509" s="2">
        <v>300583</v>
      </c>
      <c r="B2509" t="s">
        <v>2692</v>
      </c>
      <c r="C2509" s="2">
        <v>465715</v>
      </c>
      <c r="D2509" t="s">
        <v>5788</v>
      </c>
      <c r="E2509" t="s">
        <v>5787</v>
      </c>
      <c r="F2509" t="s">
        <v>2695</v>
      </c>
      <c r="G2509" t="s">
        <v>43</v>
      </c>
      <c r="H2509" t="s">
        <v>2696</v>
      </c>
      <c r="I2509" t="str">
        <f t="shared" si="39"/>
        <v>130 S Putt Corners Rd New Paltz, NY 12561</v>
      </c>
      <c r="J2509">
        <v>41.724440000000001</v>
      </c>
      <c r="K2509">
        <v>-74.076170000000005</v>
      </c>
      <c r="L2509" s="3">
        <v>312.91000000000003</v>
      </c>
      <c r="M2509" s="3">
        <v>327.86</v>
      </c>
      <c r="N2509" s="3">
        <v>-14.949999999999989</v>
      </c>
      <c r="O2509" s="4">
        <v>-4.5598731165741438E-2</v>
      </c>
      <c r="P2509" s="3">
        <v>922.7</v>
      </c>
      <c r="Q2509" s="3">
        <v>1444.46</v>
      </c>
      <c r="R2509" s="3">
        <v>-521.76</v>
      </c>
      <c r="S2509" s="4">
        <v>-0.36121457153538344</v>
      </c>
      <c r="T2509" s="2"/>
      <c r="U2509" s="5"/>
    </row>
    <row r="2510" spans="1:21">
      <c r="A2510" s="2">
        <v>298913</v>
      </c>
      <c r="B2510" t="s">
        <v>2697</v>
      </c>
      <c r="C2510" s="2">
        <v>465715</v>
      </c>
      <c r="D2510" t="s">
        <v>5788</v>
      </c>
      <c r="E2510" t="s">
        <v>5787</v>
      </c>
      <c r="F2510" t="s">
        <v>2695</v>
      </c>
      <c r="G2510" t="s">
        <v>43</v>
      </c>
      <c r="H2510" t="s">
        <v>2696</v>
      </c>
      <c r="I2510" t="str">
        <f t="shared" si="39"/>
        <v>130 S Putt Corners Rd New Paltz, NY 12561</v>
      </c>
      <c r="J2510">
        <v>41.724440000000001</v>
      </c>
      <c r="K2510">
        <v>-74.076170000000005</v>
      </c>
      <c r="L2510" s="3">
        <v>762.3</v>
      </c>
      <c r="M2510" s="3">
        <v>3745</v>
      </c>
      <c r="N2510" s="3">
        <v>-2982.7</v>
      </c>
      <c r="O2510" s="4">
        <v>-0.79644859813084112</v>
      </c>
      <c r="P2510" s="3">
        <v>3353.48</v>
      </c>
      <c r="Q2510" s="3">
        <v>14098.98</v>
      </c>
      <c r="R2510" s="3">
        <v>-10745.5</v>
      </c>
      <c r="S2510" s="4">
        <v>-0.76214733264392176</v>
      </c>
      <c r="T2510" s="2">
        <v>1</v>
      </c>
      <c r="U2510" s="5">
        <v>2162.2800000000002</v>
      </c>
    </row>
    <row r="2511" spans="1:21">
      <c r="A2511" s="2">
        <v>300583</v>
      </c>
      <c r="B2511" t="s">
        <v>2692</v>
      </c>
      <c r="C2511" s="2">
        <v>450417</v>
      </c>
      <c r="D2511" t="s">
        <v>5789</v>
      </c>
      <c r="E2511" t="s">
        <v>5790</v>
      </c>
      <c r="F2511" t="s">
        <v>2695</v>
      </c>
      <c r="G2511" t="s">
        <v>43</v>
      </c>
      <c r="H2511" t="s">
        <v>2696</v>
      </c>
      <c r="I2511" t="str">
        <f t="shared" si="39"/>
        <v>132 S Putt Corners Rd New Paltz, NY 12561</v>
      </c>
      <c r="J2511">
        <v>41.725769999999997</v>
      </c>
      <c r="K2511">
        <v>-74.075209999999998</v>
      </c>
      <c r="L2511" s="3">
        <v>439.98</v>
      </c>
      <c r="M2511" s="3">
        <v>208.01</v>
      </c>
      <c r="N2511" s="3">
        <v>231.97000000000003</v>
      </c>
      <c r="O2511" s="4">
        <v>1.1151867698668334</v>
      </c>
      <c r="P2511" s="3">
        <v>860.74</v>
      </c>
      <c r="Q2511" s="3">
        <v>1116.8599999999999</v>
      </c>
      <c r="R2511" s="3">
        <v>-256.11999999999989</v>
      </c>
      <c r="S2511" s="4">
        <v>-0.22932149060759621</v>
      </c>
      <c r="T2511" s="2"/>
      <c r="U2511" s="5"/>
    </row>
    <row r="2512" spans="1:21">
      <c r="A2512" s="2">
        <v>298913</v>
      </c>
      <c r="B2512" t="s">
        <v>2697</v>
      </c>
      <c r="C2512" s="2">
        <v>450417</v>
      </c>
      <c r="D2512" t="s">
        <v>5789</v>
      </c>
      <c r="E2512" t="s">
        <v>5790</v>
      </c>
      <c r="F2512" t="s">
        <v>2695</v>
      </c>
      <c r="G2512" t="s">
        <v>43</v>
      </c>
      <c r="H2512" t="s">
        <v>2696</v>
      </c>
      <c r="I2512" t="str">
        <f t="shared" si="39"/>
        <v>132 S Putt Corners Rd New Paltz, NY 12561</v>
      </c>
      <c r="J2512">
        <v>41.725769999999997</v>
      </c>
      <c r="K2512">
        <v>-74.075209999999998</v>
      </c>
      <c r="L2512" s="3">
        <v>8442.83</v>
      </c>
      <c r="M2512" s="3">
        <v>9324.49</v>
      </c>
      <c r="N2512" s="3">
        <v>-881.65999999999985</v>
      </c>
      <c r="O2512" s="4">
        <v>-9.4553160548190823E-2</v>
      </c>
      <c r="P2512" s="3">
        <v>31220.74</v>
      </c>
      <c r="Q2512" s="3">
        <v>37167.279999999999</v>
      </c>
      <c r="R2512" s="3">
        <v>-5946.5399999999972</v>
      </c>
      <c r="S2512" s="4">
        <v>-0.15999395166931768</v>
      </c>
      <c r="T2512" s="2"/>
      <c r="U2512" s="5"/>
    </row>
    <row r="2513" spans="1:21">
      <c r="A2513" s="2">
        <v>300583</v>
      </c>
      <c r="B2513" t="s">
        <v>2692</v>
      </c>
      <c r="C2513" s="2">
        <v>450418</v>
      </c>
      <c r="D2513" t="s">
        <v>5791</v>
      </c>
      <c r="E2513" t="s">
        <v>5792</v>
      </c>
      <c r="F2513" t="s">
        <v>2695</v>
      </c>
      <c r="G2513" t="s">
        <v>43</v>
      </c>
      <c r="H2513" t="s">
        <v>2696</v>
      </c>
      <c r="I2513" t="str">
        <f t="shared" si="39"/>
        <v>196 Main St New Paltz, NY 12561</v>
      </c>
      <c r="J2513">
        <v>41.745435000000001</v>
      </c>
      <c r="K2513">
        <v>-74.078001999999998</v>
      </c>
      <c r="L2513" s="3">
        <v>356.36</v>
      </c>
      <c r="M2513" s="3">
        <v>194.6</v>
      </c>
      <c r="N2513" s="3">
        <v>161.76000000000002</v>
      </c>
      <c r="O2513" s="4">
        <v>0.83124357656731773</v>
      </c>
      <c r="P2513" s="3">
        <v>988.69</v>
      </c>
      <c r="Q2513" s="3">
        <v>703.42</v>
      </c>
      <c r="R2513" s="3">
        <v>285.2700000000001</v>
      </c>
      <c r="S2513" s="4">
        <v>0.40554718375934734</v>
      </c>
      <c r="T2513" s="2"/>
      <c r="U2513" s="5"/>
    </row>
    <row r="2514" spans="1:21">
      <c r="A2514" s="2">
        <v>298913</v>
      </c>
      <c r="B2514" t="s">
        <v>2697</v>
      </c>
      <c r="C2514" s="2">
        <v>450418</v>
      </c>
      <c r="D2514" t="s">
        <v>5791</v>
      </c>
      <c r="E2514" t="s">
        <v>5792</v>
      </c>
      <c r="F2514" t="s">
        <v>2695</v>
      </c>
      <c r="G2514" t="s">
        <v>43</v>
      </c>
      <c r="H2514" t="s">
        <v>2696</v>
      </c>
      <c r="I2514" t="str">
        <f t="shared" si="39"/>
        <v>196 Main St New Paltz, NY 12561</v>
      </c>
      <c r="J2514">
        <v>41.745435000000001</v>
      </c>
      <c r="K2514">
        <v>-74.078001999999998</v>
      </c>
      <c r="L2514" s="3">
        <v>7360.92</v>
      </c>
      <c r="M2514" s="3">
        <v>5519.63</v>
      </c>
      <c r="N2514" s="3">
        <v>1841.29</v>
      </c>
      <c r="O2514" s="4">
        <v>0.33358938914383751</v>
      </c>
      <c r="P2514" s="3">
        <v>28999.67</v>
      </c>
      <c r="Q2514" s="3">
        <v>23123.39</v>
      </c>
      <c r="R2514" s="3">
        <v>5876.2799999999988</v>
      </c>
      <c r="S2514" s="4">
        <v>0.25412709814607631</v>
      </c>
      <c r="T2514" s="2">
        <v>1</v>
      </c>
      <c r="U2514" s="5">
        <v>374.22</v>
      </c>
    </row>
    <row r="2515" spans="1:21">
      <c r="A2515" s="2">
        <v>321595</v>
      </c>
      <c r="B2515" t="s">
        <v>380</v>
      </c>
      <c r="C2515" s="2">
        <v>472290</v>
      </c>
      <c r="D2515" t="s">
        <v>5793</v>
      </c>
      <c r="E2515" t="s">
        <v>5794</v>
      </c>
      <c r="F2515" t="s">
        <v>320</v>
      </c>
      <c r="G2515" t="s">
        <v>43</v>
      </c>
      <c r="H2515" t="s">
        <v>843</v>
      </c>
      <c r="I2515" t="str">
        <f t="shared" si="39"/>
        <v>515 North Ave New Rochelle, NY 10801</v>
      </c>
      <c r="J2515">
        <v>40.920051999999998</v>
      </c>
      <c r="K2515">
        <v>-73.786098999999993</v>
      </c>
      <c r="L2515" s="3"/>
      <c r="M2515" s="3">
        <v>432.17</v>
      </c>
      <c r="N2515" s="3">
        <v>-432.17</v>
      </c>
      <c r="O2515" s="4"/>
      <c r="P2515" s="3"/>
      <c r="Q2515" s="3">
        <v>1221.1099999999999</v>
      </c>
      <c r="R2515" s="3">
        <v>-1221.1099999999999</v>
      </c>
      <c r="S2515" s="4"/>
      <c r="T2515" s="2"/>
      <c r="U2515" s="5"/>
    </row>
    <row r="2516" spans="1:21">
      <c r="A2516" s="2">
        <v>321595</v>
      </c>
      <c r="B2516" t="s">
        <v>380</v>
      </c>
      <c r="C2516" s="2">
        <v>468518</v>
      </c>
      <c r="D2516" t="s">
        <v>5795</v>
      </c>
      <c r="E2516" t="s">
        <v>5796</v>
      </c>
      <c r="F2516" t="s">
        <v>320</v>
      </c>
      <c r="G2516" t="s">
        <v>43</v>
      </c>
      <c r="H2516" t="s">
        <v>843</v>
      </c>
      <c r="I2516" t="str">
        <f t="shared" si="39"/>
        <v>265 Clove Rd New Rochelle, NY 10801</v>
      </c>
      <c r="J2516">
        <v>40.930360999999998</v>
      </c>
      <c r="K2516">
        <v>-73.794195000000002</v>
      </c>
      <c r="L2516" s="3"/>
      <c r="M2516" s="3">
        <v>3965.78</v>
      </c>
      <c r="N2516" s="3">
        <v>-3965.78</v>
      </c>
      <c r="O2516" s="4"/>
      <c r="P2516" s="3"/>
      <c r="Q2516" s="3">
        <v>12708.1</v>
      </c>
      <c r="R2516" s="3">
        <v>-12708.1</v>
      </c>
      <c r="S2516" s="4"/>
      <c r="T2516" s="2"/>
      <c r="U2516" s="5"/>
    </row>
    <row r="2517" spans="1:21">
      <c r="A2517" s="2">
        <v>335826</v>
      </c>
      <c r="B2517" t="s">
        <v>317</v>
      </c>
      <c r="C2517" s="2">
        <v>474315</v>
      </c>
      <c r="D2517" t="s">
        <v>5795</v>
      </c>
      <c r="E2517" t="s">
        <v>5796</v>
      </c>
      <c r="F2517" t="s">
        <v>320</v>
      </c>
      <c r="G2517" t="s">
        <v>43</v>
      </c>
      <c r="H2517" t="s">
        <v>843</v>
      </c>
      <c r="I2517" t="str">
        <f t="shared" si="39"/>
        <v>265 Clove Rd New Rochelle, NY 10801</v>
      </c>
      <c r="J2517">
        <v>40.930360999999998</v>
      </c>
      <c r="K2517">
        <v>-73.794195000000002</v>
      </c>
      <c r="L2517" s="3">
        <v>1434.25</v>
      </c>
      <c r="M2517" s="3">
        <v>4008.15</v>
      </c>
      <c r="N2517" s="3">
        <v>-2573.9</v>
      </c>
      <c r="O2517" s="4">
        <v>-0.64216658558187689</v>
      </c>
      <c r="P2517" s="3">
        <v>3610.02</v>
      </c>
      <c r="Q2517" s="3">
        <v>10290.040000000001</v>
      </c>
      <c r="R2517" s="3">
        <v>-6680.02</v>
      </c>
      <c r="S2517" s="4">
        <v>-0.64917337541933751</v>
      </c>
      <c r="T2517" s="2"/>
      <c r="U2517" s="5"/>
    </row>
    <row r="2518" spans="1:21">
      <c r="A2518" s="2">
        <v>335826</v>
      </c>
      <c r="B2518" t="s">
        <v>317</v>
      </c>
      <c r="C2518" s="2">
        <v>335826</v>
      </c>
      <c r="D2518" t="s">
        <v>317</v>
      </c>
      <c r="E2518" t="s">
        <v>5794</v>
      </c>
      <c r="F2518" t="s">
        <v>320</v>
      </c>
      <c r="G2518" t="s">
        <v>43</v>
      </c>
      <c r="H2518" t="s">
        <v>843</v>
      </c>
      <c r="I2518" t="str">
        <f t="shared" si="39"/>
        <v>515 North Ave New Rochelle, NY 10801</v>
      </c>
      <c r="J2518">
        <v>40.920051999999998</v>
      </c>
      <c r="K2518">
        <v>-73.786098999999993</v>
      </c>
      <c r="L2518" s="3">
        <v>1289.1500000000001</v>
      </c>
      <c r="M2518" s="3">
        <v>139.55000000000001</v>
      </c>
      <c r="N2518" s="3">
        <v>1149.6000000000001</v>
      </c>
      <c r="O2518" s="4">
        <v>8.2379075600143317</v>
      </c>
      <c r="P2518" s="3">
        <v>3244.8</v>
      </c>
      <c r="Q2518" s="3">
        <v>351.2</v>
      </c>
      <c r="R2518" s="3">
        <v>2893.6000000000004</v>
      </c>
      <c r="S2518" s="4">
        <v>8.239179954441914</v>
      </c>
      <c r="T2518" s="2"/>
      <c r="U2518" s="5"/>
    </row>
    <row r="2519" spans="1:21">
      <c r="A2519" s="2">
        <v>306866</v>
      </c>
      <c r="B2519" t="s">
        <v>304</v>
      </c>
      <c r="C2519" s="2">
        <v>466309</v>
      </c>
      <c r="D2519" t="s">
        <v>5797</v>
      </c>
      <c r="E2519" t="s">
        <v>5798</v>
      </c>
      <c r="F2519" t="s">
        <v>306</v>
      </c>
      <c r="G2519" t="s">
        <v>43</v>
      </c>
      <c r="H2519" t="s">
        <v>2602</v>
      </c>
      <c r="I2519" t="str">
        <f t="shared" si="39"/>
        <v>369 New Scotland Ave Albany, NY 12208</v>
      </c>
      <c r="J2519">
        <v>42.654195999999999</v>
      </c>
      <c r="K2519">
        <v>-73.792666999999994</v>
      </c>
      <c r="L2519" s="3">
        <v>99.64</v>
      </c>
      <c r="M2519" s="3"/>
      <c r="N2519" s="3">
        <v>99.64</v>
      </c>
      <c r="O2519" s="4"/>
      <c r="P2519" s="3">
        <v>265</v>
      </c>
      <c r="Q2519" s="3"/>
      <c r="R2519" s="3">
        <v>265</v>
      </c>
      <c r="S2519" s="4"/>
      <c r="T2519" s="2"/>
      <c r="U2519" s="5"/>
    </row>
    <row r="2520" spans="1:21">
      <c r="A2520" s="2">
        <v>249763</v>
      </c>
      <c r="B2520" t="s">
        <v>5799</v>
      </c>
      <c r="C2520" s="2">
        <v>249763</v>
      </c>
      <c r="D2520" t="s">
        <v>5799</v>
      </c>
      <c r="E2520" t="s">
        <v>5800</v>
      </c>
      <c r="F2520" t="s">
        <v>57</v>
      </c>
      <c r="G2520" t="s">
        <v>36</v>
      </c>
      <c r="H2520" t="s">
        <v>642</v>
      </c>
      <c r="I2520" t="str">
        <f t="shared" si="39"/>
        <v>140 Wilson St Manchester, NH 03103</v>
      </c>
      <c r="J2520">
        <v>42.976638000000001</v>
      </c>
      <c r="K2520">
        <v>-71.448491000000004</v>
      </c>
      <c r="L2520" s="3">
        <v>84.69</v>
      </c>
      <c r="M2520" s="3"/>
      <c r="N2520" s="3">
        <v>84.69</v>
      </c>
      <c r="O2520" s="4"/>
      <c r="P2520" s="3">
        <v>203.78</v>
      </c>
      <c r="Q2520" s="3"/>
      <c r="R2520" s="3">
        <v>203.78</v>
      </c>
      <c r="S2520" s="4"/>
      <c r="T2520" s="2">
        <v>1</v>
      </c>
      <c r="U2520" s="5">
        <v>59.86</v>
      </c>
    </row>
    <row r="2521" spans="1:21">
      <c r="A2521" s="2">
        <v>342154</v>
      </c>
      <c r="B2521" t="s">
        <v>5801</v>
      </c>
      <c r="C2521" s="2">
        <v>480585</v>
      </c>
      <c r="D2521" t="s">
        <v>5802</v>
      </c>
      <c r="E2521" t="s">
        <v>5803</v>
      </c>
      <c r="F2521" t="s">
        <v>306</v>
      </c>
      <c r="G2521" t="s">
        <v>43</v>
      </c>
      <c r="H2521" t="s">
        <v>5804</v>
      </c>
      <c r="I2521" t="str">
        <f t="shared" si="39"/>
        <v>2 Empire State Plz Fl 3 Albany, NY 12223</v>
      </c>
      <c r="J2521">
        <v>42.651090000000003</v>
      </c>
      <c r="K2521">
        <v>-73.755809999999997</v>
      </c>
      <c r="L2521" s="3"/>
      <c r="M2521" s="3">
        <v>29.92</v>
      </c>
      <c r="N2521" s="3">
        <v>-29.92</v>
      </c>
      <c r="O2521" s="4"/>
      <c r="P2521" s="3"/>
      <c r="Q2521" s="3">
        <v>110.76</v>
      </c>
      <c r="R2521" s="3">
        <v>-110.76</v>
      </c>
      <c r="S2521" s="4"/>
      <c r="T2521" s="2"/>
      <c r="U2521" s="5"/>
    </row>
    <row r="2522" spans="1:21">
      <c r="A2522" s="2">
        <v>315263</v>
      </c>
      <c r="B2522" t="s">
        <v>5805</v>
      </c>
      <c r="C2522" s="2">
        <v>460386</v>
      </c>
      <c r="D2522" t="s">
        <v>5806</v>
      </c>
      <c r="E2522" t="s">
        <v>5807</v>
      </c>
      <c r="F2522" t="s">
        <v>5808</v>
      </c>
      <c r="G2522" t="s">
        <v>43</v>
      </c>
      <c r="H2522" t="s">
        <v>5809</v>
      </c>
      <c r="I2522" t="str">
        <f t="shared" si="39"/>
        <v>1870 Walden Ave Cheektowaga, NY 14225</v>
      </c>
      <c r="J2522">
        <v>42.910760000000003</v>
      </c>
      <c r="K2522">
        <v>-78.768289999999993</v>
      </c>
      <c r="L2522" s="3">
        <v>61.32</v>
      </c>
      <c r="M2522" s="3">
        <v>129.35</v>
      </c>
      <c r="N2522" s="3">
        <v>-68.03</v>
      </c>
      <c r="O2522" s="4">
        <v>-0.52593737920371086</v>
      </c>
      <c r="P2522" s="3">
        <v>287.3</v>
      </c>
      <c r="Q2522" s="3">
        <v>718.15</v>
      </c>
      <c r="R2522" s="3">
        <v>-430.84999999999997</v>
      </c>
      <c r="S2522" s="4">
        <v>-0.5999443013298057</v>
      </c>
      <c r="T2522" s="2">
        <v>1</v>
      </c>
      <c r="U2522" s="5">
        <v>87.04</v>
      </c>
    </row>
    <row r="2523" spans="1:21">
      <c r="A2523" s="2">
        <v>315263</v>
      </c>
      <c r="B2523" t="s">
        <v>5805</v>
      </c>
      <c r="C2523" s="2">
        <v>460606</v>
      </c>
      <c r="D2523" t="s">
        <v>5806</v>
      </c>
      <c r="E2523" t="s">
        <v>5810</v>
      </c>
      <c r="F2523" t="s">
        <v>5811</v>
      </c>
      <c r="G2523" t="s">
        <v>43</v>
      </c>
      <c r="H2523" t="s">
        <v>5812</v>
      </c>
      <c r="I2523" t="str">
        <f t="shared" si="39"/>
        <v>6150 Tarbell Rd Syracuse, NY 13206</v>
      </c>
      <c r="J2523">
        <v>43.09131</v>
      </c>
      <c r="K2523">
        <v>-76.097340000000003</v>
      </c>
      <c r="L2523" s="3">
        <v>125.86</v>
      </c>
      <c r="M2523" s="3">
        <v>38.15</v>
      </c>
      <c r="N2523" s="3">
        <v>87.710000000000008</v>
      </c>
      <c r="O2523" s="4">
        <v>2.2990825688073397</v>
      </c>
      <c r="P2523" s="3">
        <v>603.21</v>
      </c>
      <c r="Q2523" s="3">
        <v>172.38</v>
      </c>
      <c r="R2523" s="3">
        <v>430.83000000000004</v>
      </c>
      <c r="S2523" s="4">
        <v>2.4993038635572575</v>
      </c>
      <c r="T2523" s="2"/>
      <c r="U2523" s="5"/>
    </row>
    <row r="2524" spans="1:21">
      <c r="A2524" s="2">
        <v>315263</v>
      </c>
      <c r="B2524" t="s">
        <v>5805</v>
      </c>
      <c r="C2524" s="2">
        <v>461212</v>
      </c>
      <c r="D2524" t="s">
        <v>5806</v>
      </c>
      <c r="E2524" t="s">
        <v>5813</v>
      </c>
      <c r="F2524" t="s">
        <v>5814</v>
      </c>
      <c r="G2524" t="s">
        <v>43</v>
      </c>
      <c r="H2524" t="s">
        <v>5815</v>
      </c>
      <c r="I2524" t="str">
        <f t="shared" si="39"/>
        <v>201 N Route 303 West Nyack, NY 10994</v>
      </c>
      <c r="J2524">
        <v>41.100340000000003</v>
      </c>
      <c r="K2524">
        <v>-73.952330000000003</v>
      </c>
      <c r="L2524" s="3">
        <v>138.65</v>
      </c>
      <c r="M2524" s="3">
        <v>274.29000000000002</v>
      </c>
      <c r="N2524" s="3">
        <v>-135.64000000000001</v>
      </c>
      <c r="O2524" s="4">
        <v>-0.49451310656604325</v>
      </c>
      <c r="P2524" s="3">
        <v>632.05999999999995</v>
      </c>
      <c r="Q2524" s="3">
        <v>1321.58</v>
      </c>
      <c r="R2524" s="3">
        <v>-689.52</v>
      </c>
      <c r="S2524" s="4">
        <v>-0.52173913043478259</v>
      </c>
      <c r="T2524" s="2"/>
      <c r="U2524" s="5"/>
    </row>
    <row r="2525" spans="1:21">
      <c r="A2525" s="2">
        <v>315263</v>
      </c>
      <c r="B2525" t="s">
        <v>5805</v>
      </c>
      <c r="C2525" s="2">
        <v>463289</v>
      </c>
      <c r="D2525" t="s">
        <v>5806</v>
      </c>
      <c r="E2525" t="s">
        <v>5816</v>
      </c>
      <c r="F2525" t="s">
        <v>306</v>
      </c>
      <c r="G2525" t="s">
        <v>43</v>
      </c>
      <c r="H2525" t="s">
        <v>316</v>
      </c>
      <c r="I2525" t="str">
        <f t="shared" si="39"/>
        <v>EXIT 23 RT. 9W Albany, NY 12209</v>
      </c>
      <c r="J2525">
        <v>42.621178</v>
      </c>
      <c r="K2525">
        <v>-73.778041999999999</v>
      </c>
      <c r="L2525" s="3">
        <v>76.3</v>
      </c>
      <c r="M2525" s="3">
        <v>106.23</v>
      </c>
      <c r="N2525" s="3">
        <v>-29.930000000000007</v>
      </c>
      <c r="O2525" s="4">
        <v>-0.28174715240515869</v>
      </c>
      <c r="P2525" s="3">
        <v>344.76</v>
      </c>
      <c r="Q2525" s="3">
        <v>517.14</v>
      </c>
      <c r="R2525" s="3">
        <v>-172.38</v>
      </c>
      <c r="S2525" s="4">
        <v>-0.33333333333333331</v>
      </c>
      <c r="T2525" s="2"/>
      <c r="U2525" s="5"/>
    </row>
    <row r="2526" spans="1:21">
      <c r="A2526" s="2">
        <v>288831</v>
      </c>
      <c r="B2526" t="s">
        <v>934</v>
      </c>
      <c r="C2526" s="2">
        <v>288822</v>
      </c>
      <c r="D2526" t="s">
        <v>5817</v>
      </c>
      <c r="E2526" t="s">
        <v>562</v>
      </c>
      <c r="F2526" t="s">
        <v>284</v>
      </c>
      <c r="G2526" t="s">
        <v>22</v>
      </c>
      <c r="H2526" t="s">
        <v>563</v>
      </c>
      <c r="I2526" t="str">
        <f t="shared" si="39"/>
        <v>200 PRATT ST Meriden, CT 06450</v>
      </c>
      <c r="J2526">
        <v>41.540719000000003</v>
      </c>
      <c r="K2526">
        <v>-72.794331999999997</v>
      </c>
      <c r="L2526" s="3"/>
      <c r="M2526" s="3">
        <v>726.78</v>
      </c>
      <c r="N2526" s="3">
        <v>-726.78</v>
      </c>
      <c r="O2526" s="4"/>
      <c r="P2526" s="3"/>
      <c r="Q2526" s="3">
        <v>2289.7800000000002</v>
      </c>
      <c r="R2526" s="3">
        <v>-2289.7800000000002</v>
      </c>
      <c r="S2526" s="4"/>
      <c r="T2526" s="2"/>
      <c r="U2526" s="5"/>
    </row>
    <row r="2527" spans="1:21">
      <c r="A2527" s="2">
        <v>288822</v>
      </c>
      <c r="B2527" t="s">
        <v>5817</v>
      </c>
      <c r="C2527" s="2">
        <v>288822</v>
      </c>
      <c r="D2527" t="s">
        <v>5817</v>
      </c>
      <c r="E2527" t="s">
        <v>562</v>
      </c>
      <c r="F2527" t="s">
        <v>284</v>
      </c>
      <c r="G2527" t="s">
        <v>22</v>
      </c>
      <c r="H2527" t="s">
        <v>563</v>
      </c>
      <c r="I2527" t="str">
        <f t="shared" si="39"/>
        <v>200 PRATT ST Meriden, CT 06450</v>
      </c>
      <c r="J2527">
        <v>41.540719000000003</v>
      </c>
      <c r="K2527">
        <v>-72.794331999999997</v>
      </c>
      <c r="L2527" s="3">
        <v>1148.8800000000001</v>
      </c>
      <c r="M2527" s="3">
        <v>319.56</v>
      </c>
      <c r="N2527" s="3">
        <v>829.32000000000016</v>
      </c>
      <c r="O2527" s="4">
        <v>2.5951933909125051</v>
      </c>
      <c r="P2527" s="3">
        <v>3657.01</v>
      </c>
      <c r="Q2527" s="3">
        <v>1178</v>
      </c>
      <c r="R2527" s="3">
        <v>2479.0100000000002</v>
      </c>
      <c r="S2527" s="4">
        <v>2.1044227504244484</v>
      </c>
      <c r="T2527" s="2">
        <v>1</v>
      </c>
      <c r="U2527" s="5">
        <v>175.56</v>
      </c>
    </row>
    <row r="2528" spans="1:21">
      <c r="A2528" s="2">
        <v>251235</v>
      </c>
      <c r="B2528" t="s">
        <v>5818</v>
      </c>
      <c r="C2528" s="2">
        <v>480261</v>
      </c>
      <c r="D2528" t="s">
        <v>5819</v>
      </c>
      <c r="E2528" t="s">
        <v>5820</v>
      </c>
      <c r="F2528" t="s">
        <v>5821</v>
      </c>
      <c r="G2528" t="s">
        <v>36</v>
      </c>
      <c r="H2528" t="s">
        <v>5822</v>
      </c>
      <c r="I2528" t="str">
        <f t="shared" si="39"/>
        <v>9 Piscassic Rd Newfields, NH 03856</v>
      </c>
      <c r="J2528">
        <v>43.034941000000003</v>
      </c>
      <c r="K2528">
        <v>-70.944890999999998</v>
      </c>
      <c r="L2528" s="3">
        <v>1179.6500000000001</v>
      </c>
      <c r="M2528" s="3">
        <v>260.49</v>
      </c>
      <c r="N2528" s="3">
        <v>919.16000000000008</v>
      </c>
      <c r="O2528" s="4">
        <v>3.5285807516603325</v>
      </c>
      <c r="P2528" s="3">
        <v>3685.95</v>
      </c>
      <c r="Q2528" s="3">
        <v>868.27</v>
      </c>
      <c r="R2528" s="3">
        <v>2817.68</v>
      </c>
      <c r="S2528" s="4">
        <v>3.2451656742718278</v>
      </c>
      <c r="T2528" s="2">
        <v>1</v>
      </c>
      <c r="U2528" s="5">
        <v>34.08</v>
      </c>
    </row>
    <row r="2529" spans="1:21">
      <c r="A2529" s="2">
        <v>288195</v>
      </c>
      <c r="B2529" t="s">
        <v>4548</v>
      </c>
      <c r="C2529" s="2">
        <v>444193</v>
      </c>
      <c r="D2529" t="s">
        <v>5823</v>
      </c>
      <c r="E2529" t="s">
        <v>5824</v>
      </c>
      <c r="F2529" t="s">
        <v>242</v>
      </c>
      <c r="G2529" t="s">
        <v>22</v>
      </c>
      <c r="H2529" t="s">
        <v>243</v>
      </c>
      <c r="I2529" t="str">
        <f t="shared" si="39"/>
        <v>605 Willard Ave Newington, CT 06111</v>
      </c>
      <c r="J2529">
        <v>41.701009999999997</v>
      </c>
      <c r="K2529">
        <v>-72.735780000000005</v>
      </c>
      <c r="L2529" s="3">
        <v>3420.02</v>
      </c>
      <c r="M2529" s="3"/>
      <c r="N2529" s="3">
        <v>3420.02</v>
      </c>
      <c r="O2529" s="4"/>
      <c r="P2529" s="3">
        <v>8827.66</v>
      </c>
      <c r="Q2529" s="3"/>
      <c r="R2529" s="3">
        <v>8827.66</v>
      </c>
      <c r="S2529" s="4"/>
      <c r="T2529" s="2"/>
      <c r="U2529" s="5"/>
    </row>
    <row r="2530" spans="1:21">
      <c r="A2530" s="2">
        <v>288010</v>
      </c>
      <c r="B2530" t="s">
        <v>5825</v>
      </c>
      <c r="C2530" s="2">
        <v>288010</v>
      </c>
      <c r="D2530" t="s">
        <v>5825</v>
      </c>
      <c r="E2530" t="s">
        <v>5826</v>
      </c>
      <c r="F2530" t="s">
        <v>242</v>
      </c>
      <c r="G2530" t="s">
        <v>22</v>
      </c>
      <c r="H2530" t="s">
        <v>243</v>
      </c>
      <c r="I2530" t="str">
        <f t="shared" si="39"/>
        <v>71 John H Stewart Dr Newington, CT 06111</v>
      </c>
      <c r="J2530">
        <v>41.695886000000002</v>
      </c>
      <c r="K2530">
        <v>-72.718321000000003</v>
      </c>
      <c r="L2530" s="3">
        <v>209.58</v>
      </c>
      <c r="M2530" s="3">
        <v>157.82</v>
      </c>
      <c r="N2530" s="3">
        <v>51.760000000000019</v>
      </c>
      <c r="O2530" s="4">
        <v>0.3279685717906477</v>
      </c>
      <c r="P2530" s="3">
        <v>510.88</v>
      </c>
      <c r="Q2530" s="3">
        <v>391.38</v>
      </c>
      <c r="R2530" s="3">
        <v>119.5</v>
      </c>
      <c r="S2530" s="4">
        <v>0.30532985844958865</v>
      </c>
      <c r="T2530" s="2">
        <v>1</v>
      </c>
      <c r="U2530" s="5">
        <v>50.49</v>
      </c>
    </row>
    <row r="2531" spans="1:21">
      <c r="A2531" s="2">
        <v>288614</v>
      </c>
      <c r="B2531" t="s">
        <v>548</v>
      </c>
      <c r="C2531" s="2">
        <v>444700</v>
      </c>
      <c r="D2531" t="s">
        <v>5827</v>
      </c>
      <c r="E2531" t="s">
        <v>5828</v>
      </c>
      <c r="F2531" t="s">
        <v>3091</v>
      </c>
      <c r="G2531" t="s">
        <v>49</v>
      </c>
      <c r="H2531" t="s">
        <v>3092</v>
      </c>
      <c r="I2531" t="str">
        <f t="shared" si="39"/>
        <v>457 Walnut St Newtonville, MA 02460</v>
      </c>
      <c r="J2531">
        <v>42.344976000000003</v>
      </c>
      <c r="K2531">
        <v>-71.207865999999996</v>
      </c>
      <c r="L2531" s="3">
        <v>1278.99</v>
      </c>
      <c r="M2531" s="3">
        <v>5808.18</v>
      </c>
      <c r="N2531" s="3">
        <v>-4529.1900000000005</v>
      </c>
      <c r="O2531" s="4">
        <v>-0.77979504767414243</v>
      </c>
      <c r="P2531" s="3">
        <v>4528.33</v>
      </c>
      <c r="Q2531" s="3">
        <v>23337.97</v>
      </c>
      <c r="R2531" s="3">
        <v>-18809.64</v>
      </c>
      <c r="S2531" s="4">
        <v>-0.80596727136079094</v>
      </c>
      <c r="T2531" s="2">
        <v>1</v>
      </c>
      <c r="U2531" s="5">
        <v>55.66</v>
      </c>
    </row>
    <row r="2532" spans="1:21">
      <c r="A2532" s="2">
        <v>288614</v>
      </c>
      <c r="B2532" t="s">
        <v>548</v>
      </c>
      <c r="C2532" s="2">
        <v>288614</v>
      </c>
      <c r="D2532" t="s">
        <v>548</v>
      </c>
      <c r="E2532" t="s">
        <v>5829</v>
      </c>
      <c r="F2532" t="s">
        <v>551</v>
      </c>
      <c r="G2532" t="s">
        <v>49</v>
      </c>
      <c r="H2532" t="s">
        <v>3092</v>
      </c>
      <c r="I2532" t="str">
        <f t="shared" si="39"/>
        <v>100 Walnut St Newton, MA 02460</v>
      </c>
      <c r="J2532">
        <v>42.357028</v>
      </c>
      <c r="K2532">
        <v>-71.209320000000005</v>
      </c>
      <c r="L2532" s="3">
        <v>1363.36</v>
      </c>
      <c r="M2532" s="3">
        <v>4744.9799999999996</v>
      </c>
      <c r="N2532" s="3">
        <v>-3381.62</v>
      </c>
      <c r="O2532" s="4">
        <v>-0.71267318302711502</v>
      </c>
      <c r="P2532" s="3">
        <v>3607.11</v>
      </c>
      <c r="Q2532" s="3">
        <v>19904.28</v>
      </c>
      <c r="R2532" s="3">
        <v>-16297.169999999998</v>
      </c>
      <c r="S2532" s="4">
        <v>-0.81877716752376872</v>
      </c>
      <c r="T2532" s="2"/>
      <c r="U2532" s="5"/>
    </row>
    <row r="2533" spans="1:21">
      <c r="A2533" s="2">
        <v>345577</v>
      </c>
      <c r="B2533" t="s">
        <v>5830</v>
      </c>
      <c r="C2533" s="2">
        <v>345577</v>
      </c>
      <c r="D2533" t="s">
        <v>5830</v>
      </c>
      <c r="E2533" t="s">
        <v>5831</v>
      </c>
      <c r="F2533" t="s">
        <v>5832</v>
      </c>
      <c r="G2533" t="s">
        <v>22</v>
      </c>
      <c r="H2533" t="s">
        <v>5833</v>
      </c>
      <c r="I2533" t="str">
        <f t="shared" si="39"/>
        <v>8 Simpson St Newtown, CT 06470</v>
      </c>
      <c r="J2533">
        <v>41.400829999999999</v>
      </c>
      <c r="K2533">
        <v>-73.283600000000007</v>
      </c>
      <c r="L2533" s="3">
        <v>261.17</v>
      </c>
      <c r="M2533" s="3"/>
      <c r="N2533" s="3">
        <v>261.17</v>
      </c>
      <c r="O2533" s="4"/>
      <c r="P2533" s="3">
        <v>490.88</v>
      </c>
      <c r="Q2533" s="3"/>
      <c r="R2533" s="3">
        <v>490.88</v>
      </c>
      <c r="S2533" s="4"/>
      <c r="T2533" s="2"/>
      <c r="U2533" s="5"/>
    </row>
    <row r="2534" spans="1:21">
      <c r="A2534" s="2">
        <v>334902</v>
      </c>
      <c r="B2534" t="s">
        <v>5834</v>
      </c>
      <c r="C2534" s="2">
        <v>334902</v>
      </c>
      <c r="D2534" t="s">
        <v>5834</v>
      </c>
      <c r="E2534" t="s">
        <v>5835</v>
      </c>
      <c r="F2534" t="s">
        <v>294</v>
      </c>
      <c r="G2534" t="s">
        <v>22</v>
      </c>
      <c r="H2534" t="s">
        <v>295</v>
      </c>
      <c r="I2534" t="str">
        <f t="shared" si="39"/>
        <v>25 LINDEMAN DR Trumbull, CT 06611</v>
      </c>
      <c r="J2534">
        <v>41.231057</v>
      </c>
      <c r="K2534">
        <v>-73.197813999999994</v>
      </c>
      <c r="L2534" s="3">
        <v>57.67</v>
      </c>
      <c r="M2534" s="3"/>
      <c r="N2534" s="3">
        <v>57.67</v>
      </c>
      <c r="O2534" s="4"/>
      <c r="P2534" s="3">
        <v>144.19999999999999</v>
      </c>
      <c r="Q2534" s="3"/>
      <c r="R2534" s="3">
        <v>144.19999999999999</v>
      </c>
      <c r="S2534" s="4"/>
      <c r="T2534" s="2"/>
      <c r="U2534" s="5"/>
    </row>
    <row r="2535" spans="1:21">
      <c r="A2535" s="2">
        <v>251046</v>
      </c>
      <c r="B2535" t="s">
        <v>2975</v>
      </c>
      <c r="C2535" s="2">
        <v>421094</v>
      </c>
      <c r="D2535" t="s">
        <v>5836</v>
      </c>
      <c r="E2535" t="s">
        <v>5837</v>
      </c>
      <c r="F2535" t="s">
        <v>5388</v>
      </c>
      <c r="G2535" t="s">
        <v>36</v>
      </c>
      <c r="H2535" t="s">
        <v>5389</v>
      </c>
      <c r="I2535" t="str">
        <f t="shared" si="39"/>
        <v>626 Lafayette Rd Seabrook, NH 03874</v>
      </c>
      <c r="J2535">
        <v>42.901809999999998</v>
      </c>
      <c r="K2535">
        <v>-70.85839</v>
      </c>
      <c r="L2535" s="3">
        <v>2328.58</v>
      </c>
      <c r="M2535" s="3">
        <v>3293.46</v>
      </c>
      <c r="N2535" s="3">
        <v>-964.88000000000011</v>
      </c>
      <c r="O2535" s="4">
        <v>-0.29296848906621004</v>
      </c>
      <c r="P2535" s="3">
        <v>8954.8799999999992</v>
      </c>
      <c r="Q2535" s="3">
        <v>7915.86</v>
      </c>
      <c r="R2535" s="3">
        <v>1039.0199999999995</v>
      </c>
      <c r="S2535" s="4">
        <v>0.13125800607893515</v>
      </c>
      <c r="T2535" s="2"/>
      <c r="U2535" s="5"/>
    </row>
    <row r="2536" spans="1:21">
      <c r="A2536" s="2">
        <v>251046</v>
      </c>
      <c r="B2536" t="s">
        <v>2975</v>
      </c>
      <c r="C2536" s="2">
        <v>251046</v>
      </c>
      <c r="D2536" t="s">
        <v>2975</v>
      </c>
      <c r="E2536" t="s">
        <v>469</v>
      </c>
      <c r="F2536" t="s">
        <v>5388</v>
      </c>
      <c r="G2536" t="s">
        <v>36</v>
      </c>
      <c r="H2536" t="s">
        <v>5389</v>
      </c>
      <c r="I2536" t="str">
        <f t="shared" si="39"/>
        <v xml:space="preserve"> Seabrook, NH 03874</v>
      </c>
      <c r="J2536">
        <v>42.884663000000003</v>
      </c>
      <c r="K2536">
        <v>-70.860196000000002</v>
      </c>
      <c r="L2536" s="3">
        <v>857</v>
      </c>
      <c r="M2536" s="3">
        <v>594.26</v>
      </c>
      <c r="N2536" s="3">
        <v>262.74</v>
      </c>
      <c r="O2536" s="4">
        <v>0.44212970753542225</v>
      </c>
      <c r="P2536" s="3">
        <v>2040.1</v>
      </c>
      <c r="Q2536" s="3">
        <v>1485.67</v>
      </c>
      <c r="R2536" s="3">
        <v>554.42999999999984</v>
      </c>
      <c r="S2536" s="4">
        <v>0.37318516225002846</v>
      </c>
      <c r="T2536" s="2"/>
      <c r="U2536" s="5"/>
    </row>
    <row r="2537" spans="1:21">
      <c r="A2537" s="2">
        <v>342370</v>
      </c>
      <c r="B2537" t="s">
        <v>5838</v>
      </c>
      <c r="C2537" s="2">
        <v>342370</v>
      </c>
      <c r="D2537" t="s">
        <v>5838</v>
      </c>
      <c r="E2537" t="s">
        <v>5839</v>
      </c>
      <c r="F2537" t="s">
        <v>5840</v>
      </c>
      <c r="G2537" t="s">
        <v>49</v>
      </c>
      <c r="H2537" t="s">
        <v>5841</v>
      </c>
      <c r="I2537" t="str">
        <f t="shared" si="39"/>
        <v>11 Norfolk St Mansfield, MA 02048</v>
      </c>
      <c r="J2537">
        <v>42.014519</v>
      </c>
      <c r="K2537">
        <v>-71.233554999999996</v>
      </c>
      <c r="L2537" s="3">
        <v>120.92</v>
      </c>
      <c r="M2537" s="3">
        <v>99.28</v>
      </c>
      <c r="N2537" s="3">
        <v>21.64</v>
      </c>
      <c r="O2537" s="4">
        <v>0.21796937953263498</v>
      </c>
      <c r="P2537" s="3">
        <v>381.16</v>
      </c>
      <c r="Q2537" s="3">
        <v>330.96</v>
      </c>
      <c r="R2537" s="3">
        <v>50.200000000000045</v>
      </c>
      <c r="S2537" s="4">
        <v>0.15167996132463152</v>
      </c>
      <c r="T2537" s="2"/>
      <c r="U2537" s="5"/>
    </row>
    <row r="2538" spans="1:21">
      <c r="A2538" s="2">
        <v>250067</v>
      </c>
      <c r="B2538" t="s">
        <v>5842</v>
      </c>
      <c r="C2538" s="2">
        <v>250067</v>
      </c>
      <c r="D2538" t="s">
        <v>5842</v>
      </c>
      <c r="E2538" t="s">
        <v>5843</v>
      </c>
      <c r="F2538" t="s">
        <v>5752</v>
      </c>
      <c r="G2538" t="s">
        <v>36</v>
      </c>
      <c r="H2538" t="s">
        <v>5753</v>
      </c>
      <c r="I2538" t="str">
        <f t="shared" si="39"/>
        <v>155 Lexington Dr Laconia, NH 03246</v>
      </c>
      <c r="J2538">
        <v>43.544983000000002</v>
      </c>
      <c r="K2538">
        <v>-71.492936</v>
      </c>
      <c r="L2538" s="3"/>
      <c r="M2538" s="3">
        <v>-462.83</v>
      </c>
      <c r="N2538" s="3">
        <v>462.83</v>
      </c>
      <c r="O2538" s="4"/>
      <c r="P2538" s="3"/>
      <c r="Q2538" s="3">
        <v>-462.83</v>
      </c>
      <c r="R2538" s="3">
        <v>462.83</v>
      </c>
      <c r="S2538" s="4"/>
      <c r="T2538" s="2"/>
      <c r="U2538" s="5"/>
    </row>
    <row r="2539" spans="1:21">
      <c r="A2539" s="2">
        <v>250782</v>
      </c>
      <c r="B2539" t="s">
        <v>5756</v>
      </c>
      <c r="C2539" s="2">
        <v>250782</v>
      </c>
      <c r="D2539" t="s">
        <v>5756</v>
      </c>
      <c r="E2539" t="s">
        <v>5758</v>
      </c>
      <c r="F2539" t="s">
        <v>204</v>
      </c>
      <c r="G2539" t="s">
        <v>36</v>
      </c>
      <c r="H2539" t="s">
        <v>205</v>
      </c>
      <c r="I2539" t="str">
        <f t="shared" si="39"/>
        <v>36 Clinton St Concord, NH 03301</v>
      </c>
      <c r="J2539">
        <v>43.195951999999998</v>
      </c>
      <c r="K2539">
        <v>-71.543001000000004</v>
      </c>
      <c r="L2539" s="3">
        <v>590.91</v>
      </c>
      <c r="M2539" s="3">
        <v>223.22</v>
      </c>
      <c r="N2539" s="3">
        <v>367.68999999999994</v>
      </c>
      <c r="O2539" s="4">
        <v>1.6472090314487946</v>
      </c>
      <c r="P2539" s="3">
        <v>1903.6</v>
      </c>
      <c r="Q2539" s="3">
        <v>450.96</v>
      </c>
      <c r="R2539" s="3">
        <v>1452.6399999999999</v>
      </c>
      <c r="S2539" s="4">
        <v>3.2212169593755542</v>
      </c>
      <c r="T2539" s="2">
        <v>1</v>
      </c>
      <c r="U2539" s="5">
        <v>250.13</v>
      </c>
    </row>
    <row r="2540" spans="1:21">
      <c r="A2540" s="2">
        <v>250782</v>
      </c>
      <c r="B2540" t="s">
        <v>5756</v>
      </c>
      <c r="C2540" s="2">
        <v>439018</v>
      </c>
      <c r="D2540" t="s">
        <v>5756</v>
      </c>
      <c r="E2540" t="s">
        <v>5844</v>
      </c>
      <c r="F2540" t="s">
        <v>204</v>
      </c>
      <c r="G2540" t="s">
        <v>36</v>
      </c>
      <c r="H2540" t="s">
        <v>205</v>
      </c>
      <c r="I2540" t="str">
        <f t="shared" si="39"/>
        <v>127 Pleasant St Concord, NH 03301</v>
      </c>
      <c r="J2540">
        <v>43.198484999999998</v>
      </c>
      <c r="K2540">
        <v>-71.546980000000005</v>
      </c>
      <c r="L2540" s="3"/>
      <c r="M2540" s="3">
        <v>59.04</v>
      </c>
      <c r="N2540" s="3">
        <v>-59.04</v>
      </c>
      <c r="O2540" s="4"/>
      <c r="P2540" s="3"/>
      <c r="Q2540" s="3">
        <v>173.93</v>
      </c>
      <c r="R2540" s="3">
        <v>-173.93</v>
      </c>
      <c r="S2540" s="4"/>
      <c r="T2540" s="2"/>
      <c r="U2540" s="5"/>
    </row>
    <row r="2541" spans="1:21">
      <c r="A2541" s="2">
        <v>250748</v>
      </c>
      <c r="B2541" t="s">
        <v>5845</v>
      </c>
      <c r="C2541" s="2">
        <v>474054</v>
      </c>
      <c r="D2541" t="s">
        <v>5846</v>
      </c>
      <c r="E2541" t="s">
        <v>5847</v>
      </c>
      <c r="F2541" t="s">
        <v>846</v>
      </c>
      <c r="G2541" t="s">
        <v>36</v>
      </c>
      <c r="H2541" t="s">
        <v>847</v>
      </c>
      <c r="I2541" t="str">
        <f t="shared" si="39"/>
        <v>31 Stiles Rd, SUITE 2200 Salem, NH 03079</v>
      </c>
      <c r="J2541">
        <v>42.773786999999999</v>
      </c>
      <c r="K2541">
        <v>-71.249988999999999</v>
      </c>
      <c r="L2541" s="3"/>
      <c r="M2541" s="3">
        <v>54.11</v>
      </c>
      <c r="N2541" s="3">
        <v>-54.11</v>
      </c>
      <c r="O2541" s="4"/>
      <c r="P2541" s="3"/>
      <c r="Q2541" s="3">
        <v>318.3</v>
      </c>
      <c r="R2541" s="3">
        <v>-318.3</v>
      </c>
      <c r="S2541" s="4"/>
      <c r="T2541" s="2"/>
      <c r="U2541" s="5"/>
    </row>
    <row r="2542" spans="1:21">
      <c r="A2542" s="2">
        <v>250748</v>
      </c>
      <c r="B2542" t="s">
        <v>5845</v>
      </c>
      <c r="C2542" s="2">
        <v>250748</v>
      </c>
      <c r="D2542" t="s">
        <v>5845</v>
      </c>
      <c r="E2542" t="s">
        <v>5848</v>
      </c>
      <c r="F2542" t="s">
        <v>902</v>
      </c>
      <c r="G2542" t="s">
        <v>36</v>
      </c>
      <c r="H2542" t="s">
        <v>903</v>
      </c>
      <c r="I2542" t="str">
        <f t="shared" si="39"/>
        <v>4 Hawthorne Dr Bedford, NH 03110</v>
      </c>
      <c r="J2542">
        <v>42.941091999999998</v>
      </c>
      <c r="K2542">
        <v>-71.466819000000001</v>
      </c>
      <c r="L2542" s="3">
        <v>1147.81</v>
      </c>
      <c r="M2542" s="3">
        <v>856.22</v>
      </c>
      <c r="N2542" s="3">
        <v>291.58999999999992</v>
      </c>
      <c r="O2542" s="4">
        <v>0.34055499754735924</v>
      </c>
      <c r="P2542" s="3">
        <v>5591.78</v>
      </c>
      <c r="Q2542" s="3">
        <v>4543.6400000000003</v>
      </c>
      <c r="R2542" s="3">
        <v>1048.1399999999994</v>
      </c>
      <c r="S2542" s="4">
        <v>0.23068288860913261</v>
      </c>
      <c r="T2542" s="2">
        <v>5</v>
      </c>
      <c r="U2542" s="5">
        <v>57.260000000000005</v>
      </c>
    </row>
    <row r="2543" spans="1:21">
      <c r="A2543" s="2">
        <v>266738</v>
      </c>
      <c r="B2543" t="s">
        <v>5849</v>
      </c>
      <c r="C2543" s="2">
        <v>266738</v>
      </c>
      <c r="D2543" t="s">
        <v>5849</v>
      </c>
      <c r="E2543" t="s">
        <v>5850</v>
      </c>
      <c r="F2543" t="s">
        <v>204</v>
      </c>
      <c r="G2543" t="s">
        <v>36</v>
      </c>
      <c r="H2543" t="s">
        <v>205</v>
      </c>
      <c r="I2543" t="str">
        <f t="shared" si="39"/>
        <v>17 Institute Dr Concord, NH 03301</v>
      </c>
      <c r="J2543">
        <v>43.225662999999997</v>
      </c>
      <c r="K2543">
        <v>-71.532342999999997</v>
      </c>
      <c r="L2543" s="3">
        <v>289.42</v>
      </c>
      <c r="M2543" s="3">
        <v>26.5</v>
      </c>
      <c r="N2543" s="3">
        <v>262.92</v>
      </c>
      <c r="O2543" s="4">
        <v>9.9215094339622656</v>
      </c>
      <c r="P2543" s="3">
        <v>905.84</v>
      </c>
      <c r="Q2543" s="3">
        <v>53</v>
      </c>
      <c r="R2543" s="3">
        <v>852.84</v>
      </c>
      <c r="S2543" s="4">
        <v>16.091320754716982</v>
      </c>
      <c r="T2543" s="2"/>
      <c r="U2543" s="5"/>
    </row>
    <row r="2544" spans="1:21">
      <c r="A2544" s="2">
        <v>250673</v>
      </c>
      <c r="B2544" t="s">
        <v>5674</v>
      </c>
      <c r="C2544" s="2">
        <v>250673</v>
      </c>
      <c r="D2544" t="s">
        <v>5674</v>
      </c>
      <c r="E2544" t="s">
        <v>5676</v>
      </c>
      <c r="F2544" t="s">
        <v>931</v>
      </c>
      <c r="G2544" t="s">
        <v>36</v>
      </c>
      <c r="H2544" t="s">
        <v>932</v>
      </c>
      <c r="I2544" t="str">
        <f t="shared" si="39"/>
        <v>139 Winter St Tilton, NH 03276</v>
      </c>
      <c r="J2544">
        <v>43.450144000000002</v>
      </c>
      <c r="K2544">
        <v>-71.603347999999997</v>
      </c>
      <c r="L2544" s="3">
        <v>624.16</v>
      </c>
      <c r="M2544" s="3">
        <v>496.15</v>
      </c>
      <c r="N2544" s="3">
        <v>128.01</v>
      </c>
      <c r="O2544" s="4">
        <v>0.25800665121435051</v>
      </c>
      <c r="P2544" s="3">
        <v>1797.26</v>
      </c>
      <c r="Q2544" s="3">
        <v>1239.33</v>
      </c>
      <c r="R2544" s="3">
        <v>557.93000000000006</v>
      </c>
      <c r="S2544" s="4">
        <v>0.45018679447766141</v>
      </c>
      <c r="T2544" s="2"/>
      <c r="U2544" s="5"/>
    </row>
    <row r="2545" spans="1:21">
      <c r="A2545" s="2">
        <v>290493</v>
      </c>
      <c r="B2545" t="s">
        <v>5851</v>
      </c>
      <c r="C2545" s="2">
        <v>290493</v>
      </c>
      <c r="D2545" t="s">
        <v>5851</v>
      </c>
      <c r="E2545" t="s">
        <v>5852</v>
      </c>
      <c r="F2545" t="s">
        <v>86</v>
      </c>
      <c r="G2545" t="s">
        <v>22</v>
      </c>
      <c r="H2545" t="s">
        <v>269</v>
      </c>
      <c r="I2545" t="str">
        <f t="shared" si="39"/>
        <v>126 Middlebrook Rd West Hartford, CT 06119</v>
      </c>
      <c r="J2545">
        <v>41.776775000000001</v>
      </c>
      <c r="K2545">
        <v>-72.736051000000003</v>
      </c>
      <c r="L2545" s="3">
        <v>160.65</v>
      </c>
      <c r="M2545" s="3">
        <v>422.93</v>
      </c>
      <c r="N2545" s="3">
        <v>-262.27999999999997</v>
      </c>
      <c r="O2545" s="4">
        <v>-0.62014990660392966</v>
      </c>
      <c r="P2545" s="3">
        <v>410.12</v>
      </c>
      <c r="Q2545" s="3">
        <v>1319.6</v>
      </c>
      <c r="R2545" s="3">
        <v>-909.4799999999999</v>
      </c>
      <c r="S2545" s="4">
        <v>-0.68920885116702024</v>
      </c>
      <c r="T2545" s="2"/>
      <c r="U2545" s="5"/>
    </row>
    <row r="2546" spans="1:21">
      <c r="A2546" s="2">
        <v>341270</v>
      </c>
      <c r="B2546" t="s">
        <v>5853</v>
      </c>
      <c r="C2546" s="2">
        <v>341270</v>
      </c>
      <c r="D2546" t="s">
        <v>5853</v>
      </c>
      <c r="E2546" t="s">
        <v>5854</v>
      </c>
      <c r="F2546" t="s">
        <v>5855</v>
      </c>
      <c r="G2546" t="s">
        <v>43</v>
      </c>
      <c r="H2546" t="s">
        <v>5856</v>
      </c>
      <c r="I2546" t="str">
        <f t="shared" si="39"/>
        <v>15 FROWEIN RD CENTER MORICHES, NY 11934</v>
      </c>
      <c r="J2546">
        <v>40.810091</v>
      </c>
      <c r="K2546">
        <v>-72.778169000000005</v>
      </c>
      <c r="L2546" s="3">
        <v>598.08000000000004</v>
      </c>
      <c r="M2546" s="3"/>
      <c r="N2546" s="3">
        <v>598.08000000000004</v>
      </c>
      <c r="O2546" s="4"/>
      <c r="P2546" s="3">
        <v>1993.61</v>
      </c>
      <c r="Q2546" s="3"/>
      <c r="R2546" s="3">
        <v>1993.61</v>
      </c>
      <c r="S2546" s="4"/>
      <c r="T2546" s="2"/>
      <c r="U2546" s="5"/>
    </row>
    <row r="2547" spans="1:21">
      <c r="A2547" s="2">
        <v>271052</v>
      </c>
      <c r="B2547" t="s">
        <v>2250</v>
      </c>
      <c r="C2547" s="2">
        <v>434316</v>
      </c>
      <c r="D2547" t="s">
        <v>5857</v>
      </c>
      <c r="E2547" t="s">
        <v>5858</v>
      </c>
      <c r="F2547" t="s">
        <v>943</v>
      </c>
      <c r="G2547" t="s">
        <v>43</v>
      </c>
      <c r="H2547" t="s">
        <v>1089</v>
      </c>
      <c r="I2547" t="str">
        <f t="shared" si="39"/>
        <v>1626 Balltown Rd Schenectady, NY 12309</v>
      </c>
      <c r="J2547">
        <v>42.81785</v>
      </c>
      <c r="K2547">
        <v>-73.889996999999994</v>
      </c>
      <c r="L2547" s="3">
        <v>616.41</v>
      </c>
      <c r="M2547" s="3">
        <v>558.05999999999995</v>
      </c>
      <c r="N2547" s="3">
        <v>58.350000000000023</v>
      </c>
      <c r="O2547" s="4">
        <v>0.10455864960756912</v>
      </c>
      <c r="P2547" s="3">
        <v>1307.5</v>
      </c>
      <c r="Q2547" s="3">
        <v>1305.1600000000001</v>
      </c>
      <c r="R2547" s="3">
        <v>2.3399999999999181</v>
      </c>
      <c r="S2547" s="4">
        <v>1.792883631125623E-3</v>
      </c>
      <c r="T2547" s="2"/>
      <c r="U2547" s="5"/>
    </row>
    <row r="2548" spans="1:21">
      <c r="A2548" s="2">
        <v>272481</v>
      </c>
      <c r="B2548" t="s">
        <v>1085</v>
      </c>
      <c r="C2548" s="2">
        <v>434316</v>
      </c>
      <c r="D2548" t="s">
        <v>5857</v>
      </c>
      <c r="E2548" t="s">
        <v>5858</v>
      </c>
      <c r="F2548" t="s">
        <v>943</v>
      </c>
      <c r="G2548" t="s">
        <v>43</v>
      </c>
      <c r="H2548" t="s">
        <v>1089</v>
      </c>
      <c r="I2548" t="str">
        <f t="shared" si="39"/>
        <v>1626 Balltown Rd Schenectady, NY 12309</v>
      </c>
      <c r="J2548">
        <v>42.81785</v>
      </c>
      <c r="K2548">
        <v>-73.889996999999994</v>
      </c>
      <c r="L2548" s="3"/>
      <c r="M2548" s="3">
        <v>706.89</v>
      </c>
      <c r="N2548" s="3">
        <v>-706.89</v>
      </c>
      <c r="O2548" s="4"/>
      <c r="P2548" s="3"/>
      <c r="Q2548" s="3">
        <v>2243.37</v>
      </c>
      <c r="R2548" s="3">
        <v>-2243.37</v>
      </c>
      <c r="S2548" s="4"/>
      <c r="T2548" s="2"/>
      <c r="U2548" s="5"/>
    </row>
    <row r="2549" spans="1:21">
      <c r="A2549" s="2">
        <v>272481</v>
      </c>
      <c r="B2549" t="s">
        <v>1085</v>
      </c>
      <c r="C2549" s="2">
        <v>466342</v>
      </c>
      <c r="D2549" t="s">
        <v>5857</v>
      </c>
      <c r="E2549" t="s">
        <v>5858</v>
      </c>
      <c r="F2549" t="s">
        <v>943</v>
      </c>
      <c r="G2549" t="s">
        <v>43</v>
      </c>
      <c r="H2549" t="s">
        <v>1089</v>
      </c>
      <c r="I2549" t="str">
        <f t="shared" si="39"/>
        <v>1626 Balltown Rd Schenectady, NY 12309</v>
      </c>
      <c r="J2549">
        <v>42.81785</v>
      </c>
      <c r="K2549">
        <v>-73.889996999999994</v>
      </c>
      <c r="L2549" s="3">
        <v>926.21</v>
      </c>
      <c r="M2549" s="3">
        <v>221.78</v>
      </c>
      <c r="N2549" s="3">
        <v>704.43000000000006</v>
      </c>
      <c r="O2549" s="4">
        <v>3.1762557489403918</v>
      </c>
      <c r="P2549" s="3">
        <v>2648.15</v>
      </c>
      <c r="Q2549" s="3">
        <v>673.03</v>
      </c>
      <c r="R2549" s="3">
        <v>1975.1200000000001</v>
      </c>
      <c r="S2549" s="4">
        <v>2.9346685883244437</v>
      </c>
      <c r="T2549" s="2"/>
      <c r="U2549" s="5"/>
    </row>
    <row r="2550" spans="1:21">
      <c r="A2550" s="2">
        <v>271052</v>
      </c>
      <c r="B2550" t="s">
        <v>2250</v>
      </c>
      <c r="C2550" s="2">
        <v>451330</v>
      </c>
      <c r="D2550" t="s">
        <v>5859</v>
      </c>
      <c r="E2550" t="s">
        <v>5860</v>
      </c>
      <c r="F2550" t="s">
        <v>1088</v>
      </c>
      <c r="G2550" t="s">
        <v>43</v>
      </c>
      <c r="H2550" t="s">
        <v>1089</v>
      </c>
      <c r="I2550" t="str">
        <f t="shared" si="39"/>
        <v>1301 Hillside Ave Niskayuna, NY 12309</v>
      </c>
      <c r="J2550">
        <v>42.835355</v>
      </c>
      <c r="K2550">
        <v>-73.906750000000002</v>
      </c>
      <c r="L2550" s="3">
        <v>9.19</v>
      </c>
      <c r="M2550" s="3">
        <v>1172.82</v>
      </c>
      <c r="N2550" s="3">
        <v>-1163.6299999999999</v>
      </c>
      <c r="O2550" s="4">
        <v>-0.99216418546750562</v>
      </c>
      <c r="P2550" s="3">
        <v>18.2</v>
      </c>
      <c r="Q2550" s="3">
        <v>3909.29</v>
      </c>
      <c r="R2550" s="3">
        <v>-3891.09</v>
      </c>
      <c r="S2550" s="4">
        <v>-0.99534442315612304</v>
      </c>
      <c r="T2550" s="2"/>
      <c r="U2550" s="5"/>
    </row>
    <row r="2551" spans="1:21">
      <c r="A2551" s="2">
        <v>272481</v>
      </c>
      <c r="B2551" t="s">
        <v>1085</v>
      </c>
      <c r="C2551" s="2">
        <v>451330</v>
      </c>
      <c r="D2551" t="s">
        <v>5859</v>
      </c>
      <c r="E2551" t="s">
        <v>5860</v>
      </c>
      <c r="F2551" t="s">
        <v>1088</v>
      </c>
      <c r="G2551" t="s">
        <v>43</v>
      </c>
      <c r="H2551" t="s">
        <v>1089</v>
      </c>
      <c r="I2551" t="str">
        <f t="shared" si="39"/>
        <v>1301 Hillside Ave Niskayuna, NY 12309</v>
      </c>
      <c r="J2551">
        <v>42.835355</v>
      </c>
      <c r="K2551">
        <v>-73.906750000000002</v>
      </c>
      <c r="L2551" s="3">
        <v>300.39</v>
      </c>
      <c r="M2551" s="3">
        <v>4341.5</v>
      </c>
      <c r="N2551" s="3">
        <v>-4041.11</v>
      </c>
      <c r="O2551" s="4">
        <v>-0.93080962800875278</v>
      </c>
      <c r="P2551" s="3">
        <v>858.37</v>
      </c>
      <c r="Q2551" s="3">
        <v>13287.2</v>
      </c>
      <c r="R2551" s="3">
        <v>-12428.83</v>
      </c>
      <c r="S2551" s="4">
        <v>-0.93539872960443127</v>
      </c>
      <c r="T2551" s="2"/>
      <c r="U2551" s="5"/>
    </row>
    <row r="2552" spans="1:21">
      <c r="A2552" s="2">
        <v>272481</v>
      </c>
      <c r="B2552" t="s">
        <v>1085</v>
      </c>
      <c r="C2552" s="2">
        <v>466344</v>
      </c>
      <c r="D2552" t="s">
        <v>5859</v>
      </c>
      <c r="E2552" t="s">
        <v>5860</v>
      </c>
      <c r="F2552" t="s">
        <v>1088</v>
      </c>
      <c r="G2552" t="s">
        <v>43</v>
      </c>
      <c r="H2552" t="s">
        <v>1089</v>
      </c>
      <c r="I2552" t="str">
        <f t="shared" si="39"/>
        <v>1301 Hillside Ave Niskayuna, NY 12309</v>
      </c>
      <c r="J2552">
        <v>42.835355</v>
      </c>
      <c r="K2552">
        <v>-73.906750000000002</v>
      </c>
      <c r="L2552" s="3"/>
      <c r="M2552" s="3">
        <v>4132.4799999999996</v>
      </c>
      <c r="N2552" s="3">
        <v>-4132.4799999999996</v>
      </c>
      <c r="O2552" s="4"/>
      <c r="P2552" s="3"/>
      <c r="Q2552" s="3">
        <v>13260.56</v>
      </c>
      <c r="R2552" s="3">
        <v>-13260.56</v>
      </c>
      <c r="S2552" s="4"/>
      <c r="T2552" s="2"/>
      <c r="U2552" s="5"/>
    </row>
    <row r="2553" spans="1:21">
      <c r="A2553" s="2">
        <v>312214</v>
      </c>
      <c r="B2553" t="s">
        <v>5861</v>
      </c>
      <c r="C2553" s="2">
        <v>461168</v>
      </c>
      <c r="D2553" t="s">
        <v>5862</v>
      </c>
      <c r="E2553" t="s">
        <v>5863</v>
      </c>
      <c r="F2553" t="s">
        <v>78</v>
      </c>
      <c r="G2553" t="s">
        <v>22</v>
      </c>
      <c r="H2553" t="s">
        <v>79</v>
      </c>
      <c r="I2553" t="str">
        <f t="shared" si="39"/>
        <v>71 George St East Hartford, CT 06108</v>
      </c>
      <c r="J2553">
        <v>41.773203000000002</v>
      </c>
      <c r="K2553">
        <v>-72.654514000000006</v>
      </c>
      <c r="L2553" s="3">
        <v>3329.43</v>
      </c>
      <c r="M2553" s="3">
        <v>2927.71</v>
      </c>
      <c r="N2553" s="3">
        <v>401.7199999999998</v>
      </c>
      <c r="O2553" s="4">
        <v>0.13721304364161743</v>
      </c>
      <c r="P2553" s="3">
        <v>9511.18</v>
      </c>
      <c r="Q2553" s="3">
        <v>8228.19</v>
      </c>
      <c r="R2553" s="3">
        <v>1282.9899999999998</v>
      </c>
      <c r="S2553" s="4">
        <v>0.15592615143792252</v>
      </c>
      <c r="T2553" s="2">
        <v>3</v>
      </c>
      <c r="U2553" s="5">
        <v>244.45333333333335</v>
      </c>
    </row>
    <row r="2554" spans="1:21">
      <c r="A2554" s="2">
        <v>343858</v>
      </c>
      <c r="B2554" t="s">
        <v>2729</v>
      </c>
      <c r="C2554" s="2">
        <v>481953</v>
      </c>
      <c r="D2554" t="s">
        <v>5864</v>
      </c>
      <c r="E2554" t="s">
        <v>5865</v>
      </c>
      <c r="F2554" t="s">
        <v>2135</v>
      </c>
      <c r="G2554" t="s">
        <v>22</v>
      </c>
      <c r="H2554" t="s">
        <v>2136</v>
      </c>
      <c r="I2554" t="str">
        <f t="shared" si="39"/>
        <v>2 SCHOOL ST Farmington, CT 06032</v>
      </c>
      <c r="J2554">
        <v>41.720756999999999</v>
      </c>
      <c r="K2554">
        <v>-72.828174000000004</v>
      </c>
      <c r="L2554" s="3">
        <v>3212.56</v>
      </c>
      <c r="M2554" s="3"/>
      <c r="N2554" s="3">
        <v>3212.56</v>
      </c>
      <c r="O2554" s="4"/>
      <c r="P2554" s="3">
        <v>12615.48</v>
      </c>
      <c r="Q2554" s="3"/>
      <c r="R2554" s="3">
        <v>12615.48</v>
      </c>
      <c r="S2554" s="4"/>
      <c r="T2554" s="2">
        <v>3</v>
      </c>
      <c r="U2554" s="5">
        <v>260.31</v>
      </c>
    </row>
    <row r="2555" spans="1:21">
      <c r="A2555" s="2">
        <v>303232</v>
      </c>
      <c r="B2555" t="s">
        <v>5866</v>
      </c>
      <c r="C2555" s="2">
        <v>429192</v>
      </c>
      <c r="D2555" t="s">
        <v>5866</v>
      </c>
      <c r="E2555" t="s">
        <v>5867</v>
      </c>
      <c r="F2555" t="s">
        <v>5868</v>
      </c>
      <c r="G2555" t="s">
        <v>62</v>
      </c>
      <c r="H2555" t="s">
        <v>5869</v>
      </c>
      <c r="I2555" t="str">
        <f t="shared" si="39"/>
        <v>194 Center St Nobleboro, ME 04555</v>
      </c>
      <c r="J2555">
        <v>44.080233</v>
      </c>
      <c r="K2555">
        <v>-69.478634999999997</v>
      </c>
      <c r="L2555" s="3">
        <v>1115.08</v>
      </c>
      <c r="M2555" s="3">
        <v>1301.31</v>
      </c>
      <c r="N2555" s="3">
        <v>-186.23000000000002</v>
      </c>
      <c r="O2555" s="4">
        <v>-0.14310963567482002</v>
      </c>
      <c r="P2555" s="3">
        <v>2734.75</v>
      </c>
      <c r="Q2555" s="3">
        <v>2995.13</v>
      </c>
      <c r="R2555" s="3">
        <v>-260.38000000000011</v>
      </c>
      <c r="S2555" s="4">
        <v>-8.6934456935091331E-2</v>
      </c>
      <c r="T2555" s="2">
        <v>2</v>
      </c>
      <c r="U2555" s="5">
        <v>154.5</v>
      </c>
    </row>
    <row r="2556" spans="1:21">
      <c r="A2556" s="2">
        <v>251196</v>
      </c>
      <c r="B2556" t="s">
        <v>5870</v>
      </c>
      <c r="C2556" s="2">
        <v>428365</v>
      </c>
      <c r="D2556" t="s">
        <v>5871</v>
      </c>
      <c r="E2556" t="s">
        <v>5872</v>
      </c>
      <c r="F2556" t="s">
        <v>5873</v>
      </c>
      <c r="G2556" t="s">
        <v>36</v>
      </c>
      <c r="H2556" t="s">
        <v>5874</v>
      </c>
      <c r="I2556" t="str">
        <f t="shared" si="39"/>
        <v>201 Atlantic Ave North Hampton, NH 03862</v>
      </c>
      <c r="J2556">
        <v>42.971060999999999</v>
      </c>
      <c r="K2556">
        <v>-70.822967000000006</v>
      </c>
      <c r="L2556" s="3">
        <v>3365.72</v>
      </c>
      <c r="M2556" s="3">
        <v>1910.37</v>
      </c>
      <c r="N2556" s="3">
        <v>1455.35</v>
      </c>
      <c r="O2556" s="4">
        <v>0.7618157739076723</v>
      </c>
      <c r="P2556" s="3">
        <v>12676.33</v>
      </c>
      <c r="Q2556" s="3">
        <v>9414.3700000000008</v>
      </c>
      <c r="R2556" s="3">
        <v>3261.9599999999991</v>
      </c>
      <c r="S2556" s="4">
        <v>0.34648733797375703</v>
      </c>
      <c r="T2556" s="2">
        <v>1</v>
      </c>
      <c r="U2556" s="5">
        <v>370.6</v>
      </c>
    </row>
    <row r="2557" spans="1:21">
      <c r="A2557" s="2">
        <v>328154</v>
      </c>
      <c r="B2557" t="s">
        <v>5073</v>
      </c>
      <c r="C2557" s="2">
        <v>328154</v>
      </c>
      <c r="D2557" t="s">
        <v>5073</v>
      </c>
      <c r="E2557" t="s">
        <v>1973</v>
      </c>
      <c r="F2557" t="s">
        <v>1974</v>
      </c>
      <c r="G2557" t="s">
        <v>49</v>
      </c>
      <c r="H2557" t="s">
        <v>1975</v>
      </c>
      <c r="I2557" t="str">
        <f t="shared" si="39"/>
        <v>10 MAIN ST NORTH ADAMS, MA 01247</v>
      </c>
      <c r="J2557">
        <v>42.698934999999999</v>
      </c>
      <c r="K2557">
        <v>-73.114386999999994</v>
      </c>
      <c r="L2557" s="3">
        <v>1199.24</v>
      </c>
      <c r="M2557" s="3">
        <v>550.75</v>
      </c>
      <c r="N2557" s="3">
        <v>648.49</v>
      </c>
      <c r="O2557" s="4">
        <v>1.1774670903313664</v>
      </c>
      <c r="P2557" s="3">
        <v>4732.99</v>
      </c>
      <c r="Q2557" s="3">
        <v>2202.75</v>
      </c>
      <c r="R2557" s="3">
        <v>2530.2399999999998</v>
      </c>
      <c r="S2557" s="4">
        <v>1.1486732493474066</v>
      </c>
      <c r="T2557" s="2"/>
      <c r="U2557" s="5"/>
    </row>
    <row r="2558" spans="1:21">
      <c r="A2558" s="2">
        <v>343011</v>
      </c>
      <c r="B2558" t="s">
        <v>5875</v>
      </c>
      <c r="C2558" s="2">
        <v>343011</v>
      </c>
      <c r="D2558" t="s">
        <v>5875</v>
      </c>
      <c r="E2558" t="s">
        <v>5876</v>
      </c>
      <c r="F2558" t="s">
        <v>78</v>
      </c>
      <c r="G2558" t="s">
        <v>22</v>
      </c>
      <c r="H2558" t="s">
        <v>79</v>
      </c>
      <c r="I2558" t="str">
        <f t="shared" si="39"/>
        <v>15 Maplewood Ave East Hartford, CT 06108</v>
      </c>
      <c r="J2558">
        <v>41.780473000000001</v>
      </c>
      <c r="K2558">
        <v>-72.635015999999993</v>
      </c>
      <c r="L2558" s="3"/>
      <c r="M2558" s="3">
        <v>433.93</v>
      </c>
      <c r="N2558" s="3">
        <v>-433.93</v>
      </c>
      <c r="O2558" s="4"/>
      <c r="P2558" s="3"/>
      <c r="Q2558" s="3">
        <v>5661.43</v>
      </c>
      <c r="R2558" s="3">
        <v>-5661.43</v>
      </c>
      <c r="S2558" s="4"/>
      <c r="T2558" s="2"/>
      <c r="U2558" s="5"/>
    </row>
    <row r="2559" spans="1:21">
      <c r="A2559" s="2">
        <v>288629</v>
      </c>
      <c r="B2559" t="s">
        <v>661</v>
      </c>
      <c r="C2559" s="2">
        <v>444751</v>
      </c>
      <c r="D2559" t="s">
        <v>5877</v>
      </c>
      <c r="E2559" t="s">
        <v>5878</v>
      </c>
      <c r="F2559" t="s">
        <v>664</v>
      </c>
      <c r="G2559" t="s">
        <v>49</v>
      </c>
      <c r="H2559" t="s">
        <v>665</v>
      </c>
      <c r="I2559" t="str">
        <f t="shared" si="39"/>
        <v>430 Osgood St North Andover, MA 01845</v>
      </c>
      <c r="J2559">
        <v>42.700789</v>
      </c>
      <c r="K2559">
        <v>-71.116528000000002</v>
      </c>
      <c r="L2559" s="3"/>
      <c r="M2559" s="3">
        <v>1015.56</v>
      </c>
      <c r="N2559" s="3">
        <v>-1015.56</v>
      </c>
      <c r="O2559" s="4"/>
      <c r="P2559" s="3"/>
      <c r="Q2559" s="3">
        <v>3191.76</v>
      </c>
      <c r="R2559" s="3">
        <v>-3191.76</v>
      </c>
      <c r="S2559" s="4"/>
      <c r="T2559" s="2"/>
      <c r="U2559" s="5"/>
    </row>
    <row r="2560" spans="1:21">
      <c r="A2560" s="2">
        <v>288629</v>
      </c>
      <c r="B2560" t="s">
        <v>661</v>
      </c>
      <c r="C2560" s="2">
        <v>444752</v>
      </c>
      <c r="D2560" t="s">
        <v>5879</v>
      </c>
      <c r="E2560" t="s">
        <v>5880</v>
      </c>
      <c r="F2560" t="s">
        <v>664</v>
      </c>
      <c r="G2560" t="s">
        <v>49</v>
      </c>
      <c r="H2560" t="s">
        <v>665</v>
      </c>
      <c r="I2560" t="str">
        <f t="shared" si="39"/>
        <v>495 Main St North Andover, MA 01845</v>
      </c>
      <c r="J2560">
        <v>42.692633000000001</v>
      </c>
      <c r="K2560">
        <v>-71.122185999999999</v>
      </c>
      <c r="L2560" s="3"/>
      <c r="M2560" s="3">
        <v>3694.19</v>
      </c>
      <c r="N2560" s="3">
        <v>-3694.19</v>
      </c>
      <c r="O2560" s="4"/>
      <c r="P2560" s="3"/>
      <c r="Q2560" s="3">
        <v>17371.490000000002</v>
      </c>
      <c r="R2560" s="3">
        <v>-17371.490000000002</v>
      </c>
      <c r="S2560" s="4"/>
      <c r="T2560" s="2"/>
      <c r="U2560" s="5"/>
    </row>
    <row r="2561" spans="1:21">
      <c r="A2561" s="2">
        <v>288163</v>
      </c>
      <c r="B2561" t="s">
        <v>4459</v>
      </c>
      <c r="C2561" s="2">
        <v>288163</v>
      </c>
      <c r="D2561" t="s">
        <v>4459</v>
      </c>
      <c r="E2561" t="s">
        <v>5881</v>
      </c>
      <c r="F2561" t="s">
        <v>5882</v>
      </c>
      <c r="G2561" t="s">
        <v>22</v>
      </c>
      <c r="H2561" t="s">
        <v>5883</v>
      </c>
      <c r="I2561" t="str">
        <f t="shared" si="39"/>
        <v>1388 Middletown Ave Northford, CT 06472</v>
      </c>
      <c r="J2561">
        <v>41.392299000000001</v>
      </c>
      <c r="K2561">
        <v>-72.794775999999999</v>
      </c>
      <c r="L2561" s="3">
        <v>0</v>
      </c>
      <c r="M2561" s="3"/>
      <c r="N2561" s="3">
        <v>0</v>
      </c>
      <c r="O2561" s="4"/>
      <c r="P2561" s="3">
        <v>0</v>
      </c>
      <c r="Q2561" s="3"/>
      <c r="R2561" s="3">
        <v>0</v>
      </c>
      <c r="S2561" s="4"/>
      <c r="T2561" s="2"/>
      <c r="U2561" s="5"/>
    </row>
    <row r="2562" spans="1:21">
      <c r="A2562" s="2">
        <v>288163</v>
      </c>
      <c r="B2562" t="s">
        <v>4459</v>
      </c>
      <c r="C2562" s="2">
        <v>444084</v>
      </c>
      <c r="D2562" t="s">
        <v>5884</v>
      </c>
      <c r="E2562" t="s">
        <v>5885</v>
      </c>
      <c r="F2562" t="s">
        <v>4462</v>
      </c>
      <c r="G2562" t="s">
        <v>22</v>
      </c>
      <c r="H2562" t="s">
        <v>4463</v>
      </c>
      <c r="I2562" t="str">
        <f t="shared" si="39"/>
        <v>49 Caputo Rd North Branford, CT 06471</v>
      </c>
      <c r="J2562">
        <v>41.335706999999999</v>
      </c>
      <c r="K2562">
        <v>-72.801096000000001</v>
      </c>
      <c r="L2562" s="3">
        <v>2326.44</v>
      </c>
      <c r="M2562" s="3">
        <v>644.88</v>
      </c>
      <c r="N2562" s="3">
        <v>1681.56</v>
      </c>
      <c r="O2562" s="4">
        <v>2.6075548939337549</v>
      </c>
      <c r="P2562" s="3">
        <v>5188.03</v>
      </c>
      <c r="Q2562" s="3">
        <v>1746.56</v>
      </c>
      <c r="R2562" s="3">
        <v>3441.47</v>
      </c>
      <c r="S2562" s="4">
        <v>1.9704275833638696</v>
      </c>
      <c r="T2562" s="2">
        <v>1</v>
      </c>
      <c r="U2562" s="5">
        <v>301.45999999999998</v>
      </c>
    </row>
    <row r="2563" spans="1:21">
      <c r="A2563" s="2">
        <v>288163</v>
      </c>
      <c r="B2563" t="s">
        <v>4459</v>
      </c>
      <c r="C2563" s="2">
        <v>444082</v>
      </c>
      <c r="D2563" t="s">
        <v>5886</v>
      </c>
      <c r="E2563" t="s">
        <v>5887</v>
      </c>
      <c r="F2563" t="s">
        <v>4462</v>
      </c>
      <c r="G2563" t="s">
        <v>22</v>
      </c>
      <c r="H2563" t="s">
        <v>4463</v>
      </c>
      <c r="I2563" t="str">
        <f t="shared" ref="I2563:I2626" si="40">E2563&amp;" "&amp;F2563&amp;","&amp;" "&amp;G2563&amp;" "&amp;TEXT(H2563, "00000")</f>
        <v>654 Foxon Rd North Branford, CT 06471</v>
      </c>
      <c r="J2563">
        <v>41.333700999999998</v>
      </c>
      <c r="K2563">
        <v>-72.801079999999999</v>
      </c>
      <c r="L2563" s="3">
        <v>1967.55</v>
      </c>
      <c r="M2563" s="3">
        <v>872.8</v>
      </c>
      <c r="N2563" s="3">
        <v>1094.75</v>
      </c>
      <c r="O2563" s="4">
        <v>1.2542965169569202</v>
      </c>
      <c r="P2563" s="3">
        <v>4559.7700000000004</v>
      </c>
      <c r="Q2563" s="3">
        <v>2183.1999999999998</v>
      </c>
      <c r="R2563" s="3">
        <v>2376.5700000000006</v>
      </c>
      <c r="S2563" s="4">
        <v>1.0885718211799198</v>
      </c>
      <c r="T2563" s="2">
        <v>3</v>
      </c>
      <c r="U2563" s="5">
        <v>222.15333333333334</v>
      </c>
    </row>
    <row r="2564" spans="1:21">
      <c r="A2564" s="2">
        <v>249662</v>
      </c>
      <c r="B2564" t="s">
        <v>5888</v>
      </c>
      <c r="C2564" s="2">
        <v>249662</v>
      </c>
      <c r="D2564" t="s">
        <v>5888</v>
      </c>
      <c r="E2564" t="s">
        <v>5889</v>
      </c>
      <c r="F2564" t="s">
        <v>5890</v>
      </c>
      <c r="G2564" t="s">
        <v>36</v>
      </c>
      <c r="H2564" t="s">
        <v>5891</v>
      </c>
      <c r="I2564" t="str">
        <f t="shared" si="40"/>
        <v>72 Common Ct North Conway, NH 03860</v>
      </c>
      <c r="J2564">
        <v>44.024270999999999</v>
      </c>
      <c r="K2564">
        <v>-71.112138000000002</v>
      </c>
      <c r="L2564" s="3"/>
      <c r="M2564" s="3">
        <v>815.95</v>
      </c>
      <c r="N2564" s="3">
        <v>-815.95</v>
      </c>
      <c r="O2564" s="4"/>
      <c r="P2564" s="3"/>
      <c r="Q2564" s="3">
        <v>1608.6</v>
      </c>
      <c r="R2564" s="3">
        <v>-1608.6</v>
      </c>
      <c r="S2564" s="4"/>
      <c r="T2564" s="2"/>
      <c r="U2564" s="5"/>
    </row>
    <row r="2565" spans="1:21">
      <c r="A2565" s="2">
        <v>287297</v>
      </c>
      <c r="B2565" t="s">
        <v>2228</v>
      </c>
      <c r="C2565" s="2">
        <v>468994</v>
      </c>
      <c r="D2565" t="s">
        <v>5892</v>
      </c>
      <c r="E2565" t="s">
        <v>5893</v>
      </c>
      <c r="F2565" t="s">
        <v>1686</v>
      </c>
      <c r="G2565" t="s">
        <v>22</v>
      </c>
      <c r="H2565" t="s">
        <v>1687</v>
      </c>
      <c r="I2565" t="str">
        <f t="shared" si="40"/>
        <v>3427 Main St Coventry, CT 06238</v>
      </c>
      <c r="J2565">
        <v>41.795079999999999</v>
      </c>
      <c r="K2565">
        <v>-72.366128000000003</v>
      </c>
      <c r="L2565" s="3">
        <v>1333.53</v>
      </c>
      <c r="M2565" s="3">
        <v>800.22</v>
      </c>
      <c r="N2565" s="3">
        <v>533.30999999999995</v>
      </c>
      <c r="O2565" s="4">
        <v>0.6664542250881007</v>
      </c>
      <c r="P2565" s="3">
        <v>2764.5</v>
      </c>
      <c r="Q2565" s="3">
        <v>1637.82</v>
      </c>
      <c r="R2565" s="3">
        <v>1126.68</v>
      </c>
      <c r="S2565" s="4">
        <v>0.68791442283034776</v>
      </c>
      <c r="T2565" s="2"/>
      <c r="U2565" s="5"/>
    </row>
    <row r="2566" spans="1:21">
      <c r="A2566" s="2">
        <v>290441</v>
      </c>
      <c r="B2566" t="s">
        <v>135</v>
      </c>
      <c r="C2566" s="2">
        <v>468994</v>
      </c>
      <c r="D2566" t="s">
        <v>5892</v>
      </c>
      <c r="E2566" t="s">
        <v>5893</v>
      </c>
      <c r="F2566" t="s">
        <v>1686</v>
      </c>
      <c r="G2566" t="s">
        <v>22</v>
      </c>
      <c r="H2566" t="s">
        <v>1687</v>
      </c>
      <c r="I2566" t="str">
        <f t="shared" si="40"/>
        <v>3427 Main St Coventry, CT 06238</v>
      </c>
      <c r="J2566">
        <v>41.795079999999999</v>
      </c>
      <c r="K2566">
        <v>-72.366128000000003</v>
      </c>
      <c r="L2566" s="3"/>
      <c r="M2566" s="3">
        <v>-64.02</v>
      </c>
      <c r="N2566" s="3">
        <v>64.02</v>
      </c>
      <c r="O2566" s="4"/>
      <c r="P2566" s="3"/>
      <c r="Q2566" s="3">
        <v>0</v>
      </c>
      <c r="R2566" s="3">
        <v>0</v>
      </c>
      <c r="S2566" s="4"/>
      <c r="T2566" s="2"/>
      <c r="U2566" s="5"/>
    </row>
    <row r="2567" spans="1:21">
      <c r="A2567" s="2">
        <v>288831</v>
      </c>
      <c r="B2567" t="s">
        <v>934</v>
      </c>
      <c r="C2567" s="2">
        <v>445311</v>
      </c>
      <c r="D2567" t="s">
        <v>5894</v>
      </c>
      <c r="E2567" t="s">
        <v>5895</v>
      </c>
      <c r="F2567" t="s">
        <v>120</v>
      </c>
      <c r="G2567" t="s">
        <v>22</v>
      </c>
      <c r="H2567" t="s">
        <v>423</v>
      </c>
      <c r="I2567" t="str">
        <f t="shared" si="40"/>
        <v>1450 Main St Hartford, CT 06120</v>
      </c>
      <c r="J2567">
        <v>41.77525</v>
      </c>
      <c r="K2567">
        <v>-72.675701000000004</v>
      </c>
      <c r="L2567" s="3">
        <v>145.79</v>
      </c>
      <c r="M2567" s="3"/>
      <c r="N2567" s="3">
        <v>145.79</v>
      </c>
      <c r="O2567" s="4"/>
      <c r="P2567" s="3">
        <v>412.32</v>
      </c>
      <c r="Q2567" s="3"/>
      <c r="R2567" s="3">
        <v>412.32</v>
      </c>
      <c r="S2567" s="4"/>
      <c r="T2567" s="2"/>
      <c r="U2567" s="5"/>
    </row>
    <row r="2568" spans="1:21">
      <c r="A2568" s="2">
        <v>286902</v>
      </c>
      <c r="B2568" t="s">
        <v>3137</v>
      </c>
      <c r="C2568" s="2">
        <v>444442</v>
      </c>
      <c r="D2568" t="s">
        <v>5896</v>
      </c>
      <c r="E2568" t="s">
        <v>5897</v>
      </c>
      <c r="F2568" t="s">
        <v>5898</v>
      </c>
      <c r="G2568" t="s">
        <v>49</v>
      </c>
      <c r="H2568" t="s">
        <v>5899</v>
      </c>
      <c r="I2568" t="str">
        <f t="shared" si="40"/>
        <v>62 Old Main Rd North Falmouth, MA 02556</v>
      </c>
      <c r="J2568">
        <v>41.637571999999999</v>
      </c>
      <c r="K2568">
        <v>-70.621213999999995</v>
      </c>
      <c r="L2568" s="3">
        <v>2359.5700000000002</v>
      </c>
      <c r="M2568" s="3"/>
      <c r="N2568" s="3">
        <v>2359.5700000000002</v>
      </c>
      <c r="O2568" s="4"/>
      <c r="P2568" s="3">
        <v>9298.89</v>
      </c>
      <c r="Q2568" s="3"/>
      <c r="R2568" s="3">
        <v>9298.89</v>
      </c>
      <c r="S2568" s="4"/>
      <c r="T2568" s="2"/>
      <c r="U2568" s="5"/>
    </row>
    <row r="2569" spans="1:21">
      <c r="A2569" s="2">
        <v>288384</v>
      </c>
      <c r="B2569" t="s">
        <v>3598</v>
      </c>
      <c r="C2569" s="2">
        <v>444437</v>
      </c>
      <c r="D2569" t="s">
        <v>5900</v>
      </c>
      <c r="E2569" t="s">
        <v>5901</v>
      </c>
      <c r="F2569" t="s">
        <v>5902</v>
      </c>
      <c r="G2569" t="s">
        <v>49</v>
      </c>
      <c r="H2569" t="s">
        <v>5903</v>
      </c>
      <c r="I2569" t="str">
        <f t="shared" si="40"/>
        <v>46 Waterville St North Grafton, MA 01536</v>
      </c>
      <c r="J2569">
        <v>42.238259999999997</v>
      </c>
      <c r="K2569">
        <v>-71.702389999999994</v>
      </c>
      <c r="L2569" s="3">
        <v>640.98</v>
      </c>
      <c r="M2569" s="3">
        <v>1754.02</v>
      </c>
      <c r="N2569" s="3">
        <v>-1113.04</v>
      </c>
      <c r="O2569" s="4">
        <v>-0.63456517029452342</v>
      </c>
      <c r="P2569" s="3">
        <v>1901.72</v>
      </c>
      <c r="Q2569" s="3">
        <v>5638.69</v>
      </c>
      <c r="R2569" s="3">
        <v>-3736.9699999999993</v>
      </c>
      <c r="S2569" s="4">
        <v>-0.66273726698931834</v>
      </c>
      <c r="T2569" s="2"/>
      <c r="U2569" s="5"/>
    </row>
    <row r="2570" spans="1:21">
      <c r="A2570" s="2">
        <v>288229</v>
      </c>
      <c r="B2570" t="s">
        <v>5904</v>
      </c>
      <c r="C2570" s="2">
        <v>444245</v>
      </c>
      <c r="D2570" t="s">
        <v>5905</v>
      </c>
      <c r="E2570" t="s">
        <v>5906</v>
      </c>
      <c r="F2570" t="s">
        <v>153</v>
      </c>
      <c r="G2570" t="s">
        <v>22</v>
      </c>
      <c r="H2570" t="s">
        <v>154</v>
      </c>
      <c r="I2570" t="str">
        <f t="shared" si="40"/>
        <v>7 Linsley St North Haven, CT 06473</v>
      </c>
      <c r="J2570">
        <v>41.386296000000002</v>
      </c>
      <c r="K2570">
        <v>-72.863556000000003</v>
      </c>
      <c r="L2570" s="3">
        <v>2606.33</v>
      </c>
      <c r="M2570" s="3">
        <v>2745.4</v>
      </c>
      <c r="N2570" s="3">
        <v>-139.07000000000016</v>
      </c>
      <c r="O2570" s="4">
        <v>-5.0655642165076183E-2</v>
      </c>
      <c r="P2570" s="3">
        <v>6666.8</v>
      </c>
      <c r="Q2570" s="3">
        <v>7168.57</v>
      </c>
      <c r="R2570" s="3">
        <v>-501.76999999999953</v>
      </c>
      <c r="S2570" s="4">
        <v>-6.9995829014712768E-2</v>
      </c>
      <c r="T2570" s="2">
        <v>1</v>
      </c>
      <c r="U2570" s="5">
        <v>325.39999999999998</v>
      </c>
    </row>
    <row r="2571" spans="1:21">
      <c r="A2571" s="2">
        <v>251254</v>
      </c>
      <c r="B2571" t="s">
        <v>5907</v>
      </c>
      <c r="C2571" s="2">
        <v>251254</v>
      </c>
      <c r="D2571" t="s">
        <v>5907</v>
      </c>
      <c r="E2571" t="s">
        <v>5908</v>
      </c>
      <c r="F2571" t="s">
        <v>153</v>
      </c>
      <c r="G2571" t="s">
        <v>62</v>
      </c>
      <c r="H2571" t="s">
        <v>5909</v>
      </c>
      <c r="I2571" t="str">
        <f t="shared" si="40"/>
        <v>93 Pulpit Harbor Rd North Haven, ME 04853</v>
      </c>
      <c r="J2571">
        <v>44.150858999999997</v>
      </c>
      <c r="K2571">
        <v>-68.875926000000007</v>
      </c>
      <c r="L2571" s="3">
        <v>175.4</v>
      </c>
      <c r="M2571" s="3"/>
      <c r="N2571" s="3">
        <v>175.4</v>
      </c>
      <c r="O2571" s="4"/>
      <c r="P2571" s="3">
        <v>350.79</v>
      </c>
      <c r="Q2571" s="3"/>
      <c r="R2571" s="3">
        <v>350.79</v>
      </c>
      <c r="S2571" s="4"/>
      <c r="T2571" s="2"/>
      <c r="U2571" s="5"/>
    </row>
    <row r="2572" spans="1:21">
      <c r="A2572" s="2">
        <v>288229</v>
      </c>
      <c r="B2572" t="s">
        <v>5904</v>
      </c>
      <c r="C2572" s="2">
        <v>288229</v>
      </c>
      <c r="D2572" t="s">
        <v>5904</v>
      </c>
      <c r="E2572" t="s">
        <v>3557</v>
      </c>
      <c r="F2572" t="s">
        <v>153</v>
      </c>
      <c r="G2572" t="s">
        <v>22</v>
      </c>
      <c r="H2572" t="s">
        <v>154</v>
      </c>
      <c r="I2572" t="str">
        <f t="shared" si="40"/>
        <v>18 Church St North Haven, CT 06473</v>
      </c>
      <c r="J2572">
        <v>41.387856999999997</v>
      </c>
      <c r="K2572">
        <v>-72.861424999999997</v>
      </c>
      <c r="L2572" s="3">
        <v>517.41999999999996</v>
      </c>
      <c r="M2572" s="3"/>
      <c r="N2572" s="3">
        <v>517.41999999999996</v>
      </c>
      <c r="O2572" s="4"/>
      <c r="P2572" s="3">
        <v>1397.45</v>
      </c>
      <c r="Q2572" s="3"/>
      <c r="R2572" s="3">
        <v>1397.45</v>
      </c>
      <c r="S2572" s="4"/>
      <c r="T2572" s="2"/>
      <c r="U2572" s="5"/>
    </row>
    <row r="2573" spans="1:21">
      <c r="A2573" s="2">
        <v>251379</v>
      </c>
      <c r="B2573" t="s">
        <v>848</v>
      </c>
      <c r="C2573" s="2">
        <v>421247</v>
      </c>
      <c r="D2573" t="s">
        <v>5910</v>
      </c>
      <c r="E2573" t="s">
        <v>5911</v>
      </c>
      <c r="F2573" t="s">
        <v>846</v>
      </c>
      <c r="G2573" t="s">
        <v>36</v>
      </c>
      <c r="H2573" t="s">
        <v>847</v>
      </c>
      <c r="I2573" t="str">
        <f t="shared" si="40"/>
        <v>140 Zion Hill Rd Salem, NH 03079</v>
      </c>
      <c r="J2573">
        <v>42.823748000000002</v>
      </c>
      <c r="K2573">
        <v>-71.228032999999996</v>
      </c>
      <c r="L2573" s="3">
        <v>2844.08</v>
      </c>
      <c r="M2573" s="3">
        <v>1245.52</v>
      </c>
      <c r="N2573" s="3">
        <v>1598.56</v>
      </c>
      <c r="O2573" s="4">
        <v>1.2834478771918556</v>
      </c>
      <c r="P2573" s="3">
        <v>8931.64</v>
      </c>
      <c r="Q2573" s="3">
        <v>3207.16</v>
      </c>
      <c r="R2573" s="3">
        <v>5724.48</v>
      </c>
      <c r="S2573" s="4">
        <v>1.7849062722159168</v>
      </c>
      <c r="T2573" s="2">
        <v>2</v>
      </c>
      <c r="U2573" s="5">
        <v>283.69499999999999</v>
      </c>
    </row>
    <row r="2574" spans="1:21">
      <c r="A2574" s="2">
        <v>288185</v>
      </c>
      <c r="B2574" t="s">
        <v>5912</v>
      </c>
      <c r="C2574" s="2">
        <v>444118</v>
      </c>
      <c r="D2574" t="s">
        <v>5913</v>
      </c>
      <c r="E2574" t="s">
        <v>5914</v>
      </c>
      <c r="F2574" t="s">
        <v>2909</v>
      </c>
      <c r="G2574" t="s">
        <v>22</v>
      </c>
      <c r="H2574" t="s">
        <v>2910</v>
      </c>
      <c r="I2574" t="str">
        <f t="shared" si="40"/>
        <v>311 Norwich Westerly Rd North Stonington, CT 06359</v>
      </c>
      <c r="J2574">
        <v>41.439686999999999</v>
      </c>
      <c r="K2574">
        <v>-71.888960999999995</v>
      </c>
      <c r="L2574" s="3"/>
      <c r="M2574" s="3">
        <v>1794.06</v>
      </c>
      <c r="N2574" s="3">
        <v>-1794.06</v>
      </c>
      <c r="O2574" s="4"/>
      <c r="P2574" s="3"/>
      <c r="Q2574" s="3">
        <v>5696.02</v>
      </c>
      <c r="R2574" s="3">
        <v>-5696.02</v>
      </c>
      <c r="S2574" s="4"/>
      <c r="T2574" s="2"/>
      <c r="U2574" s="5"/>
    </row>
    <row r="2575" spans="1:21">
      <c r="A2575" s="2">
        <v>344921</v>
      </c>
      <c r="B2575" t="s">
        <v>5915</v>
      </c>
      <c r="C2575" s="2">
        <v>344921</v>
      </c>
      <c r="D2575" t="s">
        <v>5915</v>
      </c>
      <c r="E2575" t="s">
        <v>5916</v>
      </c>
      <c r="F2575" t="s">
        <v>2909</v>
      </c>
      <c r="G2575" t="s">
        <v>22</v>
      </c>
      <c r="H2575" t="s">
        <v>2910</v>
      </c>
      <c r="I2575" t="str">
        <f t="shared" si="40"/>
        <v>298 Norwich Westerly Rd North Stonington, CT 06359</v>
      </c>
      <c r="J2575">
        <v>41.438586999999998</v>
      </c>
      <c r="K2575">
        <v>-71.887140000000002</v>
      </c>
      <c r="L2575" s="3">
        <v>563.44000000000005</v>
      </c>
      <c r="M2575" s="3"/>
      <c r="N2575" s="3">
        <v>563.44000000000005</v>
      </c>
      <c r="O2575" s="4"/>
      <c r="P2575" s="3">
        <v>1847.93</v>
      </c>
      <c r="Q2575" s="3"/>
      <c r="R2575" s="3">
        <v>1847.93</v>
      </c>
      <c r="S2575" s="4"/>
      <c r="T2575" s="2"/>
      <c r="U2575" s="5"/>
    </row>
    <row r="2576" spans="1:21">
      <c r="A2576" s="2">
        <v>288185</v>
      </c>
      <c r="B2576" t="s">
        <v>5912</v>
      </c>
      <c r="C2576" s="2">
        <v>288185</v>
      </c>
      <c r="D2576" t="s">
        <v>5912</v>
      </c>
      <c r="E2576" t="s">
        <v>5916</v>
      </c>
      <c r="F2576" t="s">
        <v>2909</v>
      </c>
      <c r="G2576" t="s">
        <v>22</v>
      </c>
      <c r="H2576" t="s">
        <v>2910</v>
      </c>
      <c r="I2576" t="str">
        <f t="shared" si="40"/>
        <v>298 Norwich Westerly Rd North Stonington, CT 06359</v>
      </c>
      <c r="J2576">
        <v>41.438586999999998</v>
      </c>
      <c r="K2576">
        <v>-71.887140000000002</v>
      </c>
      <c r="L2576" s="3">
        <v>12581.41</v>
      </c>
      <c r="M2576" s="3">
        <v>18396.54</v>
      </c>
      <c r="N2576" s="3">
        <v>-5815.130000000001</v>
      </c>
      <c r="O2576" s="4">
        <v>-0.31609911428996978</v>
      </c>
      <c r="P2576" s="3">
        <v>38895.480000000003</v>
      </c>
      <c r="Q2576" s="3">
        <v>57943.73</v>
      </c>
      <c r="R2576" s="3">
        <v>-19048.25</v>
      </c>
      <c r="S2576" s="4">
        <v>-0.32873703505107454</v>
      </c>
      <c r="T2576" s="2">
        <v>2</v>
      </c>
      <c r="U2576" s="5">
        <v>2525.375</v>
      </c>
    </row>
    <row r="2577" spans="1:21">
      <c r="A2577" s="2">
        <v>288384</v>
      </c>
      <c r="B2577" t="s">
        <v>3598</v>
      </c>
      <c r="C2577" s="2">
        <v>448339</v>
      </c>
      <c r="D2577" t="s">
        <v>5917</v>
      </c>
      <c r="E2577" t="s">
        <v>5918</v>
      </c>
      <c r="F2577" t="s">
        <v>645</v>
      </c>
      <c r="G2577" t="s">
        <v>49</v>
      </c>
      <c r="H2577" t="s">
        <v>3601</v>
      </c>
      <c r="I2577" t="str">
        <f t="shared" si="40"/>
        <v>60 North St Grafton, MA 01519</v>
      </c>
      <c r="J2577">
        <v>42.215322</v>
      </c>
      <c r="K2577">
        <v>-71.677761000000004</v>
      </c>
      <c r="L2577" s="3">
        <v>1702.6</v>
      </c>
      <c r="M2577" s="3">
        <v>3588.52</v>
      </c>
      <c r="N2577" s="3">
        <v>-1885.92</v>
      </c>
      <c r="O2577" s="4">
        <v>-0.52554256350807582</v>
      </c>
      <c r="P2577" s="3">
        <v>4936.17</v>
      </c>
      <c r="Q2577" s="3">
        <v>12149.07</v>
      </c>
      <c r="R2577" s="3">
        <v>-7212.9</v>
      </c>
      <c r="S2577" s="4">
        <v>-0.5936997646733454</v>
      </c>
      <c r="T2577" s="2">
        <v>3</v>
      </c>
      <c r="U2577" s="5">
        <v>159.32</v>
      </c>
    </row>
    <row r="2578" spans="1:21">
      <c r="A2578" s="2">
        <v>292934</v>
      </c>
      <c r="B2578" t="s">
        <v>1798</v>
      </c>
      <c r="C2578" s="2">
        <v>450613</v>
      </c>
      <c r="D2578" t="s">
        <v>5919</v>
      </c>
      <c r="E2578" t="s">
        <v>5920</v>
      </c>
      <c r="F2578" t="s">
        <v>1800</v>
      </c>
      <c r="G2578" t="s">
        <v>49</v>
      </c>
      <c r="H2578" t="s">
        <v>1801</v>
      </c>
      <c r="I2578" t="str">
        <f t="shared" si="40"/>
        <v>133 North St Tewksbury, MA 01876</v>
      </c>
      <c r="J2578">
        <v>42.616495999999998</v>
      </c>
      <c r="K2578">
        <v>-71.230372000000003</v>
      </c>
      <c r="L2578" s="3"/>
      <c r="M2578" s="3">
        <v>3138.4</v>
      </c>
      <c r="N2578" s="3">
        <v>-3138.4</v>
      </c>
      <c r="O2578" s="4"/>
      <c r="P2578" s="3"/>
      <c r="Q2578" s="3">
        <v>12190.58</v>
      </c>
      <c r="R2578" s="3">
        <v>-12190.58</v>
      </c>
      <c r="S2578" s="4"/>
      <c r="T2578" s="2"/>
      <c r="U2578" s="5"/>
    </row>
    <row r="2579" spans="1:21">
      <c r="A2579" s="2">
        <v>287399</v>
      </c>
      <c r="B2579" t="s">
        <v>5921</v>
      </c>
      <c r="C2579" s="2">
        <v>287399</v>
      </c>
      <c r="D2579" t="s">
        <v>5921</v>
      </c>
      <c r="E2579" t="s">
        <v>5922</v>
      </c>
      <c r="F2579" t="s">
        <v>57</v>
      </c>
      <c r="G2579" t="s">
        <v>22</v>
      </c>
      <c r="H2579" t="s">
        <v>98</v>
      </c>
      <c r="I2579" t="str">
        <f t="shared" si="40"/>
        <v>300 Parker St Manchester, CT 06042</v>
      </c>
      <c r="J2579">
        <v>41.786301000000002</v>
      </c>
      <c r="K2579">
        <v>-72.506823999999995</v>
      </c>
      <c r="L2579" s="3">
        <v>868.99</v>
      </c>
      <c r="M2579" s="3">
        <v>378.76</v>
      </c>
      <c r="N2579" s="3">
        <v>490.23</v>
      </c>
      <c r="O2579" s="4">
        <v>1.2943024606611047</v>
      </c>
      <c r="P2579" s="3">
        <v>2580.0300000000002</v>
      </c>
      <c r="Q2579" s="3">
        <v>1084.44</v>
      </c>
      <c r="R2579" s="3">
        <v>1495.5900000000001</v>
      </c>
      <c r="S2579" s="4">
        <v>1.3791357751466196</v>
      </c>
      <c r="T2579" s="2">
        <v>1</v>
      </c>
      <c r="U2579" s="5">
        <v>43.57</v>
      </c>
    </row>
    <row r="2580" spans="1:21">
      <c r="A2580" s="2">
        <v>288098</v>
      </c>
      <c r="B2580" t="s">
        <v>1870</v>
      </c>
      <c r="C2580" s="2">
        <v>443713</v>
      </c>
      <c r="D2580" t="s">
        <v>5923</v>
      </c>
      <c r="E2580" t="s">
        <v>5924</v>
      </c>
      <c r="F2580" t="s">
        <v>1873</v>
      </c>
      <c r="G2580" t="s">
        <v>22</v>
      </c>
      <c r="H2580" t="s">
        <v>1874</v>
      </c>
      <c r="I2580" t="str">
        <f t="shared" si="40"/>
        <v>112 Jordan Ln North Windham, CT 06256</v>
      </c>
      <c r="J2580">
        <v>41.741173000000003</v>
      </c>
      <c r="K2580">
        <v>-72.157026000000002</v>
      </c>
      <c r="L2580" s="3">
        <v>2450.0500000000002</v>
      </c>
      <c r="M2580" s="3">
        <v>4560.4399999999996</v>
      </c>
      <c r="N2580" s="3">
        <v>-2110.3899999999994</v>
      </c>
      <c r="O2580" s="4">
        <v>-0.46276017226407967</v>
      </c>
      <c r="P2580" s="3">
        <v>4783.03</v>
      </c>
      <c r="Q2580" s="3">
        <v>10754.73</v>
      </c>
      <c r="R2580" s="3">
        <v>-5971.7</v>
      </c>
      <c r="S2580" s="4">
        <v>-0.55526266117326983</v>
      </c>
      <c r="T2580" s="2">
        <v>2</v>
      </c>
      <c r="U2580" s="5">
        <v>385.82</v>
      </c>
    </row>
    <row r="2581" spans="1:21">
      <c r="A2581" s="2">
        <v>287535</v>
      </c>
      <c r="B2581" t="s">
        <v>4524</v>
      </c>
      <c r="C2581" s="2">
        <v>443188</v>
      </c>
      <c r="D2581" t="s">
        <v>5925</v>
      </c>
      <c r="E2581" t="s">
        <v>5926</v>
      </c>
      <c r="F2581" t="s">
        <v>3149</v>
      </c>
      <c r="G2581" t="s">
        <v>49</v>
      </c>
      <c r="H2581" t="s">
        <v>3150</v>
      </c>
      <c r="I2581" t="str">
        <f t="shared" si="40"/>
        <v>380 Elm St Northampton, MA 01060</v>
      </c>
      <c r="J2581">
        <v>42.324986000000003</v>
      </c>
      <c r="K2581">
        <v>-72.650591000000006</v>
      </c>
      <c r="L2581" s="3">
        <v>6521.94</v>
      </c>
      <c r="M2581" s="3">
        <v>4827.08</v>
      </c>
      <c r="N2581" s="3">
        <v>1694.8599999999997</v>
      </c>
      <c r="O2581" s="4">
        <v>0.35111495976863855</v>
      </c>
      <c r="P2581" s="3">
        <v>19839.8</v>
      </c>
      <c r="Q2581" s="3">
        <v>12866.43</v>
      </c>
      <c r="R2581" s="3">
        <v>6973.369999999999</v>
      </c>
      <c r="S2581" s="4">
        <v>0.54198173075204226</v>
      </c>
      <c r="T2581" s="2">
        <v>1</v>
      </c>
      <c r="U2581" s="5">
        <v>17.760000000000002</v>
      </c>
    </row>
    <row r="2582" spans="1:21">
      <c r="A2582" s="2">
        <v>301939</v>
      </c>
      <c r="B2582" t="s">
        <v>5927</v>
      </c>
      <c r="C2582" s="2">
        <v>473689</v>
      </c>
      <c r="D2582" t="s">
        <v>5928</v>
      </c>
      <c r="E2582" t="s">
        <v>5929</v>
      </c>
      <c r="F2582" t="s">
        <v>5930</v>
      </c>
      <c r="G2582" t="s">
        <v>49</v>
      </c>
      <c r="H2582" t="s">
        <v>5931</v>
      </c>
      <c r="I2582" t="str">
        <f t="shared" si="40"/>
        <v>427 Linwood Ave Whitinsville, MA 01588</v>
      </c>
      <c r="J2582">
        <v>42.105269999999997</v>
      </c>
      <c r="K2582">
        <v>-71.649600000000007</v>
      </c>
      <c r="L2582" s="3"/>
      <c r="M2582" s="3">
        <v>865.7</v>
      </c>
      <c r="N2582" s="3">
        <v>-865.7</v>
      </c>
      <c r="O2582" s="4"/>
      <c r="P2582" s="3"/>
      <c r="Q2582" s="3">
        <v>2475.36</v>
      </c>
      <c r="R2582" s="3">
        <v>-2475.36</v>
      </c>
      <c r="S2582" s="4"/>
      <c r="T2582" s="2"/>
      <c r="U2582" s="5"/>
    </row>
    <row r="2583" spans="1:21">
      <c r="A2583" s="2">
        <v>301939</v>
      </c>
      <c r="B2583" t="s">
        <v>5927</v>
      </c>
      <c r="C2583" s="2">
        <v>452786</v>
      </c>
      <c r="D2583" t="s">
        <v>5932</v>
      </c>
      <c r="E2583" t="s">
        <v>5933</v>
      </c>
      <c r="F2583" t="s">
        <v>5930</v>
      </c>
      <c r="G2583" t="s">
        <v>49</v>
      </c>
      <c r="H2583" t="s">
        <v>5931</v>
      </c>
      <c r="I2583" t="str">
        <f t="shared" si="40"/>
        <v>171 Linwood Ave Whitinsville, MA 01588</v>
      </c>
      <c r="J2583">
        <v>42.109023999999998</v>
      </c>
      <c r="K2583">
        <v>-71.657509000000005</v>
      </c>
      <c r="L2583" s="3">
        <v>1470.51</v>
      </c>
      <c r="M2583" s="3">
        <v>2868.01</v>
      </c>
      <c r="N2583" s="3">
        <v>-1397.5000000000002</v>
      </c>
      <c r="O2583" s="4">
        <v>-0.48727166223269797</v>
      </c>
      <c r="P2583" s="3">
        <v>4129.93</v>
      </c>
      <c r="Q2583" s="3">
        <v>8003.51</v>
      </c>
      <c r="R2583" s="3">
        <v>-3873.58</v>
      </c>
      <c r="S2583" s="4">
        <v>-0.48398515151477289</v>
      </c>
      <c r="T2583" s="2"/>
      <c r="U2583" s="5"/>
    </row>
    <row r="2584" spans="1:21">
      <c r="A2584" s="2">
        <v>301939</v>
      </c>
      <c r="B2584" t="s">
        <v>5927</v>
      </c>
      <c r="C2584" s="2">
        <v>301939</v>
      </c>
      <c r="D2584" t="s">
        <v>5927</v>
      </c>
      <c r="E2584" t="s">
        <v>5934</v>
      </c>
      <c r="F2584" t="s">
        <v>5930</v>
      </c>
      <c r="G2584" t="s">
        <v>49</v>
      </c>
      <c r="H2584" t="s">
        <v>5931</v>
      </c>
      <c r="I2584" t="str">
        <f t="shared" si="40"/>
        <v>87 Linwood Ave Whitinsville, MA 01588</v>
      </c>
      <c r="J2584">
        <v>42.110084999999998</v>
      </c>
      <c r="K2584">
        <v>-71.660645000000002</v>
      </c>
      <c r="L2584" s="3">
        <v>148.18</v>
      </c>
      <c r="M2584" s="3">
        <v>1330.29</v>
      </c>
      <c r="N2584" s="3">
        <v>-1182.1099999999999</v>
      </c>
      <c r="O2584" s="4">
        <v>-0.88861075404611023</v>
      </c>
      <c r="P2584" s="3">
        <v>432.28</v>
      </c>
      <c r="Q2584" s="3">
        <v>1813.09</v>
      </c>
      <c r="R2584" s="3">
        <v>-1380.81</v>
      </c>
      <c r="S2584" s="4">
        <v>-0.76157830002923188</v>
      </c>
      <c r="T2584" s="2"/>
      <c r="U2584" s="5"/>
    </row>
    <row r="2585" spans="1:21">
      <c r="A2585" s="2">
        <v>290197</v>
      </c>
      <c r="B2585" t="s">
        <v>5935</v>
      </c>
      <c r="C2585" s="2">
        <v>290197</v>
      </c>
      <c r="D2585" t="s">
        <v>5935</v>
      </c>
      <c r="E2585" t="s">
        <v>5936</v>
      </c>
      <c r="F2585" t="s">
        <v>1925</v>
      </c>
      <c r="G2585" t="s">
        <v>22</v>
      </c>
      <c r="H2585" t="s">
        <v>1926</v>
      </c>
      <c r="I2585" t="str">
        <f t="shared" si="40"/>
        <v>68C King Spring Rd Windsor Locks, CT 06096</v>
      </c>
      <c r="J2585">
        <v>41.944099999999999</v>
      </c>
      <c r="K2585">
        <v>-72.666544000000002</v>
      </c>
      <c r="L2585" s="3">
        <v>17.5</v>
      </c>
      <c r="M2585" s="3">
        <v>1298.45</v>
      </c>
      <c r="N2585" s="3">
        <v>-1280.95</v>
      </c>
      <c r="O2585" s="4">
        <v>-0.98652239208286807</v>
      </c>
      <c r="P2585" s="3">
        <v>50.01</v>
      </c>
      <c r="Q2585" s="3">
        <v>8574.9500000000007</v>
      </c>
      <c r="R2585" s="3">
        <v>-8524.94</v>
      </c>
      <c r="S2585" s="4">
        <v>-0.99416789602271727</v>
      </c>
      <c r="T2585" s="2"/>
      <c r="U2585" s="5"/>
    </row>
    <row r="2586" spans="1:21">
      <c r="A2586" s="2">
        <v>291191</v>
      </c>
      <c r="B2586" t="s">
        <v>5937</v>
      </c>
      <c r="C2586" s="2">
        <v>291191</v>
      </c>
      <c r="D2586" t="s">
        <v>5937</v>
      </c>
      <c r="E2586" t="s">
        <v>5938</v>
      </c>
      <c r="F2586" t="s">
        <v>149</v>
      </c>
      <c r="G2586" t="s">
        <v>22</v>
      </c>
      <c r="H2586" t="s">
        <v>150</v>
      </c>
      <c r="I2586" t="str">
        <f t="shared" si="40"/>
        <v>77 Pierson Ln Ste B Windsor, CT 06095</v>
      </c>
      <c r="J2586">
        <v>41.861004999999999</v>
      </c>
      <c r="K2586">
        <v>-72.638223999999994</v>
      </c>
      <c r="L2586" s="3"/>
      <c r="M2586" s="3">
        <v>727.45</v>
      </c>
      <c r="N2586" s="3">
        <v>-727.45</v>
      </c>
      <c r="O2586" s="4"/>
      <c r="P2586" s="3"/>
      <c r="Q2586" s="3">
        <v>1317</v>
      </c>
      <c r="R2586" s="3">
        <v>-1317</v>
      </c>
      <c r="S2586" s="4"/>
      <c r="T2586" s="2"/>
      <c r="U2586" s="5"/>
    </row>
    <row r="2587" spans="1:21">
      <c r="A2587" s="2">
        <v>323496</v>
      </c>
      <c r="B2587" t="s">
        <v>5939</v>
      </c>
      <c r="C2587" s="2">
        <v>323496</v>
      </c>
      <c r="D2587" t="s">
        <v>5939</v>
      </c>
      <c r="E2587" t="s">
        <v>5940</v>
      </c>
      <c r="F2587" t="s">
        <v>2210</v>
      </c>
      <c r="G2587" t="s">
        <v>22</v>
      </c>
      <c r="H2587" t="s">
        <v>2211</v>
      </c>
      <c r="I2587" t="str">
        <f t="shared" si="40"/>
        <v>72 Tyler Ln Suffield, CT 06078</v>
      </c>
      <c r="J2587">
        <v>41.970410000000001</v>
      </c>
      <c r="K2587">
        <v>-72.639899999999997</v>
      </c>
      <c r="L2587" s="3">
        <v>74.3</v>
      </c>
      <c r="M2587" s="3"/>
      <c r="N2587" s="3">
        <v>74.3</v>
      </c>
      <c r="O2587" s="4"/>
      <c r="P2587" s="3">
        <v>128.80000000000001</v>
      </c>
      <c r="Q2587" s="3"/>
      <c r="R2587" s="3">
        <v>128.80000000000001</v>
      </c>
      <c r="S2587" s="4"/>
      <c r="T2587" s="2"/>
      <c r="U2587" s="5"/>
    </row>
    <row r="2588" spans="1:21">
      <c r="A2588" s="2">
        <v>288102</v>
      </c>
      <c r="B2588" t="s">
        <v>1401</v>
      </c>
      <c r="C2588" s="2">
        <v>444051</v>
      </c>
      <c r="D2588" t="s">
        <v>5941</v>
      </c>
      <c r="E2588" t="s">
        <v>5942</v>
      </c>
      <c r="F2588" t="s">
        <v>365</v>
      </c>
      <c r="G2588" t="s">
        <v>22</v>
      </c>
      <c r="H2588" t="s">
        <v>595</v>
      </c>
      <c r="I2588" t="str">
        <f t="shared" si="40"/>
        <v>530 Stevens St Bristol, CT 06010</v>
      </c>
      <c r="J2588">
        <v>41.712603000000001</v>
      </c>
      <c r="K2588">
        <v>-72.908188999999993</v>
      </c>
      <c r="L2588" s="3">
        <v>24.08</v>
      </c>
      <c r="M2588" s="3">
        <v>91.08</v>
      </c>
      <c r="N2588" s="3">
        <v>-67</v>
      </c>
      <c r="O2588" s="4">
        <v>-0.73561703996486605</v>
      </c>
      <c r="P2588" s="3">
        <v>60.2</v>
      </c>
      <c r="Q2588" s="3">
        <v>227.7</v>
      </c>
      <c r="R2588" s="3">
        <v>-167.5</v>
      </c>
      <c r="S2588" s="4">
        <v>-0.73561703996486605</v>
      </c>
      <c r="T2588" s="2"/>
      <c r="U2588" s="5"/>
    </row>
    <row r="2589" spans="1:21">
      <c r="A2589" s="2">
        <v>328031</v>
      </c>
      <c r="B2589" t="s">
        <v>1398</v>
      </c>
      <c r="C2589" s="2">
        <v>469857</v>
      </c>
      <c r="D2589" t="s">
        <v>5943</v>
      </c>
      <c r="E2589" t="s">
        <v>5942</v>
      </c>
      <c r="F2589" t="s">
        <v>365</v>
      </c>
      <c r="G2589" t="s">
        <v>22</v>
      </c>
      <c r="H2589" t="s">
        <v>595</v>
      </c>
      <c r="I2589" t="str">
        <f t="shared" si="40"/>
        <v>530 Stevens St Bristol, CT 06010</v>
      </c>
      <c r="J2589">
        <v>41.712603000000001</v>
      </c>
      <c r="K2589">
        <v>-72.908188999999993</v>
      </c>
      <c r="L2589" s="3">
        <v>1137.5999999999999</v>
      </c>
      <c r="M2589" s="3">
        <v>411.69</v>
      </c>
      <c r="N2589" s="3">
        <v>725.90999999999985</v>
      </c>
      <c r="O2589" s="4">
        <v>1.7632441885885006</v>
      </c>
      <c r="P2589" s="3">
        <v>4758.3500000000004</v>
      </c>
      <c r="Q2589" s="3">
        <v>1537.41</v>
      </c>
      <c r="R2589" s="3">
        <v>3220.9400000000005</v>
      </c>
      <c r="S2589" s="4">
        <v>2.0950429618644346</v>
      </c>
      <c r="T2589" s="2"/>
      <c r="U2589" s="5"/>
    </row>
    <row r="2590" spans="1:21">
      <c r="A2590" s="2">
        <v>343922</v>
      </c>
      <c r="B2590" t="s">
        <v>5944</v>
      </c>
      <c r="C2590" s="2">
        <v>343922</v>
      </c>
      <c r="D2590" t="s">
        <v>5944</v>
      </c>
      <c r="E2590" t="s">
        <v>5945</v>
      </c>
      <c r="F2590" t="s">
        <v>2463</v>
      </c>
      <c r="G2590" t="s">
        <v>22</v>
      </c>
      <c r="H2590" t="s">
        <v>2726</v>
      </c>
      <c r="I2590" t="str">
        <f t="shared" si="40"/>
        <v>2142 THOMASTON AVE Waterbury, CT 06704</v>
      </c>
      <c r="J2590">
        <v>41.598982999999997</v>
      </c>
      <c r="K2590">
        <v>-73.057332000000002</v>
      </c>
      <c r="L2590" s="3">
        <v>574.85</v>
      </c>
      <c r="M2590" s="3">
        <v>248.13</v>
      </c>
      <c r="N2590" s="3">
        <v>326.72000000000003</v>
      </c>
      <c r="O2590" s="4">
        <v>1.3167291339217346</v>
      </c>
      <c r="P2590" s="3">
        <v>3160.04</v>
      </c>
      <c r="Q2590" s="3">
        <v>1058.79</v>
      </c>
      <c r="R2590" s="3">
        <v>2101.25</v>
      </c>
      <c r="S2590" s="4">
        <v>1.9845767338187932</v>
      </c>
      <c r="T2590" s="2">
        <v>2</v>
      </c>
      <c r="U2590" s="5">
        <v>47.104999999999997</v>
      </c>
    </row>
    <row r="2591" spans="1:21">
      <c r="A2591" s="2">
        <v>293892</v>
      </c>
      <c r="B2591" t="s">
        <v>5946</v>
      </c>
      <c r="C2591" s="2">
        <v>293892</v>
      </c>
      <c r="D2591" t="s">
        <v>5946</v>
      </c>
      <c r="E2591" t="s">
        <v>5947</v>
      </c>
      <c r="F2591" t="s">
        <v>567</v>
      </c>
      <c r="G2591" t="s">
        <v>22</v>
      </c>
      <c r="H2591" t="s">
        <v>768</v>
      </c>
      <c r="I2591" t="str">
        <f t="shared" si="40"/>
        <v>583 South St New Britain, CT 06051</v>
      </c>
      <c r="J2591">
        <v>41.653992000000002</v>
      </c>
      <c r="K2591">
        <v>-72.753411999999997</v>
      </c>
      <c r="L2591" s="3"/>
      <c r="M2591" s="3">
        <v>128.52000000000001</v>
      </c>
      <c r="N2591" s="3">
        <v>-128.52000000000001</v>
      </c>
      <c r="O2591" s="4"/>
      <c r="P2591" s="3"/>
      <c r="Q2591" s="3">
        <v>257.04000000000002</v>
      </c>
      <c r="R2591" s="3">
        <v>-257.04000000000002</v>
      </c>
      <c r="S2591" s="4"/>
      <c r="T2591" s="2"/>
      <c r="U2591" s="5"/>
    </row>
    <row r="2592" spans="1:21">
      <c r="A2592" s="2">
        <v>291486</v>
      </c>
      <c r="B2592" t="s">
        <v>5948</v>
      </c>
      <c r="C2592" s="2">
        <v>291486</v>
      </c>
      <c r="D2592" t="s">
        <v>5948</v>
      </c>
      <c r="E2592" t="s">
        <v>5949</v>
      </c>
      <c r="F2592" t="s">
        <v>254</v>
      </c>
      <c r="G2592" t="s">
        <v>22</v>
      </c>
      <c r="H2592" t="s">
        <v>255</v>
      </c>
      <c r="I2592" t="str">
        <f t="shared" si="40"/>
        <v>27 Naek Rd Vernon, CT 06066</v>
      </c>
      <c r="J2592">
        <v>41.839212000000003</v>
      </c>
      <c r="K2592">
        <v>-72.493516</v>
      </c>
      <c r="L2592" s="3">
        <v>1228.1500000000001</v>
      </c>
      <c r="M2592" s="3">
        <v>937.23</v>
      </c>
      <c r="N2592" s="3">
        <v>290.92000000000007</v>
      </c>
      <c r="O2592" s="4">
        <v>0.31040406303682133</v>
      </c>
      <c r="P2592" s="3">
        <v>2828.87</v>
      </c>
      <c r="Q2592" s="3">
        <v>2337.5</v>
      </c>
      <c r="R2592" s="3">
        <v>491.36999999999989</v>
      </c>
      <c r="S2592" s="4">
        <v>0.21021176470588229</v>
      </c>
      <c r="T2592" s="2">
        <v>2</v>
      </c>
      <c r="U2592" s="5">
        <v>192.44</v>
      </c>
    </row>
    <row r="2593" spans="1:21">
      <c r="A2593" s="2">
        <v>288831</v>
      </c>
      <c r="B2593" t="s">
        <v>934</v>
      </c>
      <c r="C2593" s="2">
        <v>444989</v>
      </c>
      <c r="D2593" t="s">
        <v>5950</v>
      </c>
      <c r="E2593" t="s">
        <v>562</v>
      </c>
      <c r="F2593" t="s">
        <v>284</v>
      </c>
      <c r="G2593" t="s">
        <v>22</v>
      </c>
      <c r="H2593" t="s">
        <v>563</v>
      </c>
      <c r="I2593" t="str">
        <f t="shared" si="40"/>
        <v>200 PRATT ST Meriden, CT 06450</v>
      </c>
      <c r="J2593">
        <v>41.540719000000003</v>
      </c>
      <c r="K2593">
        <v>-72.794331999999997</v>
      </c>
      <c r="L2593" s="3"/>
      <c r="M2593" s="3">
        <v>81.47</v>
      </c>
      <c r="N2593" s="3">
        <v>-81.47</v>
      </c>
      <c r="O2593" s="4"/>
      <c r="P2593" s="3"/>
      <c r="Q2593" s="3">
        <v>206.15</v>
      </c>
      <c r="R2593" s="3">
        <v>-206.15</v>
      </c>
      <c r="S2593" s="4"/>
      <c r="T2593" s="2"/>
      <c r="U2593" s="5"/>
    </row>
    <row r="2594" spans="1:21">
      <c r="A2594" s="2">
        <v>288831</v>
      </c>
      <c r="B2594" t="s">
        <v>934</v>
      </c>
      <c r="C2594" s="2">
        <v>482906</v>
      </c>
      <c r="D2594" t="s">
        <v>5951</v>
      </c>
      <c r="E2594" t="s">
        <v>5895</v>
      </c>
      <c r="F2594" t="s">
        <v>120</v>
      </c>
      <c r="G2594" t="s">
        <v>22</v>
      </c>
      <c r="H2594" t="s">
        <v>423</v>
      </c>
      <c r="I2594" t="str">
        <f t="shared" si="40"/>
        <v>1450 Main St Hartford, CT 06120</v>
      </c>
      <c r="J2594">
        <v>41.77525</v>
      </c>
      <c r="K2594">
        <v>-72.675701000000004</v>
      </c>
      <c r="L2594" s="3">
        <v>182.32</v>
      </c>
      <c r="M2594" s="3"/>
      <c r="N2594" s="3">
        <v>182.32</v>
      </c>
      <c r="O2594" s="4"/>
      <c r="P2594" s="3">
        <v>524.87</v>
      </c>
      <c r="Q2594" s="3"/>
      <c r="R2594" s="3">
        <v>524.87</v>
      </c>
      <c r="S2594" s="4"/>
      <c r="T2594" s="2"/>
      <c r="U2594" s="5"/>
    </row>
    <row r="2595" spans="1:21">
      <c r="A2595" s="2">
        <v>287904</v>
      </c>
      <c r="B2595" t="s">
        <v>996</v>
      </c>
      <c r="C2595" s="2">
        <v>472992</v>
      </c>
      <c r="D2595" t="s">
        <v>5952</v>
      </c>
      <c r="E2595" t="s">
        <v>5953</v>
      </c>
      <c r="F2595" t="s">
        <v>1974</v>
      </c>
      <c r="G2595" t="s">
        <v>49</v>
      </c>
      <c r="H2595" t="s">
        <v>1975</v>
      </c>
      <c r="I2595" t="str">
        <f t="shared" si="40"/>
        <v>71 Hospital Ave NORTH ADAMS, MA 01247</v>
      </c>
      <c r="J2595">
        <v>42.708002999999998</v>
      </c>
      <c r="K2595">
        <v>-73.110101999999998</v>
      </c>
      <c r="L2595" s="3">
        <v>1331.24</v>
      </c>
      <c r="M2595" s="3">
        <v>1265.8399999999999</v>
      </c>
      <c r="N2595" s="3">
        <v>65.400000000000091</v>
      </c>
      <c r="O2595" s="4">
        <v>5.1665297351956088E-2</v>
      </c>
      <c r="P2595" s="3">
        <v>4030.08</v>
      </c>
      <c r="Q2595" s="3">
        <v>6232.33</v>
      </c>
      <c r="R2595" s="3">
        <v>-2202.25</v>
      </c>
      <c r="S2595" s="4">
        <v>-0.35335901661176478</v>
      </c>
      <c r="T2595" s="2">
        <v>3</v>
      </c>
      <c r="U2595" s="5">
        <v>2602.33</v>
      </c>
    </row>
    <row r="2596" spans="1:21">
      <c r="A2596" s="2">
        <v>251470</v>
      </c>
      <c r="B2596" t="s">
        <v>5954</v>
      </c>
      <c r="C2596" s="2">
        <v>251470</v>
      </c>
      <c r="D2596" t="s">
        <v>5954</v>
      </c>
      <c r="E2596" t="s">
        <v>5955</v>
      </c>
      <c r="F2596" t="s">
        <v>5956</v>
      </c>
      <c r="G2596" t="s">
        <v>177</v>
      </c>
      <c r="H2596" t="s">
        <v>5957</v>
      </c>
      <c r="I2596" t="str">
        <f t="shared" si="40"/>
        <v>1001 College Rd Lyndonville, VT 05851</v>
      </c>
      <c r="J2596">
        <v>44.535089999999997</v>
      </c>
      <c r="K2596">
        <v>-72.025319999999994</v>
      </c>
      <c r="L2596" s="3">
        <v>7483.37</v>
      </c>
      <c r="M2596" s="3">
        <v>2508.39</v>
      </c>
      <c r="N2596" s="3">
        <v>4974.9799999999996</v>
      </c>
      <c r="O2596" s="4">
        <v>1.9833359246369184</v>
      </c>
      <c r="P2596" s="3">
        <v>19309.7</v>
      </c>
      <c r="Q2596" s="3">
        <v>6702.43</v>
      </c>
      <c r="R2596" s="3">
        <v>12607.27</v>
      </c>
      <c r="S2596" s="4">
        <v>1.8809998761643165</v>
      </c>
      <c r="T2596" s="2">
        <v>2</v>
      </c>
      <c r="U2596" s="5">
        <v>354.71</v>
      </c>
    </row>
    <row r="2597" spans="1:21">
      <c r="A2597" s="2">
        <v>251481</v>
      </c>
      <c r="B2597" t="s">
        <v>5958</v>
      </c>
      <c r="C2597" s="2">
        <v>251481</v>
      </c>
      <c r="D2597" t="s">
        <v>5958</v>
      </c>
      <c r="E2597" t="s">
        <v>5959</v>
      </c>
      <c r="F2597" t="s">
        <v>5960</v>
      </c>
      <c r="G2597" t="s">
        <v>177</v>
      </c>
      <c r="H2597" t="s">
        <v>5961</v>
      </c>
      <c r="I2597" t="str">
        <f t="shared" si="40"/>
        <v>337 College Hl Johnson, VT 05656</v>
      </c>
      <c r="J2597">
        <v>44.641167000000003</v>
      </c>
      <c r="K2597">
        <v>-72.672622000000004</v>
      </c>
      <c r="L2597" s="3">
        <v>3155.95</v>
      </c>
      <c r="M2597" s="3">
        <v>1137.1199999999999</v>
      </c>
      <c r="N2597" s="3">
        <v>2018.83</v>
      </c>
      <c r="O2597" s="4">
        <v>1.7753887012804279</v>
      </c>
      <c r="P2597" s="3">
        <v>8860.43</v>
      </c>
      <c r="Q2597" s="3">
        <v>3090.56</v>
      </c>
      <c r="R2597" s="3">
        <v>5769.8700000000008</v>
      </c>
      <c r="S2597" s="4">
        <v>1.866933500724788</v>
      </c>
      <c r="T2597" s="2">
        <v>3</v>
      </c>
      <c r="U2597" s="5">
        <v>205.22666666666666</v>
      </c>
    </row>
    <row r="2598" spans="1:21">
      <c r="A2598" s="2">
        <v>288607</v>
      </c>
      <c r="B2598" t="s">
        <v>1024</v>
      </c>
      <c r="C2598" s="2">
        <v>444623</v>
      </c>
      <c r="D2598" t="s">
        <v>5962</v>
      </c>
      <c r="E2598" t="s">
        <v>5963</v>
      </c>
      <c r="F2598" t="s">
        <v>1167</v>
      </c>
      <c r="G2598" t="s">
        <v>49</v>
      </c>
      <c r="H2598" t="s">
        <v>5964</v>
      </c>
      <c r="I2598" t="str">
        <f t="shared" si="40"/>
        <v>104 Main St Northfield, MA 01360</v>
      </c>
      <c r="J2598">
        <v>42.698560000000001</v>
      </c>
      <c r="K2598">
        <v>-72.455129999999997</v>
      </c>
      <c r="L2598" s="3">
        <v>880.28</v>
      </c>
      <c r="M2598" s="3">
        <v>1707.44</v>
      </c>
      <c r="N2598" s="3">
        <v>-827.16000000000008</v>
      </c>
      <c r="O2598" s="4">
        <v>-0.48444454856393199</v>
      </c>
      <c r="P2598" s="3">
        <v>2969.54</v>
      </c>
      <c r="Q2598" s="3">
        <v>5104.9799999999996</v>
      </c>
      <c r="R2598" s="3">
        <v>-2135.4399999999996</v>
      </c>
      <c r="S2598" s="4">
        <v>-0.41830526270426127</v>
      </c>
      <c r="T2598" s="2">
        <v>3</v>
      </c>
      <c r="U2598" s="5">
        <v>88.066666666666663</v>
      </c>
    </row>
    <row r="2599" spans="1:21">
      <c r="A2599" s="2">
        <v>290180</v>
      </c>
      <c r="B2599" t="s">
        <v>4230</v>
      </c>
      <c r="C2599" s="2">
        <v>445447</v>
      </c>
      <c r="D2599" t="s">
        <v>5965</v>
      </c>
      <c r="E2599" t="s">
        <v>5966</v>
      </c>
      <c r="F2599" t="s">
        <v>57</v>
      </c>
      <c r="G2599" t="s">
        <v>22</v>
      </c>
      <c r="H2599" t="s">
        <v>98</v>
      </c>
      <c r="I2599" t="str">
        <f t="shared" si="40"/>
        <v>143 Ambassador Dr Manchester, CT 06042</v>
      </c>
      <c r="J2599">
        <v>41.797792999999999</v>
      </c>
      <c r="K2599">
        <v>-72.493718000000001</v>
      </c>
      <c r="L2599" s="3">
        <v>85.67</v>
      </c>
      <c r="M2599" s="3">
        <v>76.23</v>
      </c>
      <c r="N2599" s="3">
        <v>9.4399999999999977</v>
      </c>
      <c r="O2599" s="4">
        <v>0.12383576019939653</v>
      </c>
      <c r="P2599" s="3">
        <v>218.75</v>
      </c>
      <c r="Q2599" s="3">
        <v>235.68</v>
      </c>
      <c r="R2599" s="3">
        <v>-16.930000000000007</v>
      </c>
      <c r="S2599" s="4">
        <v>-7.1834691106585233E-2</v>
      </c>
      <c r="T2599" s="2">
        <v>1</v>
      </c>
      <c r="U2599" s="5">
        <v>231.8</v>
      </c>
    </row>
    <row r="2600" spans="1:21">
      <c r="A2600" s="2">
        <v>331379</v>
      </c>
      <c r="B2600" t="s">
        <v>945</v>
      </c>
      <c r="C2600" s="2">
        <v>480296</v>
      </c>
      <c r="D2600" t="s">
        <v>5967</v>
      </c>
      <c r="E2600" t="s">
        <v>5968</v>
      </c>
      <c r="F2600" t="s">
        <v>1167</v>
      </c>
      <c r="G2600" t="s">
        <v>177</v>
      </c>
      <c r="H2600" t="s">
        <v>5969</v>
      </c>
      <c r="I2600" t="str">
        <f t="shared" si="40"/>
        <v>37 Cross St Northfield, VT 05663</v>
      </c>
      <c r="J2600">
        <v>44.15372</v>
      </c>
      <c r="K2600">
        <v>-72.661090000000002</v>
      </c>
      <c r="L2600" s="3"/>
      <c r="M2600" s="3">
        <v>754.62</v>
      </c>
      <c r="N2600" s="3">
        <v>-754.62</v>
      </c>
      <c r="O2600" s="4"/>
      <c r="P2600" s="3"/>
      <c r="Q2600" s="3">
        <v>3018.57</v>
      </c>
      <c r="R2600" s="3">
        <v>-3018.57</v>
      </c>
      <c r="S2600" s="4"/>
      <c r="T2600" s="2"/>
      <c r="U2600" s="5"/>
    </row>
    <row r="2601" spans="1:21">
      <c r="A2601" s="2">
        <v>251011</v>
      </c>
      <c r="B2601" t="s">
        <v>950</v>
      </c>
      <c r="C2601" s="2">
        <v>480296</v>
      </c>
      <c r="D2601" t="s">
        <v>5967</v>
      </c>
      <c r="E2601" t="s">
        <v>5968</v>
      </c>
      <c r="F2601" t="s">
        <v>1167</v>
      </c>
      <c r="G2601" t="s">
        <v>177</v>
      </c>
      <c r="H2601" t="s">
        <v>5969</v>
      </c>
      <c r="I2601" t="str">
        <f t="shared" si="40"/>
        <v>37 Cross St Northfield, VT 05663</v>
      </c>
      <c r="J2601">
        <v>44.15372</v>
      </c>
      <c r="K2601">
        <v>-72.661090000000002</v>
      </c>
      <c r="L2601" s="3"/>
      <c r="M2601" s="3">
        <v>804.43</v>
      </c>
      <c r="N2601" s="3">
        <v>-804.43</v>
      </c>
      <c r="O2601" s="4"/>
      <c r="P2601" s="3"/>
      <c r="Q2601" s="3">
        <v>2684.85</v>
      </c>
      <c r="R2601" s="3">
        <v>-2684.85</v>
      </c>
      <c r="S2601" s="4"/>
      <c r="T2601" s="2"/>
      <c r="U2601" s="5"/>
    </row>
    <row r="2602" spans="1:21">
      <c r="A2602" s="2">
        <v>251332</v>
      </c>
      <c r="B2602" t="s">
        <v>5970</v>
      </c>
      <c r="C2602" s="2">
        <v>480467</v>
      </c>
      <c r="D2602" t="s">
        <v>5971</v>
      </c>
      <c r="E2602" t="s">
        <v>5968</v>
      </c>
      <c r="F2602" t="s">
        <v>1167</v>
      </c>
      <c r="G2602" t="s">
        <v>177</v>
      </c>
      <c r="H2602" t="s">
        <v>5969</v>
      </c>
      <c r="I2602" t="str">
        <f t="shared" si="40"/>
        <v>37 Cross St Northfield, VT 05663</v>
      </c>
      <c r="J2602">
        <v>44.15372</v>
      </c>
      <c r="K2602">
        <v>-72.661090000000002</v>
      </c>
      <c r="L2602" s="3">
        <v>96.19</v>
      </c>
      <c r="M2602" s="3"/>
      <c r="N2602" s="3">
        <v>96.19</v>
      </c>
      <c r="O2602" s="4"/>
      <c r="P2602" s="3">
        <v>175.5</v>
      </c>
      <c r="Q2602" s="3"/>
      <c r="R2602" s="3">
        <v>175.5</v>
      </c>
      <c r="S2602" s="4"/>
      <c r="T2602" s="2"/>
      <c r="U2602" s="5"/>
    </row>
    <row r="2603" spans="1:21">
      <c r="A2603" s="2">
        <v>290441</v>
      </c>
      <c r="B2603" t="s">
        <v>135</v>
      </c>
      <c r="C2603" s="2">
        <v>287344</v>
      </c>
      <c r="D2603" t="s">
        <v>5972</v>
      </c>
      <c r="E2603" t="s">
        <v>5973</v>
      </c>
      <c r="F2603" t="s">
        <v>86</v>
      </c>
      <c r="G2603" t="s">
        <v>22</v>
      </c>
      <c r="H2603" t="s">
        <v>4191</v>
      </c>
      <c r="I2603" t="str">
        <f t="shared" si="40"/>
        <v>29 Wampanoag Dr West Hartford, CT 06117</v>
      </c>
      <c r="J2603">
        <v>41.799385999999998</v>
      </c>
      <c r="K2603">
        <v>-72.753190000000004</v>
      </c>
      <c r="L2603" s="3">
        <v>-65.52</v>
      </c>
      <c r="M2603" s="3"/>
      <c r="N2603" s="3">
        <v>-65.52</v>
      </c>
      <c r="O2603" s="4"/>
      <c r="P2603" s="3">
        <v>0</v>
      </c>
      <c r="Q2603" s="3"/>
      <c r="R2603" s="3">
        <v>0</v>
      </c>
      <c r="S2603" s="4"/>
      <c r="T2603" s="2"/>
      <c r="U2603" s="5"/>
    </row>
    <row r="2604" spans="1:21">
      <c r="A2604" s="2">
        <v>287344</v>
      </c>
      <c r="B2604" t="s">
        <v>5972</v>
      </c>
      <c r="C2604" s="2">
        <v>287344</v>
      </c>
      <c r="D2604" t="s">
        <v>5972</v>
      </c>
      <c r="E2604" t="s">
        <v>5973</v>
      </c>
      <c r="F2604" t="s">
        <v>86</v>
      </c>
      <c r="G2604" t="s">
        <v>22</v>
      </c>
      <c r="H2604" t="s">
        <v>4191</v>
      </c>
      <c r="I2604" t="str">
        <f t="shared" si="40"/>
        <v>29 Wampanoag Dr West Hartford, CT 06117</v>
      </c>
      <c r="J2604">
        <v>41.799385999999998</v>
      </c>
      <c r="K2604">
        <v>-72.753190000000004</v>
      </c>
      <c r="L2604" s="3">
        <v>9461.0400000000009</v>
      </c>
      <c r="M2604" s="3">
        <v>3944.13</v>
      </c>
      <c r="N2604" s="3">
        <v>5516.9100000000008</v>
      </c>
      <c r="O2604" s="4">
        <v>1.3987647465981092</v>
      </c>
      <c r="P2604" s="3">
        <v>32409.279999999999</v>
      </c>
      <c r="Q2604" s="3">
        <v>14084</v>
      </c>
      <c r="R2604" s="3">
        <v>18325.28</v>
      </c>
      <c r="S2604" s="4">
        <v>1.3011417211019596</v>
      </c>
      <c r="T2604" s="2">
        <v>1</v>
      </c>
      <c r="U2604" s="5">
        <v>721.23</v>
      </c>
    </row>
    <row r="2605" spans="1:21">
      <c r="A2605" s="2">
        <v>309808</v>
      </c>
      <c r="B2605" t="s">
        <v>5974</v>
      </c>
      <c r="C2605" s="2">
        <v>309808</v>
      </c>
      <c r="D2605" t="s">
        <v>5974</v>
      </c>
      <c r="E2605" t="s">
        <v>5975</v>
      </c>
      <c r="F2605" t="s">
        <v>1564</v>
      </c>
      <c r="G2605" t="s">
        <v>62</v>
      </c>
      <c r="H2605" t="s">
        <v>1565</v>
      </c>
      <c r="I2605" t="str">
        <f t="shared" si="40"/>
        <v>19 Danforth St Norway, ME 04268</v>
      </c>
      <c r="J2605">
        <v>44.214112999999998</v>
      </c>
      <c r="K2605">
        <v>-70.538865999999999</v>
      </c>
      <c r="L2605" s="3"/>
      <c r="M2605" s="3">
        <v>199.05</v>
      </c>
      <c r="N2605" s="3">
        <v>-199.05</v>
      </c>
      <c r="O2605" s="4"/>
      <c r="P2605" s="3"/>
      <c r="Q2605" s="3">
        <v>493.24</v>
      </c>
      <c r="R2605" s="3">
        <v>-493.24</v>
      </c>
      <c r="S2605" s="4"/>
      <c r="T2605" s="2"/>
      <c r="U2605" s="5"/>
    </row>
    <row r="2606" spans="1:21">
      <c r="A2606" s="2">
        <v>287962</v>
      </c>
      <c r="B2606" t="s">
        <v>1100</v>
      </c>
      <c r="C2606" s="2">
        <v>446700</v>
      </c>
      <c r="D2606" t="s">
        <v>5976</v>
      </c>
      <c r="E2606" t="s">
        <v>5977</v>
      </c>
      <c r="F2606" t="s">
        <v>1103</v>
      </c>
      <c r="G2606" t="s">
        <v>22</v>
      </c>
      <c r="H2606" t="s">
        <v>1104</v>
      </c>
      <c r="I2606" t="str">
        <f t="shared" si="40"/>
        <v>191 Hickory St Norwich, CT 06360</v>
      </c>
      <c r="J2606">
        <v>41.530822000000001</v>
      </c>
      <c r="K2606">
        <v>-72.061194</v>
      </c>
      <c r="L2606" s="3">
        <v>28.26</v>
      </c>
      <c r="M2606" s="3"/>
      <c r="N2606" s="3">
        <v>28.26</v>
      </c>
      <c r="O2606" s="4"/>
      <c r="P2606" s="3">
        <v>141.19999999999999</v>
      </c>
      <c r="Q2606" s="3"/>
      <c r="R2606" s="3">
        <v>141.19999999999999</v>
      </c>
      <c r="S2606" s="4"/>
      <c r="T2606" s="2"/>
      <c r="U2606" s="5"/>
    </row>
    <row r="2607" spans="1:21">
      <c r="A2607" s="2">
        <v>288831</v>
      </c>
      <c r="B2607" t="s">
        <v>934</v>
      </c>
      <c r="C2607" s="2">
        <v>459591</v>
      </c>
      <c r="D2607" t="s">
        <v>5978</v>
      </c>
      <c r="E2607" t="s">
        <v>3997</v>
      </c>
      <c r="F2607" t="s">
        <v>1103</v>
      </c>
      <c r="G2607" t="s">
        <v>22</v>
      </c>
      <c r="H2607" t="s">
        <v>1104</v>
      </c>
      <c r="I2607" t="str">
        <f t="shared" si="40"/>
        <v>24 Sandy Ln Norwich, CT 06360</v>
      </c>
      <c r="J2607">
        <v>41.542726000000002</v>
      </c>
      <c r="K2607">
        <v>-72.055571</v>
      </c>
      <c r="L2607" s="3"/>
      <c r="M2607" s="3">
        <v>10.18</v>
      </c>
      <c r="N2607" s="3">
        <v>-10.18</v>
      </c>
      <c r="O2607" s="4"/>
      <c r="P2607" s="3"/>
      <c r="Q2607" s="3">
        <v>50.91</v>
      </c>
      <c r="R2607" s="3">
        <v>-50.91</v>
      </c>
      <c r="S2607" s="4"/>
      <c r="T2607" s="2"/>
      <c r="U2607" s="5"/>
    </row>
    <row r="2608" spans="1:21">
      <c r="A2608" s="2">
        <v>288833</v>
      </c>
      <c r="B2608" t="s">
        <v>3998</v>
      </c>
      <c r="C2608" s="2">
        <v>459591</v>
      </c>
      <c r="D2608" t="s">
        <v>5978</v>
      </c>
      <c r="E2608" t="s">
        <v>3997</v>
      </c>
      <c r="F2608" t="s">
        <v>1103</v>
      </c>
      <c r="G2608" t="s">
        <v>22</v>
      </c>
      <c r="H2608" t="s">
        <v>1104</v>
      </c>
      <c r="I2608" t="str">
        <f t="shared" si="40"/>
        <v>24 Sandy Ln Norwich, CT 06360</v>
      </c>
      <c r="J2608">
        <v>41.542726000000002</v>
      </c>
      <c r="K2608">
        <v>-72.055571</v>
      </c>
      <c r="L2608" s="3">
        <v>556.41999999999996</v>
      </c>
      <c r="M2608" s="3">
        <v>736.09</v>
      </c>
      <c r="N2608" s="3">
        <v>-179.67000000000007</v>
      </c>
      <c r="O2608" s="4">
        <v>-0.24408700023095012</v>
      </c>
      <c r="P2608" s="3">
        <v>2349.6</v>
      </c>
      <c r="Q2608" s="3">
        <v>3384.16</v>
      </c>
      <c r="R2608" s="3">
        <v>-1034.56</v>
      </c>
      <c r="S2608" s="4">
        <v>-0.30570658597702238</v>
      </c>
      <c r="T2608" s="2">
        <v>1</v>
      </c>
      <c r="U2608" s="5">
        <v>126.08</v>
      </c>
    </row>
    <row r="2609" spans="1:21">
      <c r="A2609" s="2">
        <v>287962</v>
      </c>
      <c r="B2609" t="s">
        <v>1100</v>
      </c>
      <c r="C2609" s="2">
        <v>287962</v>
      </c>
      <c r="D2609" t="s">
        <v>1100</v>
      </c>
      <c r="E2609" t="s">
        <v>5979</v>
      </c>
      <c r="F2609" t="s">
        <v>1103</v>
      </c>
      <c r="G2609" t="s">
        <v>22</v>
      </c>
      <c r="H2609" t="s">
        <v>1104</v>
      </c>
      <c r="I2609" t="str">
        <f t="shared" si="40"/>
        <v>90 Town St Norwich, CT 06360</v>
      </c>
      <c r="J2609">
        <v>41.54851</v>
      </c>
      <c r="K2609">
        <v>-72.095170999999993</v>
      </c>
      <c r="L2609" s="3">
        <v>131.37</v>
      </c>
      <c r="M2609" s="3">
        <v>459.6</v>
      </c>
      <c r="N2609" s="3">
        <v>-328.23</v>
      </c>
      <c r="O2609" s="4">
        <v>-0.71416449086161882</v>
      </c>
      <c r="P2609" s="3">
        <v>631.29999999999995</v>
      </c>
      <c r="Q2609" s="3">
        <v>1532</v>
      </c>
      <c r="R2609" s="3">
        <v>-900.7</v>
      </c>
      <c r="S2609" s="4">
        <v>-0.58792428198433422</v>
      </c>
      <c r="T2609" s="2">
        <v>2</v>
      </c>
      <c r="U2609" s="5">
        <v>95.59</v>
      </c>
    </row>
    <row r="2610" spans="1:21">
      <c r="A2610" s="2">
        <v>287156</v>
      </c>
      <c r="B2610" t="s">
        <v>5980</v>
      </c>
      <c r="C2610" s="2">
        <v>483990</v>
      </c>
      <c r="D2610" t="s">
        <v>5981</v>
      </c>
      <c r="E2610" t="s">
        <v>5982</v>
      </c>
      <c r="F2610" t="s">
        <v>1103</v>
      </c>
      <c r="G2610" t="s">
        <v>22</v>
      </c>
      <c r="H2610" t="s">
        <v>1104</v>
      </c>
      <c r="I2610" t="str">
        <f t="shared" si="40"/>
        <v>558 W THAMES ST Norwich, CT 06360</v>
      </c>
      <c r="J2610">
        <v>41.50244</v>
      </c>
      <c r="K2610">
        <v>-72.093029999999999</v>
      </c>
      <c r="L2610" s="3">
        <v>282.08999999999997</v>
      </c>
      <c r="M2610" s="3"/>
      <c r="N2610" s="3">
        <v>282.08999999999997</v>
      </c>
      <c r="O2610" s="4"/>
      <c r="P2610" s="3">
        <v>886.45</v>
      </c>
      <c r="Q2610" s="3"/>
      <c r="R2610" s="3">
        <v>886.45</v>
      </c>
      <c r="S2610" s="4"/>
      <c r="T2610" s="2">
        <v>1</v>
      </c>
      <c r="U2610" s="5">
        <v>79.48</v>
      </c>
    </row>
    <row r="2611" spans="1:21">
      <c r="A2611" s="2">
        <v>251486</v>
      </c>
      <c r="B2611" t="s">
        <v>5983</v>
      </c>
      <c r="C2611" s="2">
        <v>251486</v>
      </c>
      <c r="D2611" t="s">
        <v>5983</v>
      </c>
      <c r="E2611" t="s">
        <v>5984</v>
      </c>
      <c r="F2611" t="s">
        <v>1167</v>
      </c>
      <c r="G2611" t="s">
        <v>177</v>
      </c>
      <c r="H2611" t="s">
        <v>5969</v>
      </c>
      <c r="I2611" t="str">
        <f t="shared" si="40"/>
        <v>158 Harmon Dr Northfield, VT 05663</v>
      </c>
      <c r="J2611">
        <v>44.138750999999999</v>
      </c>
      <c r="K2611">
        <v>-72.661219000000003</v>
      </c>
      <c r="L2611" s="3">
        <v>2768.74</v>
      </c>
      <c r="M2611" s="3">
        <v>1549.56</v>
      </c>
      <c r="N2611" s="3">
        <v>1219.1799999999998</v>
      </c>
      <c r="O2611" s="4">
        <v>0.7867910890833526</v>
      </c>
      <c r="P2611" s="3">
        <v>7963.97</v>
      </c>
      <c r="Q2611" s="3">
        <v>4922.91</v>
      </c>
      <c r="R2611" s="3">
        <v>3041.0600000000004</v>
      </c>
      <c r="S2611" s="4">
        <v>0.61773625761998507</v>
      </c>
      <c r="T2611" s="2">
        <v>4</v>
      </c>
      <c r="U2611" s="5">
        <v>192.95750000000001</v>
      </c>
    </row>
    <row r="2612" spans="1:21">
      <c r="A2612" s="2">
        <v>251177</v>
      </c>
      <c r="B2612" t="s">
        <v>400</v>
      </c>
      <c r="C2612" s="2">
        <v>421254</v>
      </c>
      <c r="D2612" t="s">
        <v>5985</v>
      </c>
      <c r="E2612" t="s">
        <v>5986</v>
      </c>
      <c r="F2612" t="s">
        <v>398</v>
      </c>
      <c r="G2612" t="s">
        <v>36</v>
      </c>
      <c r="H2612" t="s">
        <v>399</v>
      </c>
      <c r="I2612" t="str">
        <f t="shared" si="40"/>
        <v>10 Pelham Rd Hudson, NH 03051</v>
      </c>
      <c r="J2612">
        <v>42.749980999999998</v>
      </c>
      <c r="K2612">
        <v>-71.424009999999996</v>
      </c>
      <c r="L2612" s="3">
        <v>3075.21</v>
      </c>
      <c r="M2612" s="3">
        <v>2854.1</v>
      </c>
      <c r="N2612" s="3">
        <v>221.11000000000013</v>
      </c>
      <c r="O2612" s="4">
        <v>7.747100662205253E-2</v>
      </c>
      <c r="P2612" s="3">
        <v>10310.64</v>
      </c>
      <c r="Q2612" s="3">
        <v>12663.76</v>
      </c>
      <c r="R2612" s="3">
        <v>-2353.1200000000008</v>
      </c>
      <c r="S2612" s="4">
        <v>-0.18581527129383379</v>
      </c>
      <c r="T2612" s="2">
        <v>3</v>
      </c>
      <c r="U2612" s="5">
        <v>175.64333333333332</v>
      </c>
    </row>
    <row r="2613" spans="1:21">
      <c r="A2613" s="2">
        <v>287489</v>
      </c>
      <c r="B2613" t="s">
        <v>5987</v>
      </c>
      <c r="C2613" s="2">
        <v>287489</v>
      </c>
      <c r="D2613" t="s">
        <v>5987</v>
      </c>
      <c r="E2613" t="s">
        <v>5988</v>
      </c>
      <c r="F2613" t="s">
        <v>773</v>
      </c>
      <c r="G2613" t="s">
        <v>22</v>
      </c>
      <c r="H2613" t="s">
        <v>774</v>
      </c>
      <c r="I2613" t="str">
        <f t="shared" si="40"/>
        <v>211 MAIN ST Wethersfield, CT 06109</v>
      </c>
      <c r="J2613">
        <v>41.712403999999999</v>
      </c>
      <c r="K2613">
        <v>-72.653879000000003</v>
      </c>
      <c r="L2613" s="3">
        <v>92.07</v>
      </c>
      <c r="M2613" s="3">
        <v>54.08</v>
      </c>
      <c r="N2613" s="3">
        <v>37.989999999999995</v>
      </c>
      <c r="O2613" s="4">
        <v>0.70247781065088755</v>
      </c>
      <c r="P2613" s="3">
        <v>248.82</v>
      </c>
      <c r="Q2613" s="3">
        <v>150.72</v>
      </c>
      <c r="R2613" s="3">
        <v>98.1</v>
      </c>
      <c r="S2613" s="4">
        <v>0.6508757961783439</v>
      </c>
      <c r="T2613" s="2"/>
      <c r="U2613" s="5"/>
    </row>
    <row r="2614" spans="1:21">
      <c r="A2614" s="2">
        <v>290623</v>
      </c>
      <c r="B2614" t="s">
        <v>258</v>
      </c>
      <c r="C2614" s="2">
        <v>444800</v>
      </c>
      <c r="D2614" t="s">
        <v>5989</v>
      </c>
      <c r="E2614" t="s">
        <v>5990</v>
      </c>
      <c r="F2614" t="s">
        <v>21</v>
      </c>
      <c r="G2614" t="s">
        <v>22</v>
      </c>
      <c r="H2614" t="s">
        <v>23</v>
      </c>
      <c r="I2614" t="str">
        <f t="shared" si="40"/>
        <v>65 Inwood Rd Rocky Hill, CT 06067</v>
      </c>
      <c r="J2614">
        <v>41.637739000000003</v>
      </c>
      <c r="K2614">
        <v>-72.680853999999997</v>
      </c>
      <c r="L2614" s="3">
        <v>538.5</v>
      </c>
      <c r="M2614" s="3">
        <v>487.23</v>
      </c>
      <c r="N2614" s="3">
        <v>51.269999999999982</v>
      </c>
      <c r="O2614" s="4">
        <v>0.10522751062126712</v>
      </c>
      <c r="P2614" s="3">
        <v>1848.44</v>
      </c>
      <c r="Q2614" s="3">
        <v>1861.6</v>
      </c>
      <c r="R2614" s="3">
        <v>-13.159999999999854</v>
      </c>
      <c r="S2614" s="4">
        <v>-7.0691877954447008E-3</v>
      </c>
      <c r="T2614" s="2">
        <v>2</v>
      </c>
      <c r="U2614" s="5">
        <v>177.84</v>
      </c>
    </row>
    <row r="2615" spans="1:21">
      <c r="A2615" s="2">
        <v>289827</v>
      </c>
      <c r="B2615" t="s">
        <v>5197</v>
      </c>
      <c r="C2615" s="2">
        <v>451992</v>
      </c>
      <c r="D2615" t="s">
        <v>5991</v>
      </c>
      <c r="E2615" t="s">
        <v>5992</v>
      </c>
      <c r="F2615" t="s">
        <v>537</v>
      </c>
      <c r="G2615" t="s">
        <v>49</v>
      </c>
      <c r="H2615" t="s">
        <v>538</v>
      </c>
      <c r="I2615" t="str">
        <f t="shared" si="40"/>
        <v>144 Pleasant St CLINTON, MA 01510</v>
      </c>
      <c r="J2615">
        <v>42.414879999999997</v>
      </c>
      <c r="K2615">
        <v>-71.684010000000001</v>
      </c>
      <c r="L2615" s="3">
        <v>1135.99</v>
      </c>
      <c r="M2615" s="3">
        <v>160.32</v>
      </c>
      <c r="N2615" s="3">
        <v>975.67000000000007</v>
      </c>
      <c r="O2615" s="4">
        <v>6.0857659680638729</v>
      </c>
      <c r="P2615" s="3">
        <v>2755.65</v>
      </c>
      <c r="Q2615" s="3">
        <v>400.8</v>
      </c>
      <c r="R2615" s="3">
        <v>2354.85</v>
      </c>
      <c r="S2615" s="4">
        <v>5.8753742514970053</v>
      </c>
      <c r="T2615" s="2"/>
      <c r="U2615" s="5"/>
    </row>
    <row r="2616" spans="1:21">
      <c r="A2616" s="2">
        <v>255723</v>
      </c>
      <c r="B2616" t="s">
        <v>2599</v>
      </c>
      <c r="C2616" s="2">
        <v>454197</v>
      </c>
      <c r="D2616" t="s">
        <v>5993</v>
      </c>
      <c r="E2616" t="s">
        <v>5994</v>
      </c>
      <c r="F2616" t="s">
        <v>306</v>
      </c>
      <c r="G2616" t="s">
        <v>43</v>
      </c>
      <c r="H2616" t="s">
        <v>5804</v>
      </c>
      <c r="I2616" t="str">
        <f t="shared" si="40"/>
        <v>1 Empire State Plz Albany, NY 12223</v>
      </c>
      <c r="J2616">
        <v>42.649728000000003</v>
      </c>
      <c r="K2616">
        <v>-73.761743999999993</v>
      </c>
      <c r="L2616" s="3">
        <v>334.28</v>
      </c>
      <c r="M2616" s="3"/>
      <c r="N2616" s="3">
        <v>334.28</v>
      </c>
      <c r="O2616" s="4"/>
      <c r="P2616" s="3">
        <v>1109.98</v>
      </c>
      <c r="Q2616" s="3"/>
      <c r="R2616" s="3">
        <v>1109.98</v>
      </c>
      <c r="S2616" s="4"/>
      <c r="T2616" s="2"/>
      <c r="U2616" s="5"/>
    </row>
    <row r="2617" spans="1:21">
      <c r="A2617" s="2">
        <v>269730</v>
      </c>
      <c r="B2617" t="s">
        <v>819</v>
      </c>
      <c r="C2617" s="2">
        <v>269730</v>
      </c>
      <c r="D2617" t="s">
        <v>819</v>
      </c>
      <c r="E2617" t="s">
        <v>815</v>
      </c>
      <c r="F2617" t="s">
        <v>816</v>
      </c>
      <c r="G2617" t="s">
        <v>43</v>
      </c>
      <c r="H2617" t="s">
        <v>817</v>
      </c>
      <c r="I2617" t="str">
        <f t="shared" si="40"/>
        <v>70 Malta Ave Ballston Spa, NY 12020</v>
      </c>
      <c r="J2617">
        <v>43.004705000000001</v>
      </c>
      <c r="K2617">
        <v>-73.845680000000002</v>
      </c>
      <c r="L2617" s="3">
        <v>1282.92</v>
      </c>
      <c r="M2617" s="3">
        <v>506.12</v>
      </c>
      <c r="N2617" s="3">
        <v>776.80000000000007</v>
      </c>
      <c r="O2617" s="4">
        <v>1.5348138781316685</v>
      </c>
      <c r="P2617" s="3">
        <v>5742.28</v>
      </c>
      <c r="Q2617" s="3">
        <v>1691.76</v>
      </c>
      <c r="R2617" s="3">
        <v>4050.5199999999995</v>
      </c>
      <c r="S2617" s="4">
        <v>2.3942639617912702</v>
      </c>
      <c r="T2617" s="2"/>
      <c r="U2617" s="5"/>
    </row>
    <row r="2618" spans="1:21">
      <c r="A2618" s="2">
        <v>305439</v>
      </c>
      <c r="B2618" t="s">
        <v>5995</v>
      </c>
      <c r="C2618" s="2">
        <v>305439</v>
      </c>
      <c r="D2618" t="s">
        <v>5995</v>
      </c>
      <c r="E2618" t="s">
        <v>5996</v>
      </c>
      <c r="F2618" t="s">
        <v>5997</v>
      </c>
      <c r="G2618" t="s">
        <v>43</v>
      </c>
      <c r="H2618" t="s">
        <v>5998</v>
      </c>
      <c r="I2618" t="str">
        <f t="shared" si="40"/>
        <v>30 Campus Rd ANNANDALE, NY 12504</v>
      </c>
      <c r="J2618">
        <v>42.020417999999999</v>
      </c>
      <c r="K2618">
        <v>-73.910138000000003</v>
      </c>
      <c r="L2618" s="3"/>
      <c r="M2618" s="3">
        <v>34.76</v>
      </c>
      <c r="N2618" s="3">
        <v>-34.76</v>
      </c>
      <c r="O2618" s="4"/>
      <c r="P2618" s="3"/>
      <c r="Q2618" s="3">
        <v>72.44</v>
      </c>
      <c r="R2618" s="3">
        <v>-72.44</v>
      </c>
      <c r="S2618" s="4"/>
      <c r="T2618" s="2"/>
      <c r="U2618" s="5"/>
    </row>
    <row r="2619" spans="1:21">
      <c r="A2619" s="2">
        <v>264358</v>
      </c>
      <c r="B2619" t="s">
        <v>1013</v>
      </c>
      <c r="C2619" s="2">
        <v>264358</v>
      </c>
      <c r="D2619" t="s">
        <v>1013</v>
      </c>
      <c r="E2619" t="s">
        <v>1006</v>
      </c>
      <c r="F2619" t="s">
        <v>1007</v>
      </c>
      <c r="G2619" t="s">
        <v>43</v>
      </c>
      <c r="H2619" t="s">
        <v>1008</v>
      </c>
      <c r="I2619" t="str">
        <f t="shared" si="40"/>
        <v>53 School St Berlin, NY 12022</v>
      </c>
      <c r="J2619">
        <v>42.689492000000001</v>
      </c>
      <c r="K2619">
        <v>-73.364844000000005</v>
      </c>
      <c r="L2619" s="3">
        <v>928.72</v>
      </c>
      <c r="M2619" s="3">
        <v>671.54</v>
      </c>
      <c r="N2619" s="3">
        <v>257.18000000000006</v>
      </c>
      <c r="O2619" s="4">
        <v>0.38297048574917364</v>
      </c>
      <c r="P2619" s="3">
        <v>2695.33</v>
      </c>
      <c r="Q2619" s="3">
        <v>1835.76</v>
      </c>
      <c r="R2619" s="3">
        <v>859.56999999999994</v>
      </c>
      <c r="S2619" s="4">
        <v>0.46823658866082707</v>
      </c>
      <c r="T2619" s="2"/>
      <c r="U2619" s="5"/>
    </row>
    <row r="2620" spans="1:21">
      <c r="A2620" s="2">
        <v>264451</v>
      </c>
      <c r="B2620" t="s">
        <v>1058</v>
      </c>
      <c r="C2620" s="2">
        <v>264451</v>
      </c>
      <c r="D2620" t="s">
        <v>1058</v>
      </c>
      <c r="E2620" t="s">
        <v>1053</v>
      </c>
      <c r="F2620" t="s">
        <v>1054</v>
      </c>
      <c r="G2620" t="s">
        <v>43</v>
      </c>
      <c r="H2620" t="s">
        <v>1055</v>
      </c>
      <c r="I2620" t="str">
        <f t="shared" si="40"/>
        <v>65 Elm Ave Delmar, NY 12054</v>
      </c>
      <c r="J2620">
        <v>42.610259999999997</v>
      </c>
      <c r="K2620">
        <v>-73.849677</v>
      </c>
      <c r="L2620" s="3">
        <v>11485.01</v>
      </c>
      <c r="M2620" s="3">
        <v>11287.26</v>
      </c>
      <c r="N2620" s="3">
        <v>197.75</v>
      </c>
      <c r="O2620" s="4">
        <v>1.7519752357968186E-2</v>
      </c>
      <c r="P2620" s="3">
        <v>60841.05</v>
      </c>
      <c r="Q2620" s="3">
        <v>62897.32</v>
      </c>
      <c r="R2620" s="3">
        <v>-2056.2699999999968</v>
      </c>
      <c r="S2620" s="4">
        <v>-3.2692489918489324E-2</v>
      </c>
      <c r="T2620" s="2">
        <v>2</v>
      </c>
      <c r="U2620" s="5">
        <v>217.11</v>
      </c>
    </row>
    <row r="2621" spans="1:21">
      <c r="A2621" s="2">
        <v>304155</v>
      </c>
      <c r="B2621" t="s">
        <v>5999</v>
      </c>
      <c r="C2621" s="2">
        <v>304155</v>
      </c>
      <c r="D2621" t="s">
        <v>5999</v>
      </c>
      <c r="E2621" t="s">
        <v>1169</v>
      </c>
      <c r="F2621" t="s">
        <v>1170</v>
      </c>
      <c r="G2621" t="s">
        <v>43</v>
      </c>
      <c r="H2621" t="s">
        <v>1171</v>
      </c>
      <c r="I2621" t="str">
        <f t="shared" si="40"/>
        <v>8 Preston Dr Cohoes, NY 12047</v>
      </c>
      <c r="J2621">
        <v>42.776505</v>
      </c>
      <c r="K2621">
        <v>-73.748148999999998</v>
      </c>
      <c r="L2621" s="3">
        <v>574.16999999999996</v>
      </c>
      <c r="M2621" s="3">
        <v>2191.11</v>
      </c>
      <c r="N2621" s="3">
        <v>-1616.94</v>
      </c>
      <c r="O2621" s="4">
        <v>-0.73795473527116395</v>
      </c>
      <c r="P2621" s="3">
        <v>2573.67</v>
      </c>
      <c r="Q2621" s="3">
        <v>7565.8</v>
      </c>
      <c r="R2621" s="3">
        <v>-4992.13</v>
      </c>
      <c r="S2621" s="4">
        <v>-0.65982843849956385</v>
      </c>
      <c r="T2621" s="2"/>
      <c r="U2621" s="5"/>
    </row>
    <row r="2622" spans="1:21">
      <c r="A2622" s="2">
        <v>331759</v>
      </c>
      <c r="B2622" t="s">
        <v>1357</v>
      </c>
      <c r="C2622" s="2">
        <v>331759</v>
      </c>
      <c r="D2622" t="s">
        <v>1357</v>
      </c>
      <c r="E2622" t="s">
        <v>6000</v>
      </c>
      <c r="F2622" t="s">
        <v>1355</v>
      </c>
      <c r="G2622" t="s">
        <v>43</v>
      </c>
      <c r="H2622" t="s">
        <v>1356</v>
      </c>
      <c r="I2622" t="str">
        <f t="shared" si="40"/>
        <v>30 Farm To Market Rd Brewster, NY 10509</v>
      </c>
      <c r="J2622">
        <v>41.4373</v>
      </c>
      <c r="K2622">
        <v>-73.606043</v>
      </c>
      <c r="L2622" s="3">
        <v>1860.7</v>
      </c>
      <c r="M2622" s="3"/>
      <c r="N2622" s="3">
        <v>1860.7</v>
      </c>
      <c r="O2622" s="4"/>
      <c r="P2622" s="3">
        <v>4755.84</v>
      </c>
      <c r="Q2622" s="3"/>
      <c r="R2622" s="3">
        <v>4755.84</v>
      </c>
      <c r="S2622" s="4"/>
      <c r="T2622" s="2">
        <v>2</v>
      </c>
      <c r="U2622" s="5">
        <v>113.595</v>
      </c>
    </row>
    <row r="2623" spans="1:21">
      <c r="A2623" s="2">
        <v>296658</v>
      </c>
      <c r="B2623" t="s">
        <v>1424</v>
      </c>
      <c r="C2623" s="2">
        <v>296658</v>
      </c>
      <c r="D2623" t="s">
        <v>1424</v>
      </c>
      <c r="E2623" t="s">
        <v>1421</v>
      </c>
      <c r="F2623" t="s">
        <v>1422</v>
      </c>
      <c r="G2623" t="s">
        <v>43</v>
      </c>
      <c r="H2623" t="s">
        <v>1423</v>
      </c>
      <c r="I2623" t="str">
        <f t="shared" si="40"/>
        <v>20 Pine St Broadalbin, NY 12025</v>
      </c>
      <c r="J2623">
        <v>43.056310000000003</v>
      </c>
      <c r="K2623">
        <v>-74.187970000000007</v>
      </c>
      <c r="L2623" s="3">
        <v>591.20000000000005</v>
      </c>
      <c r="M2623" s="3">
        <v>8595.09</v>
      </c>
      <c r="N2623" s="3">
        <v>-8003.89</v>
      </c>
      <c r="O2623" s="4">
        <v>-0.93121654339861482</v>
      </c>
      <c r="P2623" s="3">
        <v>2365.1999999999998</v>
      </c>
      <c r="Q2623" s="3">
        <v>32144.77</v>
      </c>
      <c r="R2623" s="3">
        <v>-29779.57</v>
      </c>
      <c r="S2623" s="4">
        <v>-0.92642037880501238</v>
      </c>
      <c r="T2623" s="2">
        <v>3</v>
      </c>
      <c r="U2623" s="5">
        <v>610.36333333333334</v>
      </c>
    </row>
    <row r="2624" spans="1:21">
      <c r="A2624" s="2">
        <v>344058</v>
      </c>
      <c r="B2624" t="s">
        <v>6001</v>
      </c>
      <c r="C2624" s="2">
        <v>344058</v>
      </c>
      <c r="D2624" t="s">
        <v>6001</v>
      </c>
      <c r="E2624" t="s">
        <v>2070</v>
      </c>
      <c r="F2624" t="s">
        <v>398</v>
      </c>
      <c r="G2624" t="s">
        <v>43</v>
      </c>
      <c r="H2624" t="s">
        <v>2071</v>
      </c>
      <c r="I2624" t="str">
        <f t="shared" si="40"/>
        <v>4400 State Route 23 Hudson, NY 12534</v>
      </c>
      <c r="J2624">
        <v>42.217126999999998</v>
      </c>
      <c r="K2624">
        <v>-73.818364000000003</v>
      </c>
      <c r="L2624" s="3">
        <v>432.92</v>
      </c>
      <c r="M2624" s="3">
        <v>633.83000000000004</v>
      </c>
      <c r="N2624" s="3">
        <v>-200.91000000000003</v>
      </c>
      <c r="O2624" s="4">
        <v>-0.31697773851032612</v>
      </c>
      <c r="P2624" s="3">
        <v>951.55</v>
      </c>
      <c r="Q2624" s="3">
        <v>1268.6400000000001</v>
      </c>
      <c r="R2624" s="3">
        <v>-317.09000000000015</v>
      </c>
      <c r="S2624" s="4">
        <v>-0.24994482280237112</v>
      </c>
      <c r="T2624" s="2">
        <v>1</v>
      </c>
      <c r="U2624" s="5">
        <v>582</v>
      </c>
    </row>
    <row r="2625" spans="1:21">
      <c r="A2625" s="2">
        <v>256731</v>
      </c>
      <c r="B2625" t="s">
        <v>6002</v>
      </c>
      <c r="C2625" s="2">
        <v>256731</v>
      </c>
      <c r="D2625" t="s">
        <v>6002</v>
      </c>
      <c r="E2625" t="s">
        <v>2236</v>
      </c>
      <c r="F2625" t="s">
        <v>2237</v>
      </c>
      <c r="G2625" t="s">
        <v>43</v>
      </c>
      <c r="H2625" t="s">
        <v>2238</v>
      </c>
      <c r="I2625" t="str">
        <f t="shared" si="40"/>
        <v>24 Sunset Blvd Coxsackie, NY 12051</v>
      </c>
      <c r="J2625">
        <v>42.351858999999997</v>
      </c>
      <c r="K2625">
        <v>-73.809814000000003</v>
      </c>
      <c r="L2625" s="3">
        <v>12613.56</v>
      </c>
      <c r="M2625" s="3">
        <v>9804.9699999999993</v>
      </c>
      <c r="N2625" s="3">
        <v>2808.59</v>
      </c>
      <c r="O2625" s="4">
        <v>0.28644554751314899</v>
      </c>
      <c r="P2625" s="3">
        <v>45033.07</v>
      </c>
      <c r="Q2625" s="3">
        <v>31258.74</v>
      </c>
      <c r="R2625" s="3">
        <v>13774.329999999998</v>
      </c>
      <c r="S2625" s="4">
        <v>0.44065531752079568</v>
      </c>
      <c r="T2625" s="2"/>
      <c r="U2625" s="5"/>
    </row>
    <row r="2626" spans="1:21">
      <c r="A2626" s="2">
        <v>306377</v>
      </c>
      <c r="B2626" t="s">
        <v>191</v>
      </c>
      <c r="C2626" s="2">
        <v>306377</v>
      </c>
      <c r="D2626" t="s">
        <v>191</v>
      </c>
      <c r="E2626" t="s">
        <v>6003</v>
      </c>
      <c r="F2626" t="s">
        <v>306</v>
      </c>
      <c r="G2626" t="s">
        <v>43</v>
      </c>
      <c r="H2626" t="s">
        <v>6004</v>
      </c>
      <c r="I2626" t="str">
        <f t="shared" si="40"/>
        <v>1220 Washington Ave Albany, NY 12226</v>
      </c>
      <c r="J2626">
        <v>42.677529999999997</v>
      </c>
      <c r="K2626">
        <v>-73.805269999999993</v>
      </c>
      <c r="L2626" s="3"/>
      <c r="M2626" s="3">
        <v>5332.76</v>
      </c>
      <c r="N2626" s="3">
        <v>-5332.76</v>
      </c>
      <c r="O2626" s="4"/>
      <c r="P2626" s="3"/>
      <c r="Q2626" s="3">
        <v>33324.47</v>
      </c>
      <c r="R2626" s="3">
        <v>-33324.47</v>
      </c>
      <c r="S2626" s="4"/>
      <c r="T2626" s="2"/>
      <c r="U2626" s="5"/>
    </row>
    <row r="2627" spans="1:21">
      <c r="A2627" s="2">
        <v>313747</v>
      </c>
      <c r="B2627" t="s">
        <v>6005</v>
      </c>
      <c r="C2627" s="2">
        <v>313747</v>
      </c>
      <c r="D2627" t="s">
        <v>6005</v>
      </c>
      <c r="E2627" t="s">
        <v>6006</v>
      </c>
      <c r="F2627" t="s">
        <v>6007</v>
      </c>
      <c r="G2627" t="s">
        <v>43</v>
      </c>
      <c r="H2627" t="s">
        <v>6008</v>
      </c>
      <c r="I2627" t="str">
        <f t="shared" ref="I2627:I2690" si="41">E2627&amp;" "&amp;F2627&amp;","&amp;" "&amp;G2627&amp;" "&amp;TEXT(H2627, "00000")</f>
        <v>133 School Dr Delanson, NY 12053</v>
      </c>
      <c r="J2627">
        <v>42.74859</v>
      </c>
      <c r="K2627">
        <v>-74.188050000000004</v>
      </c>
      <c r="L2627" s="3">
        <v>80.849999999999994</v>
      </c>
      <c r="M2627" s="3">
        <v>92.28</v>
      </c>
      <c r="N2627" s="3">
        <v>-11.430000000000007</v>
      </c>
      <c r="O2627" s="4">
        <v>-0.12386215864759435</v>
      </c>
      <c r="P2627" s="3">
        <v>184.56</v>
      </c>
      <c r="Q2627" s="3">
        <v>184.56</v>
      </c>
      <c r="R2627" s="3">
        <v>0</v>
      </c>
      <c r="S2627" s="4">
        <v>0</v>
      </c>
      <c r="T2627" s="2"/>
      <c r="U2627" s="5"/>
    </row>
    <row r="2628" spans="1:21">
      <c r="A2628" s="2">
        <v>313747</v>
      </c>
      <c r="B2628" t="s">
        <v>6005</v>
      </c>
      <c r="C2628" s="2">
        <v>484057</v>
      </c>
      <c r="D2628" t="s">
        <v>6005</v>
      </c>
      <c r="E2628" t="s">
        <v>6009</v>
      </c>
      <c r="F2628" t="s">
        <v>6007</v>
      </c>
      <c r="G2628" t="s">
        <v>43</v>
      </c>
      <c r="H2628" t="s">
        <v>6008</v>
      </c>
      <c r="I2628" t="str">
        <f t="shared" si="41"/>
        <v>168 SCHOOL DR Delanson, NY 12053</v>
      </c>
      <c r="J2628">
        <v>42.749808000000002</v>
      </c>
      <c r="K2628">
        <v>-74.185604999999995</v>
      </c>
      <c r="L2628" s="3">
        <v>1046.6400000000001</v>
      </c>
      <c r="M2628" s="3"/>
      <c r="N2628" s="3">
        <v>1046.6400000000001</v>
      </c>
      <c r="O2628" s="4"/>
      <c r="P2628" s="3">
        <v>3318.01</v>
      </c>
      <c r="Q2628" s="3"/>
      <c r="R2628" s="3">
        <v>3318.01</v>
      </c>
      <c r="S2628" s="4"/>
      <c r="T2628" s="2"/>
      <c r="U2628" s="5"/>
    </row>
    <row r="2629" spans="1:21">
      <c r="A2629" s="2">
        <v>298470</v>
      </c>
      <c r="B2629" t="s">
        <v>6010</v>
      </c>
      <c r="C2629" s="2">
        <v>298470</v>
      </c>
      <c r="D2629" t="s">
        <v>6010</v>
      </c>
      <c r="E2629" t="s">
        <v>6011</v>
      </c>
      <c r="F2629" t="s">
        <v>169</v>
      </c>
      <c r="G2629" t="s">
        <v>43</v>
      </c>
      <c r="H2629" t="s">
        <v>358</v>
      </c>
      <c r="I2629" t="str">
        <f t="shared" si="41"/>
        <v>53 Pendell Rd POUGHKEEPSIE, NY 12601</v>
      </c>
      <c r="J2629">
        <v>41.724756999999997</v>
      </c>
      <c r="K2629">
        <v>-73.905119999999997</v>
      </c>
      <c r="L2629" s="3">
        <v>3676.83</v>
      </c>
      <c r="M2629" s="3">
        <v>1049.1199999999999</v>
      </c>
      <c r="N2629" s="3">
        <v>2627.71</v>
      </c>
      <c r="O2629" s="4">
        <v>2.5046801128564895</v>
      </c>
      <c r="P2629" s="3">
        <v>9191.74</v>
      </c>
      <c r="Q2629" s="3">
        <v>2622.72</v>
      </c>
      <c r="R2629" s="3">
        <v>6569.02</v>
      </c>
      <c r="S2629" s="4">
        <v>2.5046592850170817</v>
      </c>
      <c r="T2629" s="2"/>
      <c r="U2629" s="5"/>
    </row>
    <row r="2630" spans="1:21">
      <c r="A2630" s="2">
        <v>318647</v>
      </c>
      <c r="B2630" t="s">
        <v>6012</v>
      </c>
      <c r="C2630" s="2">
        <v>318647</v>
      </c>
      <c r="D2630" t="s">
        <v>6012</v>
      </c>
      <c r="E2630" t="s">
        <v>2737</v>
      </c>
      <c r="F2630" t="s">
        <v>2738</v>
      </c>
      <c r="G2630" t="s">
        <v>43</v>
      </c>
      <c r="H2630" t="s">
        <v>2739</v>
      </c>
      <c r="I2630" t="str">
        <f t="shared" si="41"/>
        <v>433 Saratoga Rd Glenville, NY 12302</v>
      </c>
      <c r="J2630">
        <v>42.884954</v>
      </c>
      <c r="K2630">
        <v>-73.926591999999999</v>
      </c>
      <c r="L2630" s="3">
        <v>295.95999999999998</v>
      </c>
      <c r="M2630" s="3">
        <v>397.27</v>
      </c>
      <c r="N2630" s="3">
        <v>-101.31</v>
      </c>
      <c r="O2630" s="4">
        <v>-0.25501548065547364</v>
      </c>
      <c r="P2630" s="3">
        <v>746.65</v>
      </c>
      <c r="Q2630" s="3">
        <v>952.61</v>
      </c>
      <c r="R2630" s="3">
        <v>-205.96000000000004</v>
      </c>
      <c r="S2630" s="4">
        <v>-0.21620600245640928</v>
      </c>
      <c r="T2630" s="2"/>
      <c r="U2630" s="5"/>
    </row>
    <row r="2631" spans="1:21">
      <c r="A2631" s="2">
        <v>281852</v>
      </c>
      <c r="B2631" t="s">
        <v>6013</v>
      </c>
      <c r="C2631" s="2">
        <v>281852</v>
      </c>
      <c r="D2631" t="s">
        <v>6013</v>
      </c>
      <c r="E2631" t="s">
        <v>2870</v>
      </c>
      <c r="F2631" t="s">
        <v>2871</v>
      </c>
      <c r="G2631" t="s">
        <v>43</v>
      </c>
      <c r="H2631" t="s">
        <v>2872</v>
      </c>
      <c r="I2631" t="str">
        <f t="shared" si="41"/>
        <v>4 Johnson Rd Northville, NY 12134</v>
      </c>
      <c r="J2631">
        <v>43.221124000000003</v>
      </c>
      <c r="K2631">
        <v>-74.125698999999997</v>
      </c>
      <c r="L2631" s="3">
        <v>111.93</v>
      </c>
      <c r="M2631" s="3">
        <v>108.44</v>
      </c>
      <c r="N2631" s="3">
        <v>3.4900000000000091</v>
      </c>
      <c r="O2631" s="4">
        <v>3.2183696053117015E-2</v>
      </c>
      <c r="P2631" s="3">
        <v>261.44</v>
      </c>
      <c r="Q2631" s="3">
        <v>271.10000000000002</v>
      </c>
      <c r="R2631" s="3">
        <v>-9.660000000000025</v>
      </c>
      <c r="S2631" s="4">
        <v>-3.5632607893766224E-2</v>
      </c>
      <c r="T2631" s="2">
        <v>1</v>
      </c>
      <c r="U2631" s="5">
        <v>109.87</v>
      </c>
    </row>
    <row r="2632" spans="1:21">
      <c r="A2632" s="2">
        <v>314563</v>
      </c>
      <c r="B2632" t="s">
        <v>6014</v>
      </c>
      <c r="C2632" s="2">
        <v>314563</v>
      </c>
      <c r="D2632" t="s">
        <v>6014</v>
      </c>
      <c r="E2632" t="s">
        <v>2938</v>
      </c>
      <c r="F2632" t="s">
        <v>2939</v>
      </c>
      <c r="G2632" t="s">
        <v>43</v>
      </c>
      <c r="H2632" t="s">
        <v>2940</v>
      </c>
      <c r="I2632" t="str">
        <f t="shared" si="41"/>
        <v>28 Maple Ave Ellenville, NY 12428</v>
      </c>
      <c r="J2632">
        <v>41.717959999999998</v>
      </c>
      <c r="K2632">
        <v>-74.389949999999999</v>
      </c>
      <c r="L2632" s="3">
        <v>8355.2900000000009</v>
      </c>
      <c r="M2632" s="3">
        <v>6984.9</v>
      </c>
      <c r="N2632" s="3">
        <v>1370.3900000000012</v>
      </c>
      <c r="O2632" s="4">
        <v>0.19619321679623206</v>
      </c>
      <c r="P2632" s="3">
        <v>27641.08</v>
      </c>
      <c r="Q2632" s="3">
        <v>21573.39</v>
      </c>
      <c r="R2632" s="3">
        <v>6067.6900000000023</v>
      </c>
      <c r="S2632" s="4">
        <v>0.28125806838888107</v>
      </c>
      <c r="T2632" s="2">
        <v>7</v>
      </c>
      <c r="U2632" s="5">
        <v>378.80285714285714</v>
      </c>
    </row>
    <row r="2633" spans="1:21">
      <c r="A2633" s="2">
        <v>267503</v>
      </c>
      <c r="B2633" t="s">
        <v>6015</v>
      </c>
      <c r="C2633" s="2">
        <v>267503</v>
      </c>
      <c r="D2633" t="s">
        <v>6015</v>
      </c>
      <c r="E2633" t="s">
        <v>6016</v>
      </c>
      <c r="F2633" t="s">
        <v>6017</v>
      </c>
      <c r="G2633" t="s">
        <v>43</v>
      </c>
      <c r="H2633" t="s">
        <v>6018</v>
      </c>
      <c r="I2633" t="str">
        <f t="shared" si="41"/>
        <v>112 Old Johnstown Rd Fonda, NY 12068</v>
      </c>
      <c r="J2633">
        <v>42.959673000000002</v>
      </c>
      <c r="K2633">
        <v>-74.366562999999999</v>
      </c>
      <c r="L2633" s="3">
        <v>1465.48</v>
      </c>
      <c r="M2633" s="3">
        <v>1075.1300000000001</v>
      </c>
      <c r="N2633" s="3">
        <v>390.34999999999991</v>
      </c>
      <c r="O2633" s="4">
        <v>0.36307237264330811</v>
      </c>
      <c r="P2633" s="3">
        <v>3581.89</v>
      </c>
      <c r="Q2633" s="3">
        <v>3473.43</v>
      </c>
      <c r="R2633" s="3">
        <v>108.46000000000004</v>
      </c>
      <c r="S2633" s="4">
        <v>3.1225618480867627E-2</v>
      </c>
      <c r="T2633" s="2"/>
      <c r="U2633" s="5"/>
    </row>
    <row r="2634" spans="1:21">
      <c r="A2634" s="2">
        <v>290441</v>
      </c>
      <c r="B2634" t="s">
        <v>135</v>
      </c>
      <c r="C2634" s="2">
        <v>299083</v>
      </c>
      <c r="D2634" t="s">
        <v>6019</v>
      </c>
      <c r="E2634" t="s">
        <v>3407</v>
      </c>
      <c r="F2634" t="s">
        <v>199</v>
      </c>
      <c r="G2634" t="s">
        <v>43</v>
      </c>
      <c r="H2634" t="s">
        <v>200</v>
      </c>
      <c r="I2634" t="str">
        <f t="shared" si="41"/>
        <v>2805 State Highway 67 Johnstown, NY 12095</v>
      </c>
      <c r="J2634">
        <v>42.984408999999999</v>
      </c>
      <c r="K2634">
        <v>-74.292651000000006</v>
      </c>
      <c r="L2634" s="3"/>
      <c r="M2634" s="3">
        <v>-74.5</v>
      </c>
      <c r="N2634" s="3">
        <v>74.5</v>
      </c>
      <c r="O2634" s="4"/>
      <c r="P2634" s="3"/>
      <c r="Q2634" s="3">
        <v>0</v>
      </c>
      <c r="R2634" s="3">
        <v>0</v>
      </c>
      <c r="S2634" s="4"/>
      <c r="T2634" s="2"/>
      <c r="U2634" s="5"/>
    </row>
    <row r="2635" spans="1:21">
      <c r="A2635" s="2">
        <v>299083</v>
      </c>
      <c r="B2635" t="s">
        <v>6019</v>
      </c>
      <c r="C2635" s="2">
        <v>299083</v>
      </c>
      <c r="D2635" t="s">
        <v>6019</v>
      </c>
      <c r="E2635" t="s">
        <v>3407</v>
      </c>
      <c r="F2635" t="s">
        <v>199</v>
      </c>
      <c r="G2635" t="s">
        <v>43</v>
      </c>
      <c r="H2635" t="s">
        <v>200</v>
      </c>
      <c r="I2635" t="str">
        <f t="shared" si="41"/>
        <v>2805 State Highway 67 Johnstown, NY 12095</v>
      </c>
      <c r="J2635">
        <v>42.984408999999999</v>
      </c>
      <c r="K2635">
        <v>-74.292651000000006</v>
      </c>
      <c r="L2635" s="3">
        <v>5569.72</v>
      </c>
      <c r="M2635" s="3">
        <v>5306.67</v>
      </c>
      <c r="N2635" s="3">
        <v>263.05000000000018</v>
      </c>
      <c r="O2635" s="4">
        <v>4.956969248134898E-2</v>
      </c>
      <c r="P2635" s="3">
        <v>18233.79</v>
      </c>
      <c r="Q2635" s="3">
        <v>20263.73</v>
      </c>
      <c r="R2635" s="3">
        <v>-2029.9399999999987</v>
      </c>
      <c r="S2635" s="4">
        <v>-0.10017602879627782</v>
      </c>
      <c r="T2635" s="2">
        <v>4</v>
      </c>
      <c r="U2635" s="5">
        <v>621.12</v>
      </c>
    </row>
    <row r="2636" spans="1:21">
      <c r="A2636" s="2">
        <v>296054</v>
      </c>
      <c r="B2636" t="s">
        <v>3442</v>
      </c>
      <c r="C2636" s="2">
        <v>296054</v>
      </c>
      <c r="D2636" t="s">
        <v>3442</v>
      </c>
      <c r="E2636" t="s">
        <v>3439</v>
      </c>
      <c r="F2636" t="s">
        <v>3440</v>
      </c>
      <c r="G2636" t="s">
        <v>43</v>
      </c>
      <c r="H2636" t="s">
        <v>3441</v>
      </c>
      <c r="I2636" t="str">
        <f t="shared" si="41"/>
        <v>5317 Sacandaga Rd Galway, NY 12074</v>
      </c>
      <c r="J2636">
        <v>43.022953000000001</v>
      </c>
      <c r="K2636">
        <v>-74.034075000000001</v>
      </c>
      <c r="L2636" s="3">
        <v>728.34</v>
      </c>
      <c r="M2636" s="3">
        <v>105.1</v>
      </c>
      <c r="N2636" s="3">
        <v>623.24</v>
      </c>
      <c r="O2636" s="4">
        <v>5.9299714557564229</v>
      </c>
      <c r="P2636" s="3">
        <v>1810.02</v>
      </c>
      <c r="Q2636" s="3">
        <v>2022.69</v>
      </c>
      <c r="R2636" s="3">
        <v>-212.67000000000007</v>
      </c>
      <c r="S2636" s="4">
        <v>-0.10514216217017935</v>
      </c>
      <c r="T2636" s="2"/>
      <c r="U2636" s="5"/>
    </row>
    <row r="2637" spans="1:21">
      <c r="A2637" s="2">
        <v>345835</v>
      </c>
      <c r="B2637" t="s">
        <v>6020</v>
      </c>
      <c r="C2637" s="2">
        <v>345835</v>
      </c>
      <c r="D2637" t="s">
        <v>6020</v>
      </c>
      <c r="E2637" t="s">
        <v>6021</v>
      </c>
      <c r="F2637" t="s">
        <v>6022</v>
      </c>
      <c r="G2637" t="s">
        <v>43</v>
      </c>
      <c r="H2637" t="s">
        <v>6023</v>
      </c>
      <c r="I2637" t="str">
        <f t="shared" si="41"/>
        <v>1100 Route 9D Garrison, NY 10524</v>
      </c>
      <c r="J2637">
        <v>41.380803</v>
      </c>
      <c r="K2637">
        <v>-73.937736999999998</v>
      </c>
      <c r="L2637" s="3">
        <v>309.33999999999997</v>
      </c>
      <c r="M2637" s="3"/>
      <c r="N2637" s="3">
        <v>309.33999999999997</v>
      </c>
      <c r="O2637" s="4"/>
      <c r="P2637" s="3">
        <v>1148</v>
      </c>
      <c r="Q2637" s="3"/>
      <c r="R2637" s="3">
        <v>1148</v>
      </c>
      <c r="S2637" s="4"/>
      <c r="T2637" s="2"/>
      <c r="U2637" s="5"/>
    </row>
    <row r="2638" spans="1:21">
      <c r="A2638" s="2">
        <v>308305</v>
      </c>
      <c r="B2638" t="s">
        <v>1251</v>
      </c>
      <c r="C2638" s="2">
        <v>308305</v>
      </c>
      <c r="D2638" t="s">
        <v>1251</v>
      </c>
      <c r="E2638" t="s">
        <v>3549</v>
      </c>
      <c r="F2638" t="s">
        <v>1254</v>
      </c>
      <c r="G2638" t="s">
        <v>43</v>
      </c>
      <c r="H2638" t="s">
        <v>1255</v>
      </c>
      <c r="I2638" t="str">
        <f t="shared" si="41"/>
        <v>234 Lincoln St Gloversville, NY 12078</v>
      </c>
      <c r="J2638">
        <v>43.052916000000003</v>
      </c>
      <c r="K2638">
        <v>-74.364026999999993</v>
      </c>
      <c r="L2638" s="3">
        <v>11315.17</v>
      </c>
      <c r="M2638" s="3">
        <v>7207.83</v>
      </c>
      <c r="N2638" s="3">
        <v>4107.34</v>
      </c>
      <c r="O2638" s="4">
        <v>0.56984418333950715</v>
      </c>
      <c r="P2638" s="3">
        <v>28613.52</v>
      </c>
      <c r="Q2638" s="3">
        <v>24016.38</v>
      </c>
      <c r="R2638" s="3">
        <v>4597.1399999999994</v>
      </c>
      <c r="S2638" s="4">
        <v>0.19141685799441877</v>
      </c>
      <c r="T2638" s="2">
        <v>6</v>
      </c>
      <c r="U2638" s="5">
        <v>203.01666666666665</v>
      </c>
    </row>
    <row r="2639" spans="1:21">
      <c r="A2639" s="2">
        <v>345617</v>
      </c>
      <c r="B2639" t="s">
        <v>6024</v>
      </c>
      <c r="C2639" s="2">
        <v>345617</v>
      </c>
      <c r="D2639" t="s">
        <v>6024</v>
      </c>
      <c r="E2639" t="s">
        <v>6025</v>
      </c>
      <c r="F2639" t="s">
        <v>1992</v>
      </c>
      <c r="G2639" t="s">
        <v>43</v>
      </c>
      <c r="H2639" t="s">
        <v>1993</v>
      </c>
      <c r="I2639" t="str">
        <f t="shared" si="41"/>
        <v>227 Main St Goshen, NY 10924</v>
      </c>
      <c r="J2639">
        <v>41.404404</v>
      </c>
      <c r="K2639">
        <v>-74.319896999999997</v>
      </c>
      <c r="L2639" s="3">
        <v>1113.24</v>
      </c>
      <c r="M2639" s="3"/>
      <c r="N2639" s="3">
        <v>1113.24</v>
      </c>
      <c r="O2639" s="4"/>
      <c r="P2639" s="3">
        <v>2528.83</v>
      </c>
      <c r="Q2639" s="3"/>
      <c r="R2639" s="3">
        <v>2528.83</v>
      </c>
      <c r="S2639" s="4"/>
      <c r="T2639" s="2"/>
      <c r="U2639" s="5"/>
    </row>
    <row r="2640" spans="1:21">
      <c r="A2640" s="2">
        <v>256690</v>
      </c>
      <c r="B2640" t="s">
        <v>3661</v>
      </c>
      <c r="C2640" s="2">
        <v>256690</v>
      </c>
      <c r="D2640" t="s">
        <v>3661</v>
      </c>
      <c r="E2640" t="s">
        <v>3659</v>
      </c>
      <c r="F2640" t="s">
        <v>1427</v>
      </c>
      <c r="G2640" t="s">
        <v>43</v>
      </c>
      <c r="H2640" t="s">
        <v>1428</v>
      </c>
      <c r="I2640" t="str">
        <f t="shared" si="41"/>
        <v>140 Saratoga Ave Amsterdam, NY 12010</v>
      </c>
      <c r="J2640">
        <v>42.964846000000001</v>
      </c>
      <c r="K2640">
        <v>-74.176750999999996</v>
      </c>
      <c r="L2640" s="3">
        <v>2320.77</v>
      </c>
      <c r="M2640" s="3">
        <v>673.36</v>
      </c>
      <c r="N2640" s="3">
        <v>1647.4099999999999</v>
      </c>
      <c r="O2640" s="4">
        <v>2.4465516217179517</v>
      </c>
      <c r="P2640" s="3">
        <v>12811.24</v>
      </c>
      <c r="Q2640" s="3">
        <v>1473.52</v>
      </c>
      <c r="R2640" s="3">
        <v>11337.72</v>
      </c>
      <c r="S2640" s="4">
        <v>7.6943102231391496</v>
      </c>
      <c r="T2640" s="2"/>
      <c r="U2640" s="5"/>
    </row>
    <row r="2641" spans="1:21">
      <c r="A2641" s="2">
        <v>316069</v>
      </c>
      <c r="B2641" t="s">
        <v>201</v>
      </c>
      <c r="C2641" s="2">
        <v>316069</v>
      </c>
      <c r="D2641" t="s">
        <v>201</v>
      </c>
      <c r="E2641" t="s">
        <v>6026</v>
      </c>
      <c r="F2641" t="s">
        <v>199</v>
      </c>
      <c r="G2641" t="s">
        <v>43</v>
      </c>
      <c r="H2641" t="s">
        <v>200</v>
      </c>
      <c r="I2641" t="str">
        <f t="shared" si="41"/>
        <v>1 Sir Bills Cir Ste 101 Johnstown, NY 12095</v>
      </c>
      <c r="J2641">
        <v>43.009968000000001</v>
      </c>
      <c r="K2641">
        <v>-74.383790000000005</v>
      </c>
      <c r="L2641" s="3"/>
      <c r="M2641" s="3">
        <v>1996.15</v>
      </c>
      <c r="N2641" s="3">
        <v>-1996.15</v>
      </c>
      <c r="O2641" s="4"/>
      <c r="P2641" s="3"/>
      <c r="Q2641" s="3">
        <v>6444.05</v>
      </c>
      <c r="R2641" s="3">
        <v>-6444.05</v>
      </c>
      <c r="S2641" s="4"/>
      <c r="T2641" s="2"/>
      <c r="U2641" s="5"/>
    </row>
    <row r="2642" spans="1:21">
      <c r="A2642" s="2">
        <v>269761</v>
      </c>
      <c r="B2642" t="s">
        <v>6027</v>
      </c>
      <c r="C2642" s="2">
        <v>269761</v>
      </c>
      <c r="D2642" t="s">
        <v>6027</v>
      </c>
      <c r="E2642" t="s">
        <v>6028</v>
      </c>
      <c r="F2642" t="s">
        <v>3716</v>
      </c>
      <c r="G2642" t="s">
        <v>43</v>
      </c>
      <c r="H2642" t="s">
        <v>3717</v>
      </c>
      <c r="I2642" t="str">
        <f t="shared" si="41"/>
        <v>4976 State Route 81 GREENVILLE, NY 12083</v>
      </c>
      <c r="J2642">
        <v>42.418435000000002</v>
      </c>
      <c r="K2642">
        <v>-74.026724000000002</v>
      </c>
      <c r="L2642" s="3">
        <v>556.22</v>
      </c>
      <c r="M2642" s="3">
        <v>637.79999999999995</v>
      </c>
      <c r="N2642" s="3">
        <v>-81.579999999999927</v>
      </c>
      <c r="O2642" s="4">
        <v>-0.12790843524615855</v>
      </c>
      <c r="P2642" s="3">
        <v>1803.6</v>
      </c>
      <c r="Q2642" s="3">
        <v>2035.44</v>
      </c>
      <c r="R2642" s="3">
        <v>-231.84000000000015</v>
      </c>
      <c r="S2642" s="4">
        <v>-0.1139016625397949</v>
      </c>
      <c r="T2642" s="2"/>
      <c r="U2642" s="5"/>
    </row>
    <row r="2643" spans="1:21">
      <c r="A2643" s="2">
        <v>270987</v>
      </c>
      <c r="B2643" t="s">
        <v>3758</v>
      </c>
      <c r="C2643" s="2">
        <v>270987</v>
      </c>
      <c r="D2643" t="s">
        <v>3758</v>
      </c>
      <c r="E2643" t="s">
        <v>3753</v>
      </c>
      <c r="F2643" t="s">
        <v>3754</v>
      </c>
      <c r="G2643" t="s">
        <v>43</v>
      </c>
      <c r="H2643" t="s">
        <v>3755</v>
      </c>
      <c r="I2643" t="str">
        <f t="shared" si="41"/>
        <v>8 School Rd Guilderland CENTER, NY 12085</v>
      </c>
      <c r="J2643">
        <v>42.69753</v>
      </c>
      <c r="K2643">
        <v>-73.967140000000001</v>
      </c>
      <c r="L2643" s="3">
        <v>24877.37</v>
      </c>
      <c r="M2643" s="3">
        <v>1202.1500000000001</v>
      </c>
      <c r="N2643" s="3">
        <v>23675.219999999998</v>
      </c>
      <c r="O2643" s="4">
        <v>19.694064800565648</v>
      </c>
      <c r="P2643" s="3">
        <v>64548.160000000003</v>
      </c>
      <c r="Q2643" s="3">
        <v>3478.72</v>
      </c>
      <c r="R2643" s="3">
        <v>61069.440000000002</v>
      </c>
      <c r="S2643" s="4">
        <v>17.555146720632877</v>
      </c>
      <c r="T2643" s="2">
        <v>2</v>
      </c>
      <c r="U2643" s="5">
        <v>1398.77</v>
      </c>
    </row>
    <row r="2644" spans="1:21">
      <c r="A2644" s="2">
        <v>281109</v>
      </c>
      <c r="B2644" t="s">
        <v>6029</v>
      </c>
      <c r="C2644" s="2">
        <v>281109</v>
      </c>
      <c r="D2644" t="s">
        <v>6029</v>
      </c>
      <c r="E2644" t="s">
        <v>6030</v>
      </c>
      <c r="F2644" t="s">
        <v>199</v>
      </c>
      <c r="G2644" t="s">
        <v>43</v>
      </c>
      <c r="H2644" t="s">
        <v>200</v>
      </c>
      <c r="I2644" t="str">
        <f t="shared" si="41"/>
        <v>2755 State Highway 67 Johnstown, NY 12095</v>
      </c>
      <c r="J2644">
        <v>42.983992999999998</v>
      </c>
      <c r="K2644">
        <v>-74.297968999999995</v>
      </c>
      <c r="L2644" s="3">
        <v>1748.03</v>
      </c>
      <c r="M2644" s="3">
        <v>1038.79</v>
      </c>
      <c r="N2644" s="3">
        <v>709.24</v>
      </c>
      <c r="O2644" s="4">
        <v>0.68275589868982189</v>
      </c>
      <c r="P2644" s="3">
        <v>4410.08</v>
      </c>
      <c r="Q2644" s="3">
        <v>2886.76</v>
      </c>
      <c r="R2644" s="3">
        <v>1523.3199999999997</v>
      </c>
      <c r="S2644" s="4">
        <v>0.52769194529507113</v>
      </c>
      <c r="T2644" s="2">
        <v>3</v>
      </c>
      <c r="U2644" s="5">
        <v>276.30666666666667</v>
      </c>
    </row>
    <row r="2645" spans="1:21">
      <c r="A2645" s="2">
        <v>290441</v>
      </c>
      <c r="B2645" t="s">
        <v>135</v>
      </c>
      <c r="C2645" s="2">
        <v>301860</v>
      </c>
      <c r="D2645" t="s">
        <v>3371</v>
      </c>
      <c r="E2645" t="s">
        <v>4305</v>
      </c>
      <c r="F2645" t="s">
        <v>2919</v>
      </c>
      <c r="G2645" t="s">
        <v>43</v>
      </c>
      <c r="H2645" t="s">
        <v>3973</v>
      </c>
      <c r="I2645" t="str">
        <f t="shared" si="41"/>
        <v>11 Boice Rd Hyde Park, NY 12538</v>
      </c>
      <c r="J2645">
        <v>41.789312000000002</v>
      </c>
      <c r="K2645">
        <v>-73.933537999999999</v>
      </c>
      <c r="L2645" s="3">
        <v>-2197.86</v>
      </c>
      <c r="M2645" s="3"/>
      <c r="N2645" s="3">
        <v>-2197.86</v>
      </c>
      <c r="O2645" s="4"/>
      <c r="P2645" s="3">
        <v>0</v>
      </c>
      <c r="Q2645" s="3"/>
      <c r="R2645" s="3">
        <v>0</v>
      </c>
      <c r="S2645" s="4"/>
      <c r="T2645" s="2"/>
      <c r="U2645" s="5"/>
    </row>
    <row r="2646" spans="1:21">
      <c r="A2646" s="2">
        <v>301860</v>
      </c>
      <c r="B2646" t="s">
        <v>3371</v>
      </c>
      <c r="C2646" s="2">
        <v>301860</v>
      </c>
      <c r="D2646" t="s">
        <v>3371</v>
      </c>
      <c r="E2646" t="s">
        <v>4305</v>
      </c>
      <c r="F2646" t="s">
        <v>2919</v>
      </c>
      <c r="G2646" t="s">
        <v>43</v>
      </c>
      <c r="H2646" t="s">
        <v>3973</v>
      </c>
      <c r="I2646" t="str">
        <f t="shared" si="41"/>
        <v>11 Boice Rd Hyde Park, NY 12538</v>
      </c>
      <c r="J2646">
        <v>41.789312000000002</v>
      </c>
      <c r="K2646">
        <v>-73.933537999999999</v>
      </c>
      <c r="L2646" s="3">
        <v>68308.73</v>
      </c>
      <c r="M2646" s="3">
        <v>58855.23</v>
      </c>
      <c r="N2646" s="3">
        <v>9453.4999999999927</v>
      </c>
      <c r="O2646" s="4">
        <v>0.16062293869210931</v>
      </c>
      <c r="P2646" s="3">
        <v>214618.18</v>
      </c>
      <c r="Q2646" s="3">
        <v>168425.59</v>
      </c>
      <c r="R2646" s="3">
        <v>46192.59</v>
      </c>
      <c r="S2646" s="4">
        <v>0.27426111435916595</v>
      </c>
      <c r="T2646" s="2">
        <v>2</v>
      </c>
      <c r="U2646" s="5">
        <v>8494.2099999999991</v>
      </c>
    </row>
    <row r="2647" spans="1:21">
      <c r="A2647" s="2">
        <v>299340</v>
      </c>
      <c r="B2647" t="s">
        <v>6031</v>
      </c>
      <c r="C2647" s="2">
        <v>299340</v>
      </c>
      <c r="D2647" t="s">
        <v>6031</v>
      </c>
      <c r="E2647" t="s">
        <v>4708</v>
      </c>
      <c r="F2647" t="s">
        <v>1088</v>
      </c>
      <c r="G2647" t="s">
        <v>43</v>
      </c>
      <c r="H2647" t="s">
        <v>1089</v>
      </c>
      <c r="I2647" t="str">
        <f t="shared" si="41"/>
        <v>2401 River Rd Niskayuna, NY 12309</v>
      </c>
      <c r="J2647">
        <v>42.820852000000002</v>
      </c>
      <c r="K2647">
        <v>-73.865340000000003</v>
      </c>
      <c r="L2647" s="3">
        <v>3059.56</v>
      </c>
      <c r="M2647" s="3"/>
      <c r="N2647" s="3">
        <v>3059.56</v>
      </c>
      <c r="O2647" s="4"/>
      <c r="P2647" s="3">
        <v>7177.85</v>
      </c>
      <c r="Q2647" s="3"/>
      <c r="R2647" s="3">
        <v>7177.85</v>
      </c>
      <c r="S2647" s="4"/>
      <c r="T2647" s="2"/>
      <c r="U2647" s="5"/>
    </row>
    <row r="2648" spans="1:21">
      <c r="A2648" s="2">
        <v>313376</v>
      </c>
      <c r="B2648" t="s">
        <v>4866</v>
      </c>
      <c r="C2648" s="2">
        <v>313376</v>
      </c>
      <c r="D2648" t="s">
        <v>4866</v>
      </c>
      <c r="E2648" t="s">
        <v>6032</v>
      </c>
      <c r="F2648" t="s">
        <v>1254</v>
      </c>
      <c r="G2648" t="s">
        <v>43</v>
      </c>
      <c r="H2648" t="s">
        <v>1255</v>
      </c>
      <c r="I2648" t="str">
        <f t="shared" si="41"/>
        <v>127 E State St Gloversville, NY 12078</v>
      </c>
      <c r="J2648">
        <v>43.070149000000001</v>
      </c>
      <c r="K2648">
        <v>-74.327875000000006</v>
      </c>
      <c r="L2648" s="3">
        <v>363.89</v>
      </c>
      <c r="M2648" s="3"/>
      <c r="N2648" s="3">
        <v>363.89</v>
      </c>
      <c r="O2648" s="4"/>
      <c r="P2648" s="3">
        <v>899.68</v>
      </c>
      <c r="Q2648" s="3"/>
      <c r="R2648" s="3">
        <v>899.68</v>
      </c>
      <c r="S2648" s="4"/>
      <c r="T2648" s="2"/>
      <c r="U2648" s="5"/>
    </row>
    <row r="2649" spans="1:21">
      <c r="A2649" s="2">
        <v>299529</v>
      </c>
      <c r="B2649" t="s">
        <v>5194</v>
      </c>
      <c r="C2649" s="2">
        <v>299529</v>
      </c>
      <c r="D2649" t="s">
        <v>5194</v>
      </c>
      <c r="E2649" t="s">
        <v>5196</v>
      </c>
      <c r="F2649" t="s">
        <v>169</v>
      </c>
      <c r="G2649" t="s">
        <v>43</v>
      </c>
      <c r="H2649" t="s">
        <v>358</v>
      </c>
      <c r="I2649" t="str">
        <f t="shared" si="41"/>
        <v>3399 North Rd POUGHKEEPSIE, NY 12601</v>
      </c>
      <c r="J2649">
        <v>41.720970999999999</v>
      </c>
      <c r="K2649">
        <v>-73.935351999999995</v>
      </c>
      <c r="L2649" s="3">
        <v>42.35</v>
      </c>
      <c r="M2649" s="3"/>
      <c r="N2649" s="3">
        <v>42.35</v>
      </c>
      <c r="O2649" s="4"/>
      <c r="P2649" s="3">
        <v>108.12</v>
      </c>
      <c r="Q2649" s="3"/>
      <c r="R2649" s="3">
        <v>108.12</v>
      </c>
      <c r="S2649" s="4"/>
      <c r="T2649" s="2"/>
      <c r="U2649" s="5"/>
    </row>
    <row r="2650" spans="1:21">
      <c r="A2650" s="2">
        <v>295617</v>
      </c>
      <c r="B2650" t="s">
        <v>1521</v>
      </c>
      <c r="C2650" s="2">
        <v>295617</v>
      </c>
      <c r="D2650" t="s">
        <v>1521</v>
      </c>
      <c r="E2650" t="s">
        <v>1518</v>
      </c>
      <c r="F2650" t="s">
        <v>1519</v>
      </c>
      <c r="G2650" t="s">
        <v>43</v>
      </c>
      <c r="H2650" t="s">
        <v>1520</v>
      </c>
      <c r="I2650" t="str">
        <f t="shared" si="41"/>
        <v>27 School St Mayfield, NY 12117</v>
      </c>
      <c r="J2650">
        <v>43.103456000000001</v>
      </c>
      <c r="K2650">
        <v>-74.262268000000006</v>
      </c>
      <c r="L2650" s="3">
        <v>-262.82</v>
      </c>
      <c r="M2650" s="3">
        <v>1621</v>
      </c>
      <c r="N2650" s="3">
        <v>-1883.82</v>
      </c>
      <c r="O2650" s="4">
        <v>-1.1621344848858728</v>
      </c>
      <c r="P2650" s="3">
        <v>55.67</v>
      </c>
      <c r="Q2650" s="3">
        <v>6540.3</v>
      </c>
      <c r="R2650" s="3">
        <v>-6484.63</v>
      </c>
      <c r="S2650" s="4">
        <v>-0.99148815803556412</v>
      </c>
      <c r="T2650" s="2">
        <v>2</v>
      </c>
      <c r="U2650" s="5">
        <v>27.675000000000001</v>
      </c>
    </row>
    <row r="2651" spans="1:21">
      <c r="A2651" s="2">
        <v>295273</v>
      </c>
      <c r="B2651" t="s">
        <v>5310</v>
      </c>
      <c r="C2651" s="2">
        <v>295273</v>
      </c>
      <c r="D2651" t="s">
        <v>5310</v>
      </c>
      <c r="E2651" t="s">
        <v>5306</v>
      </c>
      <c r="F2651" t="s">
        <v>5307</v>
      </c>
      <c r="G2651" t="s">
        <v>43</v>
      </c>
      <c r="H2651" t="s">
        <v>5308</v>
      </c>
      <c r="I2651" t="str">
        <f t="shared" si="41"/>
        <v>25 Kniskern Ave Mechanicville, NY 12118</v>
      </c>
      <c r="J2651">
        <v>42.902430000000003</v>
      </c>
      <c r="K2651">
        <v>-73.699610000000007</v>
      </c>
      <c r="L2651" s="3">
        <v>16894.2</v>
      </c>
      <c r="M2651" s="3">
        <v>18400.650000000001</v>
      </c>
      <c r="N2651" s="3">
        <v>-1506.4500000000007</v>
      </c>
      <c r="O2651" s="4">
        <v>-8.1869390483488388E-2</v>
      </c>
      <c r="P2651" s="3">
        <v>47126.31</v>
      </c>
      <c r="Q2651" s="3">
        <v>51371.8</v>
      </c>
      <c r="R2651" s="3">
        <v>-4245.4900000000052</v>
      </c>
      <c r="S2651" s="4">
        <v>-8.2642422496389173E-2</v>
      </c>
      <c r="T2651" s="2">
        <v>4</v>
      </c>
      <c r="U2651" s="5">
        <v>1073.24</v>
      </c>
    </row>
    <row r="2652" spans="1:21">
      <c r="A2652" s="2">
        <v>299650</v>
      </c>
      <c r="B2652" t="s">
        <v>6033</v>
      </c>
      <c r="C2652" s="2">
        <v>299650</v>
      </c>
      <c r="D2652" t="s">
        <v>6033</v>
      </c>
      <c r="E2652" t="s">
        <v>5322</v>
      </c>
      <c r="F2652" t="s">
        <v>5323</v>
      </c>
      <c r="G2652" t="s">
        <v>43</v>
      </c>
      <c r="H2652" t="s">
        <v>2739</v>
      </c>
      <c r="I2652" t="str">
        <f t="shared" si="41"/>
        <v>36-38 Sacandaga Rd Scotia, NY 12302</v>
      </c>
      <c r="J2652">
        <v>42.829987000000003</v>
      </c>
      <c r="K2652">
        <v>-73.967562999999998</v>
      </c>
      <c r="L2652" s="3">
        <v>2138.61</v>
      </c>
      <c r="M2652" s="3">
        <v>2309.2600000000002</v>
      </c>
      <c r="N2652" s="3">
        <v>-170.65000000000009</v>
      </c>
      <c r="O2652" s="4">
        <v>-7.389813186908363E-2</v>
      </c>
      <c r="P2652" s="3">
        <v>5898.72</v>
      </c>
      <c r="Q2652" s="3">
        <v>6182.28</v>
      </c>
      <c r="R2652" s="3">
        <v>-283.55999999999949</v>
      </c>
      <c r="S2652" s="4">
        <v>-4.586657349715631E-2</v>
      </c>
      <c r="T2652" s="2">
        <v>7</v>
      </c>
      <c r="U2652" s="5">
        <v>97.87</v>
      </c>
    </row>
    <row r="2653" spans="1:21">
      <c r="A2653" s="2">
        <v>342948</v>
      </c>
      <c r="B2653" t="s">
        <v>6034</v>
      </c>
      <c r="C2653" s="2">
        <v>342948</v>
      </c>
      <c r="D2653" t="s">
        <v>6034</v>
      </c>
      <c r="E2653" t="s">
        <v>5454</v>
      </c>
      <c r="F2653" t="s">
        <v>5455</v>
      </c>
      <c r="G2653" t="s">
        <v>43</v>
      </c>
      <c r="H2653" t="s">
        <v>5456</v>
      </c>
      <c r="I2653" t="str">
        <f t="shared" si="41"/>
        <v>43 Alden Pl Millbrook, NY 12545</v>
      </c>
      <c r="J2653">
        <v>41.783335000000001</v>
      </c>
      <c r="K2653">
        <v>-73.690225999999996</v>
      </c>
      <c r="L2653" s="3">
        <v>14380.08</v>
      </c>
      <c r="M2653" s="3">
        <v>3281.52</v>
      </c>
      <c r="N2653" s="3">
        <v>11098.56</v>
      </c>
      <c r="O2653" s="4">
        <v>3.3821399839098953</v>
      </c>
      <c r="P2653" s="3">
        <v>36701.51</v>
      </c>
      <c r="Q2653" s="3">
        <v>9510.4500000000007</v>
      </c>
      <c r="R2653" s="3">
        <v>27191.06</v>
      </c>
      <c r="S2653" s="4">
        <v>2.8590718630559016</v>
      </c>
      <c r="T2653" s="2">
        <v>4</v>
      </c>
      <c r="U2653" s="5">
        <v>469.505</v>
      </c>
    </row>
    <row r="2654" spans="1:21">
      <c r="A2654" s="2">
        <v>298913</v>
      </c>
      <c r="B2654" t="s">
        <v>2697</v>
      </c>
      <c r="C2654" s="2">
        <v>298913</v>
      </c>
      <c r="D2654" t="s">
        <v>2697</v>
      </c>
      <c r="E2654" t="s">
        <v>5792</v>
      </c>
      <c r="F2654" t="s">
        <v>2695</v>
      </c>
      <c r="G2654" t="s">
        <v>43</v>
      </c>
      <c r="H2654" t="s">
        <v>2696</v>
      </c>
      <c r="I2654" t="str">
        <f t="shared" si="41"/>
        <v>196 Main St New Paltz, NY 12561</v>
      </c>
      <c r="J2654">
        <v>41.745435000000001</v>
      </c>
      <c r="K2654">
        <v>-74.078001999999998</v>
      </c>
      <c r="L2654" s="3"/>
      <c r="M2654" s="3">
        <v>1471.76</v>
      </c>
      <c r="N2654" s="3">
        <v>-1471.76</v>
      </c>
      <c r="O2654" s="4"/>
      <c r="P2654" s="3"/>
      <c r="Q2654" s="3">
        <v>6528.76</v>
      </c>
      <c r="R2654" s="3">
        <v>-6528.76</v>
      </c>
      <c r="S2654" s="4"/>
      <c r="T2654" s="2"/>
      <c r="U2654" s="5"/>
    </row>
    <row r="2655" spans="1:21">
      <c r="A2655" s="2">
        <v>321595</v>
      </c>
      <c r="B2655" t="s">
        <v>380</v>
      </c>
      <c r="C2655" s="2">
        <v>321595</v>
      </c>
      <c r="D2655" t="s">
        <v>380</v>
      </c>
      <c r="E2655" t="s">
        <v>5794</v>
      </c>
      <c r="F2655" t="s">
        <v>320</v>
      </c>
      <c r="G2655" t="s">
        <v>43</v>
      </c>
      <c r="H2655" t="s">
        <v>843</v>
      </c>
      <c r="I2655" t="str">
        <f t="shared" si="41"/>
        <v>515 North Ave New Rochelle, NY 10801</v>
      </c>
      <c r="J2655">
        <v>40.920051999999998</v>
      </c>
      <c r="K2655">
        <v>-73.786098999999993</v>
      </c>
      <c r="L2655" s="3"/>
      <c r="M2655" s="3">
        <v>329.5</v>
      </c>
      <c r="N2655" s="3">
        <v>-329.5</v>
      </c>
      <c r="O2655" s="4"/>
      <c r="P2655" s="3"/>
      <c r="Q2655" s="3">
        <v>881.1</v>
      </c>
      <c r="R2655" s="3">
        <v>-881.1</v>
      </c>
      <c r="S2655" s="4"/>
      <c r="T2655" s="2"/>
      <c r="U2655" s="5"/>
    </row>
    <row r="2656" spans="1:21">
      <c r="A2656" s="2">
        <v>272481</v>
      </c>
      <c r="B2656" t="s">
        <v>1085</v>
      </c>
      <c r="C2656" s="2">
        <v>272481</v>
      </c>
      <c r="D2656" t="s">
        <v>1085</v>
      </c>
      <c r="E2656" t="s">
        <v>6035</v>
      </c>
      <c r="F2656" t="s">
        <v>943</v>
      </c>
      <c r="G2656" t="s">
        <v>43</v>
      </c>
      <c r="H2656" t="s">
        <v>1089</v>
      </c>
      <c r="I2656" t="str">
        <f t="shared" si="41"/>
        <v>2495 Rosendale Rd Schenectady, NY 12309</v>
      </c>
      <c r="J2656">
        <v>42.797997000000002</v>
      </c>
      <c r="K2656">
        <v>-73.863997999999995</v>
      </c>
      <c r="L2656" s="3">
        <v>3850.78</v>
      </c>
      <c r="M2656" s="3"/>
      <c r="N2656" s="3">
        <v>3850.78</v>
      </c>
      <c r="O2656" s="4"/>
      <c r="P2656" s="3">
        <v>12090.51</v>
      </c>
      <c r="Q2656" s="3"/>
      <c r="R2656" s="3">
        <v>12090.51</v>
      </c>
      <c r="S2656" s="4"/>
      <c r="T2656" s="2"/>
      <c r="U2656" s="5"/>
    </row>
    <row r="2657" spans="1:21">
      <c r="A2657" s="2">
        <v>290441</v>
      </c>
      <c r="B2657" t="s">
        <v>135</v>
      </c>
      <c r="C2657" s="2">
        <v>297115</v>
      </c>
      <c r="D2657" t="s">
        <v>2301</v>
      </c>
      <c r="E2657" t="s">
        <v>6036</v>
      </c>
      <c r="F2657" t="s">
        <v>1707</v>
      </c>
      <c r="G2657" t="s">
        <v>43</v>
      </c>
      <c r="H2657" t="s">
        <v>1708</v>
      </c>
      <c r="I2657" t="str">
        <f t="shared" si="41"/>
        <v>15 Avenue of the Pnes Saratoga Springs, NY 12866</v>
      </c>
      <c r="J2657">
        <v>43.05086</v>
      </c>
      <c r="K2657">
        <v>-73.795680000000004</v>
      </c>
      <c r="L2657" s="3">
        <v>-44.28</v>
      </c>
      <c r="M2657" s="3"/>
      <c r="N2657" s="3">
        <v>-44.28</v>
      </c>
      <c r="O2657" s="4"/>
      <c r="P2657" s="3">
        <v>0</v>
      </c>
      <c r="Q2657" s="3"/>
      <c r="R2657" s="3">
        <v>0</v>
      </c>
      <c r="S2657" s="4"/>
      <c r="T2657" s="2"/>
      <c r="U2657" s="5"/>
    </row>
    <row r="2658" spans="1:21">
      <c r="A2658" s="2">
        <v>297115</v>
      </c>
      <c r="B2658" t="s">
        <v>2301</v>
      </c>
      <c r="C2658" s="2">
        <v>297115</v>
      </c>
      <c r="D2658" t="s">
        <v>2301</v>
      </c>
      <c r="E2658" t="s">
        <v>6036</v>
      </c>
      <c r="F2658" t="s">
        <v>1707</v>
      </c>
      <c r="G2658" t="s">
        <v>43</v>
      </c>
      <c r="H2658" t="s">
        <v>1708</v>
      </c>
      <c r="I2658" t="str">
        <f t="shared" si="41"/>
        <v>15 Avenue of the Pnes Saratoga Springs, NY 12866</v>
      </c>
      <c r="J2658">
        <v>43.05086</v>
      </c>
      <c r="K2658">
        <v>-73.795680000000004</v>
      </c>
      <c r="L2658" s="3">
        <v>4943.8599999999997</v>
      </c>
      <c r="M2658" s="3">
        <v>5954.64</v>
      </c>
      <c r="N2658" s="3">
        <v>-1010.7800000000007</v>
      </c>
      <c r="O2658" s="4">
        <v>-0.16974661776362646</v>
      </c>
      <c r="P2658" s="3">
        <v>14814.41</v>
      </c>
      <c r="Q2658" s="3">
        <v>17333.61</v>
      </c>
      <c r="R2658" s="3">
        <v>-2519.2000000000007</v>
      </c>
      <c r="S2658" s="4">
        <v>-0.14533614175004517</v>
      </c>
      <c r="T2658" s="2">
        <v>4</v>
      </c>
      <c r="U2658" s="5">
        <v>169.0675</v>
      </c>
    </row>
    <row r="2659" spans="1:21">
      <c r="A2659" s="2">
        <v>271150</v>
      </c>
      <c r="B2659" t="s">
        <v>3083</v>
      </c>
      <c r="C2659" s="2">
        <v>271150</v>
      </c>
      <c r="D2659" t="s">
        <v>3083</v>
      </c>
      <c r="E2659" t="s">
        <v>6037</v>
      </c>
      <c r="F2659" t="s">
        <v>306</v>
      </c>
      <c r="G2659" t="s">
        <v>43</v>
      </c>
      <c r="H2659" t="s">
        <v>316</v>
      </c>
      <c r="I2659" t="str">
        <f t="shared" si="41"/>
        <v>200 Southern Blvd Albany, NY 12209</v>
      </c>
      <c r="J2659">
        <v>42.633099999999999</v>
      </c>
      <c r="K2659">
        <v>-73.779340000000005</v>
      </c>
      <c r="L2659" s="3">
        <v>-19.600000000000001</v>
      </c>
      <c r="M2659" s="3"/>
      <c r="N2659" s="3">
        <v>-19.600000000000001</v>
      </c>
      <c r="O2659" s="4"/>
      <c r="P2659" s="3">
        <v>0</v>
      </c>
      <c r="Q2659" s="3"/>
      <c r="R2659" s="3">
        <v>0</v>
      </c>
      <c r="S2659" s="4"/>
      <c r="T2659" s="2">
        <v>1</v>
      </c>
      <c r="U2659" s="5">
        <v>402.24</v>
      </c>
    </row>
    <row r="2660" spans="1:21">
      <c r="A2660" s="2">
        <v>295315</v>
      </c>
      <c r="B2660" t="s">
        <v>6038</v>
      </c>
      <c r="C2660" s="2">
        <v>450877</v>
      </c>
      <c r="D2660" t="s">
        <v>6039</v>
      </c>
      <c r="E2660" t="s">
        <v>6040</v>
      </c>
      <c r="F2660" t="s">
        <v>306</v>
      </c>
      <c r="G2660" t="s">
        <v>43</v>
      </c>
      <c r="H2660" t="s">
        <v>6004</v>
      </c>
      <c r="I2660" t="str">
        <f t="shared" si="41"/>
        <v>1220 Washington Ave Bldg 18 Albany, NY 12226</v>
      </c>
      <c r="J2660">
        <v>42.677529999999997</v>
      </c>
      <c r="K2660">
        <v>-73.805269999999993</v>
      </c>
      <c r="L2660" s="3">
        <v>1149.76</v>
      </c>
      <c r="M2660" s="3"/>
      <c r="N2660" s="3">
        <v>1149.76</v>
      </c>
      <c r="O2660" s="4"/>
      <c r="P2660" s="3">
        <v>3427.36</v>
      </c>
      <c r="Q2660" s="3"/>
      <c r="R2660" s="3">
        <v>3427.36</v>
      </c>
      <c r="S2660" s="4"/>
      <c r="T2660" s="2"/>
      <c r="U2660" s="5"/>
    </row>
    <row r="2661" spans="1:21">
      <c r="A2661" s="2">
        <v>295315</v>
      </c>
      <c r="B2661" t="s">
        <v>6038</v>
      </c>
      <c r="C2661" s="2">
        <v>467023</v>
      </c>
      <c r="D2661" t="s">
        <v>6039</v>
      </c>
      <c r="E2661" t="s">
        <v>5994</v>
      </c>
      <c r="F2661" t="s">
        <v>306</v>
      </c>
      <c r="G2661" t="s">
        <v>43</v>
      </c>
      <c r="H2661" t="s">
        <v>5804</v>
      </c>
      <c r="I2661" t="str">
        <f t="shared" si="41"/>
        <v>1 Empire State Plz Albany, NY 12223</v>
      </c>
      <c r="J2661">
        <v>42.649728000000003</v>
      </c>
      <c r="K2661">
        <v>-73.761743999999993</v>
      </c>
      <c r="L2661" s="3">
        <v>2067.6</v>
      </c>
      <c r="M2661" s="3">
        <v>1497.88</v>
      </c>
      <c r="N2661" s="3">
        <v>569.7199999999998</v>
      </c>
      <c r="O2661" s="4">
        <v>0.38035089593291838</v>
      </c>
      <c r="P2661" s="3">
        <v>7737.33</v>
      </c>
      <c r="Q2661" s="3">
        <v>5812.93</v>
      </c>
      <c r="R2661" s="3">
        <v>1924.3999999999996</v>
      </c>
      <c r="S2661" s="4">
        <v>0.33105507893609581</v>
      </c>
      <c r="T2661" s="2"/>
      <c r="U2661" s="5"/>
    </row>
    <row r="2662" spans="1:21">
      <c r="A2662" s="2">
        <v>343342</v>
      </c>
      <c r="B2662" t="s">
        <v>3605</v>
      </c>
      <c r="C2662" s="2">
        <v>343342</v>
      </c>
      <c r="D2662" t="s">
        <v>3605</v>
      </c>
      <c r="E2662" t="s">
        <v>6041</v>
      </c>
      <c r="F2662" t="s">
        <v>1707</v>
      </c>
      <c r="G2662" t="s">
        <v>43</v>
      </c>
      <c r="H2662" t="s">
        <v>1708</v>
      </c>
      <c r="I2662" t="str">
        <f t="shared" si="41"/>
        <v>15 Avenue of the Pines Saratoga Springs, NY 12866</v>
      </c>
      <c r="J2662">
        <v>43.05086</v>
      </c>
      <c r="K2662">
        <v>-73.795680000000004</v>
      </c>
      <c r="L2662" s="3">
        <v>517.32000000000005</v>
      </c>
      <c r="M2662" s="3">
        <v>496.32</v>
      </c>
      <c r="N2662" s="3">
        <v>21.000000000000057</v>
      </c>
      <c r="O2662" s="4">
        <v>4.2311411992263175E-2</v>
      </c>
      <c r="P2662" s="3">
        <v>1445.84</v>
      </c>
      <c r="Q2662" s="3">
        <v>1240.96</v>
      </c>
      <c r="R2662" s="3">
        <v>204.87999999999988</v>
      </c>
      <c r="S2662" s="4">
        <v>0.16509798865394523</v>
      </c>
      <c r="T2662" s="2">
        <v>1</v>
      </c>
      <c r="U2662" s="5">
        <v>53.87</v>
      </c>
    </row>
    <row r="2663" spans="1:21">
      <c r="A2663" s="2">
        <v>301824</v>
      </c>
      <c r="B2663" t="s">
        <v>6042</v>
      </c>
      <c r="C2663" s="2">
        <v>301824</v>
      </c>
      <c r="D2663" t="s">
        <v>6042</v>
      </c>
      <c r="E2663" t="s">
        <v>6043</v>
      </c>
      <c r="F2663" t="s">
        <v>6044</v>
      </c>
      <c r="G2663" t="s">
        <v>43</v>
      </c>
      <c r="H2663" t="s">
        <v>6045</v>
      </c>
      <c r="I2663" t="str">
        <f t="shared" si="41"/>
        <v>515 Route 22 Pawling, NY 12564</v>
      </c>
      <c r="J2663">
        <v>41.560550999999997</v>
      </c>
      <c r="K2663">
        <v>-73.594381999999996</v>
      </c>
      <c r="L2663" s="3">
        <v>73.849999999999994</v>
      </c>
      <c r="M2663" s="3">
        <v>47.4</v>
      </c>
      <c r="N2663" s="3">
        <v>26.449999999999996</v>
      </c>
      <c r="O2663" s="4">
        <v>0.5580168776371307</v>
      </c>
      <c r="P2663" s="3">
        <v>253.37</v>
      </c>
      <c r="Q2663" s="3">
        <v>170.4</v>
      </c>
      <c r="R2663" s="3">
        <v>82.97</v>
      </c>
      <c r="S2663" s="4">
        <v>0.48691314553990606</v>
      </c>
      <c r="T2663" s="2">
        <v>1</v>
      </c>
      <c r="U2663" s="5">
        <v>100.38</v>
      </c>
    </row>
    <row r="2664" spans="1:21">
      <c r="A2664" s="2">
        <v>344881</v>
      </c>
      <c r="B2664" t="s">
        <v>6046</v>
      </c>
      <c r="C2664" s="2">
        <v>344881</v>
      </c>
      <c r="D2664" t="s">
        <v>6046</v>
      </c>
      <c r="E2664" t="s">
        <v>6047</v>
      </c>
      <c r="F2664" t="s">
        <v>6048</v>
      </c>
      <c r="G2664" t="s">
        <v>43</v>
      </c>
      <c r="H2664" t="s">
        <v>6049</v>
      </c>
      <c r="I2664" t="str">
        <f t="shared" si="41"/>
        <v>150 Pike St Port Jervis, NY 12771</v>
      </c>
      <c r="J2664">
        <v>41.376632999999998</v>
      </c>
      <c r="K2664">
        <v>-74.690984999999998</v>
      </c>
      <c r="L2664" s="3">
        <v>293.32</v>
      </c>
      <c r="M2664" s="3"/>
      <c r="N2664" s="3">
        <v>293.32</v>
      </c>
      <c r="O2664" s="4"/>
      <c r="P2664" s="3">
        <v>1384.99</v>
      </c>
      <c r="Q2664" s="3"/>
      <c r="R2664" s="3">
        <v>1384.99</v>
      </c>
      <c r="S2664" s="4"/>
      <c r="T2664" s="2"/>
      <c r="U2664" s="5"/>
    </row>
    <row r="2665" spans="1:21">
      <c r="A2665" s="2">
        <v>298594</v>
      </c>
      <c r="B2665" t="s">
        <v>6050</v>
      </c>
      <c r="C2665" s="2">
        <v>298594</v>
      </c>
      <c r="D2665" t="s">
        <v>6050</v>
      </c>
      <c r="E2665" t="s">
        <v>6051</v>
      </c>
      <c r="F2665" t="s">
        <v>169</v>
      </c>
      <c r="G2665" t="s">
        <v>43</v>
      </c>
      <c r="H2665" t="s">
        <v>358</v>
      </c>
      <c r="I2665" t="str">
        <f t="shared" si="41"/>
        <v>18 S Perry St POUGHKEEPSIE, NY 12601</v>
      </c>
      <c r="J2665">
        <v>41.704400999999997</v>
      </c>
      <c r="K2665">
        <v>-73.934389999999993</v>
      </c>
      <c r="L2665" s="3">
        <v>1326.99</v>
      </c>
      <c r="M2665" s="3">
        <v>1487.25</v>
      </c>
      <c r="N2665" s="3">
        <v>-160.26</v>
      </c>
      <c r="O2665" s="4">
        <v>-0.10775592536560766</v>
      </c>
      <c r="P2665" s="3">
        <v>4405.6000000000004</v>
      </c>
      <c r="Q2665" s="3">
        <v>3718.5</v>
      </c>
      <c r="R2665" s="3">
        <v>687.10000000000036</v>
      </c>
      <c r="S2665" s="4">
        <v>0.18477880865940577</v>
      </c>
      <c r="T2665" s="2"/>
      <c r="U2665" s="5"/>
    </row>
    <row r="2666" spans="1:21">
      <c r="A2666" s="2">
        <v>297400</v>
      </c>
      <c r="B2666" t="s">
        <v>6052</v>
      </c>
      <c r="C2666" s="2">
        <v>297400</v>
      </c>
      <c r="D2666" t="s">
        <v>6052</v>
      </c>
      <c r="E2666" t="s">
        <v>6053</v>
      </c>
      <c r="F2666" t="s">
        <v>6054</v>
      </c>
      <c r="G2666" t="s">
        <v>43</v>
      </c>
      <c r="H2666" t="s">
        <v>6055</v>
      </c>
      <c r="I2666" t="str">
        <f t="shared" si="41"/>
        <v>9 Mill Rd Red Hook, NY 12571</v>
      </c>
      <c r="J2666">
        <v>42.018777</v>
      </c>
      <c r="K2666">
        <v>-73.870125999999999</v>
      </c>
      <c r="L2666" s="3"/>
      <c r="M2666" s="3">
        <v>129.82</v>
      </c>
      <c r="N2666" s="3">
        <v>-129.82</v>
      </c>
      <c r="O2666" s="4"/>
      <c r="P2666" s="3"/>
      <c r="Q2666" s="3">
        <v>452.16</v>
      </c>
      <c r="R2666" s="3">
        <v>-452.16</v>
      </c>
      <c r="S2666" s="4"/>
      <c r="T2666" s="2"/>
      <c r="U2666" s="5"/>
    </row>
    <row r="2667" spans="1:21">
      <c r="A2667" s="2">
        <v>297599</v>
      </c>
      <c r="B2667" t="s">
        <v>6056</v>
      </c>
      <c r="C2667" s="2">
        <v>297599</v>
      </c>
      <c r="D2667" t="s">
        <v>6056</v>
      </c>
      <c r="E2667" t="s">
        <v>6057</v>
      </c>
      <c r="F2667" t="s">
        <v>6058</v>
      </c>
      <c r="G2667" t="s">
        <v>43</v>
      </c>
      <c r="H2667" t="s">
        <v>6059</v>
      </c>
      <c r="I2667" t="str">
        <f t="shared" si="41"/>
        <v>45 N Park Rd Rhinebeck, NY 12572</v>
      </c>
      <c r="J2667">
        <v>41.925432999999998</v>
      </c>
      <c r="K2667">
        <v>-73.900318999999996</v>
      </c>
      <c r="L2667" s="3">
        <v>2803.52</v>
      </c>
      <c r="M2667" s="3">
        <v>2498.08</v>
      </c>
      <c r="N2667" s="3">
        <v>305.44000000000005</v>
      </c>
      <c r="O2667" s="4">
        <v>0.12226990328572346</v>
      </c>
      <c r="P2667" s="3">
        <v>8003.71</v>
      </c>
      <c r="Q2667" s="3">
        <v>7251.8</v>
      </c>
      <c r="R2667" s="3">
        <v>751.90999999999985</v>
      </c>
      <c r="S2667" s="4">
        <v>0.1036859814115116</v>
      </c>
      <c r="T2667" s="2"/>
      <c r="U2667" s="5"/>
    </row>
    <row r="2668" spans="1:21">
      <c r="A2668" s="2">
        <v>295012</v>
      </c>
      <c r="B2668" t="s">
        <v>6060</v>
      </c>
      <c r="C2668" s="2">
        <v>295012</v>
      </c>
      <c r="D2668" t="s">
        <v>6060</v>
      </c>
      <c r="E2668" t="s">
        <v>6061</v>
      </c>
      <c r="F2668" t="s">
        <v>943</v>
      </c>
      <c r="G2668" t="s">
        <v>43</v>
      </c>
      <c r="H2668" t="s">
        <v>3823</v>
      </c>
      <c r="I2668" t="str">
        <f t="shared" si="41"/>
        <v>2435 Hamburg St Schenectady, NY 12303</v>
      </c>
      <c r="J2668">
        <v>42.779358000000002</v>
      </c>
      <c r="K2668">
        <v>-73.932191000000003</v>
      </c>
      <c r="L2668" s="3">
        <v>747.38</v>
      </c>
      <c r="M2668" s="3">
        <v>129.75</v>
      </c>
      <c r="N2668" s="3">
        <v>617.63</v>
      </c>
      <c r="O2668" s="4">
        <v>4.7601541425818885</v>
      </c>
      <c r="P2668" s="3">
        <v>1943.73</v>
      </c>
      <c r="Q2668" s="3">
        <v>347.17</v>
      </c>
      <c r="R2668" s="3">
        <v>1596.56</v>
      </c>
      <c r="S2668" s="4">
        <v>4.5987844571823597</v>
      </c>
      <c r="T2668" s="2">
        <v>1</v>
      </c>
      <c r="U2668" s="5">
        <v>8.76</v>
      </c>
    </row>
    <row r="2669" spans="1:21">
      <c r="A2669" s="2">
        <v>308860</v>
      </c>
      <c r="B2669" t="s">
        <v>6062</v>
      </c>
      <c r="C2669" s="2">
        <v>308860</v>
      </c>
      <c r="D2669" t="s">
        <v>6062</v>
      </c>
      <c r="E2669" t="s">
        <v>6063</v>
      </c>
      <c r="F2669" t="s">
        <v>943</v>
      </c>
      <c r="G2669" t="s">
        <v>43</v>
      </c>
      <c r="H2669" t="s">
        <v>3823</v>
      </c>
      <c r="I2669" t="str">
        <f t="shared" si="41"/>
        <v>2072 Curry Rd Schenectady, NY 12303</v>
      </c>
      <c r="J2669">
        <v>42.768680000000003</v>
      </c>
      <c r="K2669">
        <v>-73.955521000000005</v>
      </c>
      <c r="L2669" s="3">
        <v>253.28</v>
      </c>
      <c r="M2669" s="3">
        <v>280.8</v>
      </c>
      <c r="N2669" s="3">
        <v>-27.52000000000001</v>
      </c>
      <c r="O2669" s="4">
        <v>-9.8005698005698041E-2</v>
      </c>
      <c r="P2669" s="3">
        <v>1346.6</v>
      </c>
      <c r="Q2669" s="3">
        <v>1406.4</v>
      </c>
      <c r="R2669" s="3">
        <v>-59.800000000000182</v>
      </c>
      <c r="S2669" s="4">
        <v>-4.2519908987485908E-2</v>
      </c>
      <c r="T2669" s="2">
        <v>1</v>
      </c>
      <c r="U2669" s="5">
        <v>525.22</v>
      </c>
    </row>
    <row r="2670" spans="1:21">
      <c r="A2670" s="2">
        <v>301527</v>
      </c>
      <c r="B2670" t="s">
        <v>2624</v>
      </c>
      <c r="C2670" s="2">
        <v>301527</v>
      </c>
      <c r="D2670" t="s">
        <v>2624</v>
      </c>
      <c r="E2670" t="s">
        <v>6064</v>
      </c>
      <c r="F2670" t="s">
        <v>1707</v>
      </c>
      <c r="G2670" t="s">
        <v>43</v>
      </c>
      <c r="H2670" t="s">
        <v>1708</v>
      </c>
      <c r="I2670" t="str">
        <f t="shared" si="41"/>
        <v>3 Blue Streak Blvd Saratoga Springs, NY 12866</v>
      </c>
      <c r="J2670">
        <v>43.074683999999998</v>
      </c>
      <c r="K2670">
        <v>-73.800185999999997</v>
      </c>
      <c r="L2670" s="3">
        <v>10068.11</v>
      </c>
      <c r="M2670" s="3">
        <v>2247.3000000000002</v>
      </c>
      <c r="N2670" s="3">
        <v>7820.81</v>
      </c>
      <c r="O2670" s="4">
        <v>3.4800916655542204</v>
      </c>
      <c r="P2670" s="3">
        <v>37028.14</v>
      </c>
      <c r="Q2670" s="3">
        <v>8322.2999999999993</v>
      </c>
      <c r="R2670" s="3">
        <v>28705.84</v>
      </c>
      <c r="S2670" s="4">
        <v>3.449267630342574</v>
      </c>
      <c r="T2670" s="2"/>
      <c r="U2670" s="5"/>
    </row>
    <row r="2671" spans="1:21">
      <c r="A2671" s="2">
        <v>316016</v>
      </c>
      <c r="B2671" t="s">
        <v>6065</v>
      </c>
      <c r="C2671" s="2">
        <v>316016</v>
      </c>
      <c r="D2671" t="s">
        <v>6065</v>
      </c>
      <c r="E2671" t="s">
        <v>6066</v>
      </c>
      <c r="F2671" t="s">
        <v>943</v>
      </c>
      <c r="G2671" t="s">
        <v>43</v>
      </c>
      <c r="H2671" t="s">
        <v>5229</v>
      </c>
      <c r="I2671" t="str">
        <f t="shared" si="41"/>
        <v>913 Albany St Schenectady, NY 12307</v>
      </c>
      <c r="J2671">
        <v>42.804817</v>
      </c>
      <c r="K2671">
        <v>-73.933083999999994</v>
      </c>
      <c r="L2671" s="3">
        <v>486.46</v>
      </c>
      <c r="M2671" s="3">
        <v>854.64</v>
      </c>
      <c r="N2671" s="3">
        <v>-368.18</v>
      </c>
      <c r="O2671" s="4">
        <v>-0.4308012730506412</v>
      </c>
      <c r="P2671" s="3">
        <v>1466.81</v>
      </c>
      <c r="Q2671" s="3">
        <v>2741.37</v>
      </c>
      <c r="R2671" s="3">
        <v>-1274.56</v>
      </c>
      <c r="S2671" s="4">
        <v>-0.46493541550392686</v>
      </c>
      <c r="T2671" s="2"/>
      <c r="U2671" s="5"/>
    </row>
    <row r="2672" spans="1:21">
      <c r="A2672" s="2">
        <v>290441</v>
      </c>
      <c r="B2672" t="s">
        <v>135</v>
      </c>
      <c r="C2672" s="2">
        <v>296385</v>
      </c>
      <c r="D2672" t="s">
        <v>4905</v>
      </c>
      <c r="E2672" t="s">
        <v>6067</v>
      </c>
      <c r="F2672" t="s">
        <v>943</v>
      </c>
      <c r="G2672" t="s">
        <v>43</v>
      </c>
      <c r="H2672" t="s">
        <v>3823</v>
      </c>
      <c r="I2672" t="str">
        <f t="shared" si="41"/>
        <v>108 Education Dr Schenectady, NY 12303</v>
      </c>
      <c r="J2672">
        <v>42.798112000000003</v>
      </c>
      <c r="K2672">
        <v>-73.939536000000004</v>
      </c>
      <c r="L2672" s="3">
        <v>-161.03</v>
      </c>
      <c r="M2672" s="3">
        <v>-249.37</v>
      </c>
      <c r="N2672" s="3">
        <v>88.34</v>
      </c>
      <c r="O2672" s="4">
        <v>-0.35425271684645304</v>
      </c>
      <c r="P2672" s="3">
        <v>0</v>
      </c>
      <c r="Q2672" s="3">
        <v>0</v>
      </c>
      <c r="R2672" s="3">
        <v>0</v>
      </c>
      <c r="S2672" s="4"/>
      <c r="T2672" s="2"/>
      <c r="U2672" s="5"/>
    </row>
    <row r="2673" spans="1:21">
      <c r="A2673" s="2">
        <v>296385</v>
      </c>
      <c r="B2673" t="s">
        <v>4905</v>
      </c>
      <c r="C2673" s="2">
        <v>296385</v>
      </c>
      <c r="D2673" t="s">
        <v>4905</v>
      </c>
      <c r="E2673" t="s">
        <v>6067</v>
      </c>
      <c r="F2673" t="s">
        <v>943</v>
      </c>
      <c r="G2673" t="s">
        <v>43</v>
      </c>
      <c r="H2673" t="s">
        <v>3823</v>
      </c>
      <c r="I2673" t="str">
        <f t="shared" si="41"/>
        <v>108 Education Dr Schenectady, NY 12303</v>
      </c>
      <c r="J2673">
        <v>42.798112000000003</v>
      </c>
      <c r="K2673">
        <v>-73.939536000000004</v>
      </c>
      <c r="L2673" s="3">
        <v>176776.37</v>
      </c>
      <c r="M2673" s="3">
        <v>66424.11</v>
      </c>
      <c r="N2673" s="3">
        <v>110352.26</v>
      </c>
      <c r="O2673" s="4">
        <v>1.6613283941629025</v>
      </c>
      <c r="P2673" s="3">
        <v>629411.96</v>
      </c>
      <c r="Q2673" s="3">
        <v>239019.18</v>
      </c>
      <c r="R2673" s="3">
        <v>390392.77999999997</v>
      </c>
      <c r="S2673" s="4">
        <v>1.6333115191843599</v>
      </c>
      <c r="T2673" s="2">
        <v>67</v>
      </c>
      <c r="U2673" s="5">
        <v>491.51074626865676</v>
      </c>
    </row>
    <row r="2674" spans="1:21">
      <c r="A2674" s="2">
        <v>265935</v>
      </c>
      <c r="B2674" t="s">
        <v>6068</v>
      </c>
      <c r="C2674" s="2">
        <v>265935</v>
      </c>
      <c r="D2674" t="s">
        <v>6068</v>
      </c>
      <c r="E2674" t="s">
        <v>6069</v>
      </c>
      <c r="F2674" t="s">
        <v>5323</v>
      </c>
      <c r="G2674" t="s">
        <v>43</v>
      </c>
      <c r="H2674" t="s">
        <v>2739</v>
      </c>
      <c r="I2674" t="str">
        <f t="shared" si="41"/>
        <v>900 Preddice Pkwy Scotia, NY 12302</v>
      </c>
      <c r="J2674">
        <v>42.834490000000002</v>
      </c>
      <c r="K2674">
        <v>-73.979377999999997</v>
      </c>
      <c r="L2674" s="3">
        <v>967.01</v>
      </c>
      <c r="M2674" s="3"/>
      <c r="N2674" s="3">
        <v>967.01</v>
      </c>
      <c r="O2674" s="4"/>
      <c r="P2674" s="3">
        <v>2521.2800000000002</v>
      </c>
      <c r="Q2674" s="3"/>
      <c r="R2674" s="3">
        <v>2521.2800000000002</v>
      </c>
      <c r="S2674" s="4"/>
      <c r="T2674" s="2"/>
      <c r="U2674" s="5"/>
    </row>
    <row r="2675" spans="1:21">
      <c r="A2675" s="2">
        <v>331906</v>
      </c>
      <c r="B2675" t="s">
        <v>6070</v>
      </c>
      <c r="C2675" s="2">
        <v>471557</v>
      </c>
      <c r="D2675" t="s">
        <v>6071</v>
      </c>
      <c r="E2675" t="s">
        <v>6072</v>
      </c>
      <c r="F2675" t="s">
        <v>306</v>
      </c>
      <c r="G2675" t="s">
        <v>43</v>
      </c>
      <c r="H2675" t="s">
        <v>6073</v>
      </c>
      <c r="I2675" t="str">
        <f t="shared" si="41"/>
        <v>100 Heritage Ln Albany, NY 12211</v>
      </c>
      <c r="J2675">
        <v>42.743448999999998</v>
      </c>
      <c r="K2675">
        <v>-73.815281999999996</v>
      </c>
      <c r="L2675" s="3">
        <v>257.06</v>
      </c>
      <c r="M2675" s="3">
        <v>450.73</v>
      </c>
      <c r="N2675" s="3">
        <v>-193.67000000000002</v>
      </c>
      <c r="O2675" s="4">
        <v>-0.42968074013267366</v>
      </c>
      <c r="P2675" s="3">
        <v>694.74</v>
      </c>
      <c r="Q2675" s="3">
        <v>872.04</v>
      </c>
      <c r="R2675" s="3">
        <v>-177.29999999999995</v>
      </c>
      <c r="S2675" s="4">
        <v>-0.20331636163478736</v>
      </c>
      <c r="T2675" s="2">
        <v>1</v>
      </c>
      <c r="U2675" s="5">
        <v>133.38</v>
      </c>
    </row>
    <row r="2676" spans="1:21">
      <c r="A2676" s="2">
        <v>294713</v>
      </c>
      <c r="B2676" t="s">
        <v>3592</v>
      </c>
      <c r="C2676" s="2">
        <v>294713</v>
      </c>
      <c r="D2676" t="s">
        <v>3592</v>
      </c>
      <c r="E2676" t="s">
        <v>6074</v>
      </c>
      <c r="F2676" t="s">
        <v>3098</v>
      </c>
      <c r="G2676" t="s">
        <v>43</v>
      </c>
      <c r="H2676" t="s">
        <v>1524</v>
      </c>
      <c r="I2676" t="str">
        <f t="shared" si="41"/>
        <v>5 Chelsea Pl Clifton Park, NY 12065</v>
      </c>
      <c r="J2676">
        <v>42.868810000000003</v>
      </c>
      <c r="K2676">
        <v>-73.770401000000007</v>
      </c>
      <c r="L2676" s="3">
        <v>1839.88</v>
      </c>
      <c r="M2676" s="3">
        <v>791.07</v>
      </c>
      <c r="N2676" s="3">
        <v>1048.81</v>
      </c>
      <c r="O2676" s="4">
        <v>1.3258118750553047</v>
      </c>
      <c r="P2676" s="3">
        <v>8979.8799999999992</v>
      </c>
      <c r="Q2676" s="3">
        <v>2921.67</v>
      </c>
      <c r="R2676" s="3">
        <v>6058.2099999999991</v>
      </c>
      <c r="S2676" s="4">
        <v>2.0735435555692461</v>
      </c>
      <c r="T2676" s="2"/>
      <c r="U2676" s="5"/>
    </row>
    <row r="2677" spans="1:21">
      <c r="A2677" s="2">
        <v>295410</v>
      </c>
      <c r="B2677" t="s">
        <v>6075</v>
      </c>
      <c r="C2677" s="2">
        <v>295410</v>
      </c>
      <c r="D2677" t="s">
        <v>6075</v>
      </c>
      <c r="E2677" t="s">
        <v>6076</v>
      </c>
      <c r="F2677" t="s">
        <v>306</v>
      </c>
      <c r="G2677" t="s">
        <v>43</v>
      </c>
      <c r="H2677" t="s">
        <v>4253</v>
      </c>
      <c r="I2677" t="str">
        <f t="shared" si="41"/>
        <v>102 Loralee Dr Albany, NY 12205</v>
      </c>
      <c r="J2677">
        <v>42.732877999999999</v>
      </c>
      <c r="K2677">
        <v>-73.838712999999998</v>
      </c>
      <c r="L2677" s="3">
        <v>128</v>
      </c>
      <c r="M2677" s="3">
        <v>470.85</v>
      </c>
      <c r="N2677" s="3">
        <v>-342.85</v>
      </c>
      <c r="O2677" s="4">
        <v>-0.72815121588616338</v>
      </c>
      <c r="P2677" s="3">
        <v>365.64</v>
      </c>
      <c r="Q2677" s="3">
        <v>1345.35</v>
      </c>
      <c r="R2677" s="3">
        <v>-979.70999999999992</v>
      </c>
      <c r="S2677" s="4">
        <v>-0.72821942245512317</v>
      </c>
      <c r="T2677" s="2"/>
      <c r="U2677" s="5"/>
    </row>
    <row r="2678" spans="1:21">
      <c r="A2678" s="2">
        <v>335189</v>
      </c>
      <c r="B2678" t="s">
        <v>6077</v>
      </c>
      <c r="C2678" s="2">
        <v>335189</v>
      </c>
      <c r="D2678" t="s">
        <v>6077</v>
      </c>
      <c r="E2678" t="s">
        <v>6078</v>
      </c>
      <c r="F2678" t="s">
        <v>6079</v>
      </c>
      <c r="G2678" t="s">
        <v>43</v>
      </c>
      <c r="H2678" t="s">
        <v>6080</v>
      </c>
      <c r="I2678" t="str">
        <f t="shared" si="41"/>
        <v>325 Riverside Dr Fallsburg, NY 12733</v>
      </c>
      <c r="J2678">
        <v>41.742660000000001</v>
      </c>
      <c r="K2678">
        <v>-74.590113000000002</v>
      </c>
      <c r="L2678" s="3">
        <v>321.83999999999997</v>
      </c>
      <c r="M2678" s="3">
        <v>443.52</v>
      </c>
      <c r="N2678" s="3">
        <v>-121.68</v>
      </c>
      <c r="O2678" s="4">
        <v>-0.2743506493506494</v>
      </c>
      <c r="P2678" s="3">
        <v>783.6</v>
      </c>
      <c r="Q2678" s="3">
        <v>937.44</v>
      </c>
      <c r="R2678" s="3">
        <v>-153.84000000000003</v>
      </c>
      <c r="S2678" s="4">
        <v>-0.16410650281618025</v>
      </c>
      <c r="T2678" s="2"/>
      <c r="U2678" s="5"/>
    </row>
    <row r="2679" spans="1:21">
      <c r="A2679" s="2">
        <v>339099</v>
      </c>
      <c r="B2679" t="s">
        <v>6081</v>
      </c>
      <c r="C2679" s="2">
        <v>339099</v>
      </c>
      <c r="D2679" t="s">
        <v>6081</v>
      </c>
      <c r="E2679" t="s">
        <v>6082</v>
      </c>
      <c r="F2679" t="s">
        <v>1707</v>
      </c>
      <c r="G2679" t="s">
        <v>43</v>
      </c>
      <c r="H2679" t="s">
        <v>1708</v>
      </c>
      <c r="I2679" t="str">
        <f t="shared" si="41"/>
        <v>111 WEST AVE Saratoga Springs, NY 12866</v>
      </c>
      <c r="J2679">
        <v>43.077779999999997</v>
      </c>
      <c r="K2679">
        <v>-73.805705000000003</v>
      </c>
      <c r="L2679" s="3">
        <v>8862.9</v>
      </c>
      <c r="M2679" s="3">
        <v>5939.18</v>
      </c>
      <c r="N2679" s="3">
        <v>2923.7199999999993</v>
      </c>
      <c r="O2679" s="4">
        <v>0.4922767115999177</v>
      </c>
      <c r="P2679" s="3">
        <v>31312.14</v>
      </c>
      <c r="Q2679" s="3">
        <v>16667.509999999998</v>
      </c>
      <c r="R2679" s="3">
        <v>14644.630000000001</v>
      </c>
      <c r="S2679" s="4">
        <v>0.87863334115293779</v>
      </c>
      <c r="T2679" s="2">
        <v>1</v>
      </c>
      <c r="U2679" s="5">
        <v>379.88</v>
      </c>
    </row>
    <row r="2680" spans="1:21">
      <c r="A2680" s="2">
        <v>296544</v>
      </c>
      <c r="B2680" t="s">
        <v>6083</v>
      </c>
      <c r="C2680" s="2">
        <v>296544</v>
      </c>
      <c r="D2680" t="s">
        <v>6083</v>
      </c>
      <c r="E2680" t="s">
        <v>6084</v>
      </c>
      <c r="F2680" t="s">
        <v>2695</v>
      </c>
      <c r="G2680" t="s">
        <v>43</v>
      </c>
      <c r="H2680" t="s">
        <v>2696</v>
      </c>
      <c r="I2680" t="str">
        <f t="shared" si="41"/>
        <v>1 Hawk Dr New Paltz, NY 12561</v>
      </c>
      <c r="J2680">
        <v>41.740926999999999</v>
      </c>
      <c r="K2680">
        <v>-74.082117999999994</v>
      </c>
      <c r="L2680" s="3">
        <v>3329.34</v>
      </c>
      <c r="M2680" s="3">
        <v>170.44</v>
      </c>
      <c r="N2680" s="3">
        <v>3158.9</v>
      </c>
      <c r="O2680" s="4">
        <v>18.533794883830087</v>
      </c>
      <c r="P2680" s="3">
        <v>16834.64</v>
      </c>
      <c r="Q2680" s="3">
        <v>532.62</v>
      </c>
      <c r="R2680" s="3">
        <v>16302.019999999999</v>
      </c>
      <c r="S2680" s="4">
        <v>30.607224662986741</v>
      </c>
      <c r="T2680" s="2"/>
      <c r="U2680" s="5"/>
    </row>
    <row r="2681" spans="1:21">
      <c r="A2681" s="2">
        <v>271150</v>
      </c>
      <c r="B2681" t="s">
        <v>3083</v>
      </c>
      <c r="C2681" s="2">
        <v>449384</v>
      </c>
      <c r="D2681" t="s">
        <v>6085</v>
      </c>
      <c r="E2681" t="s">
        <v>5813</v>
      </c>
      <c r="F2681" t="s">
        <v>5814</v>
      </c>
      <c r="G2681" t="s">
        <v>43</v>
      </c>
      <c r="H2681" t="s">
        <v>5815</v>
      </c>
      <c r="I2681" t="str">
        <f t="shared" si="41"/>
        <v>201 N Route 303 West Nyack, NY 10994</v>
      </c>
      <c r="J2681">
        <v>41.100340000000003</v>
      </c>
      <c r="K2681">
        <v>-73.952330000000003</v>
      </c>
      <c r="L2681" s="3">
        <v>1017.15</v>
      </c>
      <c r="M2681" s="3"/>
      <c r="N2681" s="3">
        <v>1017.15</v>
      </c>
      <c r="O2681" s="4"/>
      <c r="P2681" s="3">
        <v>1411</v>
      </c>
      <c r="Q2681" s="3"/>
      <c r="R2681" s="3">
        <v>1411</v>
      </c>
      <c r="S2681" s="4"/>
      <c r="T2681" s="2">
        <v>1</v>
      </c>
      <c r="U2681" s="5">
        <v>243.24</v>
      </c>
    </row>
    <row r="2682" spans="1:21">
      <c r="A2682" s="2">
        <v>334523</v>
      </c>
      <c r="B2682" t="s">
        <v>6086</v>
      </c>
      <c r="C2682" s="2">
        <v>334523</v>
      </c>
      <c r="D2682" t="s">
        <v>6086</v>
      </c>
      <c r="E2682" t="s">
        <v>6087</v>
      </c>
      <c r="F2682" t="s">
        <v>172</v>
      </c>
      <c r="G2682" t="s">
        <v>43</v>
      </c>
      <c r="H2682" t="s">
        <v>173</v>
      </c>
      <c r="I2682" t="str">
        <f t="shared" si="41"/>
        <v>20 Middlebush Rd Wappingers Falls, NY 12590</v>
      </c>
      <c r="J2682">
        <v>41.585334000000003</v>
      </c>
      <c r="K2682">
        <v>-73.918360000000007</v>
      </c>
      <c r="L2682" s="3">
        <v>81.28</v>
      </c>
      <c r="M2682" s="3">
        <v>376.56</v>
      </c>
      <c r="N2682" s="3">
        <v>-295.27999999999997</v>
      </c>
      <c r="O2682" s="4">
        <v>-0.78415126407478219</v>
      </c>
      <c r="P2682" s="3">
        <v>180.64</v>
      </c>
      <c r="Q2682" s="3">
        <v>1176.24</v>
      </c>
      <c r="R2682" s="3">
        <v>-995.6</v>
      </c>
      <c r="S2682" s="4">
        <v>-0.84642589947629732</v>
      </c>
      <c r="T2682" s="2">
        <v>1</v>
      </c>
      <c r="U2682" s="5">
        <v>45.87</v>
      </c>
    </row>
    <row r="2683" spans="1:21">
      <c r="A2683" s="2">
        <v>342216</v>
      </c>
      <c r="B2683" t="s">
        <v>6088</v>
      </c>
      <c r="C2683" s="2">
        <v>342216</v>
      </c>
      <c r="D2683" t="s">
        <v>6088</v>
      </c>
      <c r="E2683" t="s">
        <v>6089</v>
      </c>
      <c r="F2683" t="s">
        <v>4031</v>
      </c>
      <c r="G2683" t="s">
        <v>43</v>
      </c>
      <c r="H2683" t="s">
        <v>4032</v>
      </c>
      <c r="I2683" t="str">
        <f t="shared" si="41"/>
        <v>475 1st St Troy, NY 12180</v>
      </c>
      <c r="J2683">
        <v>42.712670000000003</v>
      </c>
      <c r="K2683">
        <v>-73.697180000000003</v>
      </c>
      <c r="L2683" s="3">
        <v>2683.59</v>
      </c>
      <c r="M2683" s="3">
        <v>988.76</v>
      </c>
      <c r="N2683" s="3">
        <v>1694.8300000000002</v>
      </c>
      <c r="O2683" s="4">
        <v>1.7140964440309077</v>
      </c>
      <c r="P2683" s="3">
        <v>9061.86</v>
      </c>
      <c r="Q2683" s="3">
        <v>3506.28</v>
      </c>
      <c r="R2683" s="3">
        <v>5555.58</v>
      </c>
      <c r="S2683" s="4">
        <v>1.584465587460214</v>
      </c>
      <c r="T2683" s="2"/>
      <c r="U2683" s="5"/>
    </row>
    <row r="2684" spans="1:21">
      <c r="A2684" s="2">
        <v>316349</v>
      </c>
      <c r="B2684" t="s">
        <v>6090</v>
      </c>
      <c r="C2684" s="2">
        <v>316349</v>
      </c>
      <c r="D2684" t="s">
        <v>6090</v>
      </c>
      <c r="E2684" t="s">
        <v>6091</v>
      </c>
      <c r="F2684" t="s">
        <v>6092</v>
      </c>
      <c r="G2684" t="s">
        <v>43</v>
      </c>
      <c r="H2684" t="s">
        <v>6093</v>
      </c>
      <c r="I2684" t="str">
        <f t="shared" si="41"/>
        <v>750 Berme Rd Napanoch, NY 12458</v>
      </c>
      <c r="J2684">
        <v>41.742282000000003</v>
      </c>
      <c r="K2684">
        <v>-74.357172000000006</v>
      </c>
      <c r="L2684" s="3">
        <v>904.37</v>
      </c>
      <c r="M2684" s="3"/>
      <c r="N2684" s="3">
        <v>904.37</v>
      </c>
      <c r="O2684" s="4"/>
      <c r="P2684" s="3">
        <v>2276.91</v>
      </c>
      <c r="Q2684" s="3"/>
      <c r="R2684" s="3">
        <v>2276.91</v>
      </c>
      <c r="S2684" s="4"/>
      <c r="T2684" s="2"/>
      <c r="U2684" s="5"/>
    </row>
    <row r="2685" spans="1:21">
      <c r="A2685" s="2">
        <v>301027</v>
      </c>
      <c r="B2685" t="s">
        <v>494</v>
      </c>
      <c r="C2685" s="2">
        <v>301027</v>
      </c>
      <c r="D2685" t="s">
        <v>494</v>
      </c>
      <c r="E2685" t="s">
        <v>6094</v>
      </c>
      <c r="F2685" t="s">
        <v>2695</v>
      </c>
      <c r="G2685" t="s">
        <v>43</v>
      </c>
      <c r="H2685" t="s">
        <v>2696</v>
      </c>
      <c r="I2685" t="str">
        <f t="shared" si="41"/>
        <v>175 State Route 32 N New Paltz, NY 12561</v>
      </c>
      <c r="J2685">
        <v>41.762121999999998</v>
      </c>
      <c r="K2685">
        <v>-74.082065</v>
      </c>
      <c r="L2685" s="3">
        <v>2348.92</v>
      </c>
      <c r="M2685" s="3">
        <v>558.85</v>
      </c>
      <c r="N2685" s="3">
        <v>1790.0700000000002</v>
      </c>
      <c r="O2685" s="4">
        <v>3.2031314306164447</v>
      </c>
      <c r="P2685" s="3">
        <v>6750.32</v>
      </c>
      <c r="Q2685" s="3">
        <v>1384.6</v>
      </c>
      <c r="R2685" s="3">
        <v>5365.7199999999993</v>
      </c>
      <c r="S2685" s="4">
        <v>3.875285280947566</v>
      </c>
      <c r="T2685" s="2">
        <v>1</v>
      </c>
      <c r="U2685" s="5">
        <v>181.7</v>
      </c>
    </row>
    <row r="2686" spans="1:21">
      <c r="A2686" s="2">
        <v>290441</v>
      </c>
      <c r="B2686" t="s">
        <v>135</v>
      </c>
      <c r="C2686" s="2">
        <v>301321</v>
      </c>
      <c r="D2686" t="s">
        <v>6095</v>
      </c>
      <c r="E2686" t="s">
        <v>6096</v>
      </c>
      <c r="F2686" t="s">
        <v>4043</v>
      </c>
      <c r="G2686" t="s">
        <v>43</v>
      </c>
      <c r="H2686" t="s">
        <v>4044</v>
      </c>
      <c r="I2686" t="str">
        <f t="shared" si="41"/>
        <v>313 Shamrock Ln Kingston, NY 12401</v>
      </c>
      <c r="J2686">
        <v>41.935569999999998</v>
      </c>
      <c r="K2686">
        <v>-74.028409999999994</v>
      </c>
      <c r="L2686" s="3"/>
      <c r="M2686" s="3">
        <v>-139.05000000000001</v>
      </c>
      <c r="N2686" s="3">
        <v>139.05000000000001</v>
      </c>
      <c r="O2686" s="4"/>
      <c r="P2686" s="3"/>
      <c r="Q2686" s="3">
        <v>0</v>
      </c>
      <c r="R2686" s="3">
        <v>0</v>
      </c>
      <c r="S2686" s="4"/>
      <c r="T2686" s="2"/>
      <c r="U2686" s="5"/>
    </row>
    <row r="2687" spans="1:21">
      <c r="A2687" s="2">
        <v>301321</v>
      </c>
      <c r="B2687" t="s">
        <v>6095</v>
      </c>
      <c r="C2687" s="2">
        <v>301321</v>
      </c>
      <c r="D2687" t="s">
        <v>6095</v>
      </c>
      <c r="E2687" t="s">
        <v>6096</v>
      </c>
      <c r="F2687" t="s">
        <v>4043</v>
      </c>
      <c r="G2687" t="s">
        <v>43</v>
      </c>
      <c r="H2687" t="s">
        <v>4044</v>
      </c>
      <c r="I2687" t="str">
        <f t="shared" si="41"/>
        <v>313 Shamrock Ln Kingston, NY 12401</v>
      </c>
      <c r="J2687">
        <v>41.935569999999998</v>
      </c>
      <c r="K2687">
        <v>-74.028409999999994</v>
      </c>
      <c r="L2687" s="3">
        <v>664.78</v>
      </c>
      <c r="M2687" s="3"/>
      <c r="N2687" s="3">
        <v>664.78</v>
      </c>
      <c r="O2687" s="4"/>
      <c r="P2687" s="3">
        <v>2742.96</v>
      </c>
      <c r="Q2687" s="3"/>
      <c r="R2687" s="3">
        <v>2742.96</v>
      </c>
      <c r="S2687" s="4"/>
      <c r="T2687" s="2"/>
      <c r="U2687" s="5"/>
    </row>
    <row r="2688" spans="1:21">
      <c r="A2688" s="2">
        <v>307144</v>
      </c>
      <c r="B2688" t="s">
        <v>6097</v>
      </c>
      <c r="C2688" s="2">
        <v>307144</v>
      </c>
      <c r="D2688" t="s">
        <v>6097</v>
      </c>
      <c r="E2688" t="s">
        <v>6098</v>
      </c>
      <c r="F2688" t="s">
        <v>4252</v>
      </c>
      <c r="G2688" t="s">
        <v>43</v>
      </c>
      <c r="H2688" t="s">
        <v>4253</v>
      </c>
      <c r="I2688" t="str">
        <f t="shared" si="41"/>
        <v>2 Thunder Rd Colonie, NY 12205</v>
      </c>
      <c r="J2688">
        <v>42.721566000000003</v>
      </c>
      <c r="K2688">
        <v>-73.831594999999993</v>
      </c>
      <c r="L2688" s="3">
        <v>982.04</v>
      </c>
      <c r="M2688" s="3">
        <v>538.03</v>
      </c>
      <c r="N2688" s="3">
        <v>444.01</v>
      </c>
      <c r="O2688" s="4">
        <v>0.82525138003457055</v>
      </c>
      <c r="P2688" s="3">
        <v>2834.43</v>
      </c>
      <c r="Q2688" s="3">
        <v>1537.45</v>
      </c>
      <c r="R2688" s="3">
        <v>1296.9799999999998</v>
      </c>
      <c r="S2688" s="4">
        <v>0.84359166151744758</v>
      </c>
      <c r="T2688" s="2">
        <v>5</v>
      </c>
      <c r="U2688" s="5">
        <v>95.042000000000002</v>
      </c>
    </row>
    <row r="2689" spans="1:21">
      <c r="A2689" s="2">
        <v>297598</v>
      </c>
      <c r="B2689" t="s">
        <v>6099</v>
      </c>
      <c r="C2689" s="2">
        <v>297598</v>
      </c>
      <c r="D2689" t="s">
        <v>6099</v>
      </c>
      <c r="E2689" t="s">
        <v>6100</v>
      </c>
      <c r="F2689" t="s">
        <v>6101</v>
      </c>
      <c r="G2689" t="s">
        <v>43</v>
      </c>
      <c r="H2689" t="s">
        <v>6102</v>
      </c>
      <c r="I2689" t="str">
        <f t="shared" si="41"/>
        <v>432 New Salem Rd Voorheesville, NY 12186</v>
      </c>
      <c r="J2689">
        <v>42.641435000000001</v>
      </c>
      <c r="K2689">
        <v>-73.964633000000006</v>
      </c>
      <c r="L2689" s="3">
        <v>6773.12</v>
      </c>
      <c r="M2689" s="3">
        <v>4028.9</v>
      </c>
      <c r="N2689" s="3">
        <v>2744.22</v>
      </c>
      <c r="O2689" s="4">
        <v>0.68113380823549841</v>
      </c>
      <c r="P2689" s="3">
        <v>21982.33</v>
      </c>
      <c r="Q2689" s="3">
        <v>11664.2</v>
      </c>
      <c r="R2689" s="3">
        <v>10318.130000000001</v>
      </c>
      <c r="S2689" s="4">
        <v>0.88459817218497627</v>
      </c>
      <c r="T2689" s="2">
        <v>2</v>
      </c>
      <c r="U2689" s="5">
        <v>94.484999999999999</v>
      </c>
    </row>
    <row r="2690" spans="1:21">
      <c r="A2690" s="2">
        <v>335860</v>
      </c>
      <c r="B2690" t="s">
        <v>6103</v>
      </c>
      <c r="C2690" s="2">
        <v>335860</v>
      </c>
      <c r="D2690" t="s">
        <v>6103</v>
      </c>
      <c r="E2690" t="s">
        <v>6104</v>
      </c>
      <c r="F2690" t="s">
        <v>6105</v>
      </c>
      <c r="G2690" t="s">
        <v>43</v>
      </c>
      <c r="H2690" t="s">
        <v>6106</v>
      </c>
      <c r="I2690" t="str">
        <f t="shared" si="41"/>
        <v>125 Middletown Rd Waterford, NY 12188</v>
      </c>
      <c r="J2690">
        <v>42.811750000000004</v>
      </c>
      <c r="K2690">
        <v>-73.684629999999999</v>
      </c>
      <c r="L2690" s="3">
        <v>2917.98</v>
      </c>
      <c r="M2690" s="3">
        <v>1019.74</v>
      </c>
      <c r="N2690" s="3">
        <v>1898.24</v>
      </c>
      <c r="O2690" s="4">
        <v>1.8614941063408319</v>
      </c>
      <c r="P2690" s="3">
        <v>8141.83</v>
      </c>
      <c r="Q2690" s="3">
        <v>3194.58</v>
      </c>
      <c r="R2690" s="3">
        <v>4947.25</v>
      </c>
      <c r="S2690" s="4">
        <v>1.5486386316824121</v>
      </c>
      <c r="T2690" s="2">
        <v>2</v>
      </c>
      <c r="U2690" s="5">
        <v>240.96</v>
      </c>
    </row>
    <row r="2691" spans="1:21">
      <c r="A2691" s="2">
        <v>260146</v>
      </c>
      <c r="B2691" t="s">
        <v>6107</v>
      </c>
      <c r="C2691" s="2">
        <v>260146</v>
      </c>
      <c r="D2691" t="s">
        <v>6107</v>
      </c>
      <c r="E2691" t="s">
        <v>6108</v>
      </c>
      <c r="F2691" t="s">
        <v>989</v>
      </c>
      <c r="G2691" t="s">
        <v>43</v>
      </c>
      <c r="H2691" t="s">
        <v>6109</v>
      </c>
      <c r="I2691" t="str">
        <f t="shared" ref="I2691:I2754" si="42">E2691&amp;" "&amp;F2691&amp;","&amp;" "&amp;G2691&amp;" "&amp;TEXT(H2691, "00000")</f>
        <v>5411 State Route 23 Windham, NY 12496</v>
      </c>
      <c r="J2691">
        <v>42.306348999999997</v>
      </c>
      <c r="K2691">
        <v>-74.254527999999993</v>
      </c>
      <c r="L2691" s="3">
        <v>2042.95</v>
      </c>
      <c r="M2691" s="3">
        <v>4253.6099999999997</v>
      </c>
      <c r="N2691" s="3">
        <v>-2210.66</v>
      </c>
      <c r="O2691" s="4">
        <v>-0.51971384306506707</v>
      </c>
      <c r="P2691" s="3">
        <v>8378.9</v>
      </c>
      <c r="Q2691" s="3">
        <v>14119.29</v>
      </c>
      <c r="R2691" s="3">
        <v>-5740.3900000000012</v>
      </c>
      <c r="S2691" s="4">
        <v>-0.40656364448920596</v>
      </c>
      <c r="T2691" s="2">
        <v>1</v>
      </c>
      <c r="U2691" s="5">
        <v>87.42</v>
      </c>
    </row>
    <row r="2692" spans="1:21">
      <c r="A2692" s="2">
        <v>290422</v>
      </c>
      <c r="B2692" t="s">
        <v>6110</v>
      </c>
      <c r="C2692" s="2">
        <v>290422</v>
      </c>
      <c r="D2692" t="s">
        <v>6110</v>
      </c>
      <c r="E2692" t="s">
        <v>6111</v>
      </c>
      <c r="F2692" t="s">
        <v>736</v>
      </c>
      <c r="G2692" t="s">
        <v>22</v>
      </c>
      <c r="H2692" t="s">
        <v>737</v>
      </c>
      <c r="I2692" t="str">
        <f t="shared" si="42"/>
        <v>172 Valley St Apt 196 Willimantic, CT 06226</v>
      </c>
      <c r="J2692">
        <v>41.71396</v>
      </c>
      <c r="K2692">
        <v>-72.214590000000001</v>
      </c>
      <c r="L2692" s="3"/>
      <c r="M2692" s="3">
        <v>412.22</v>
      </c>
      <c r="N2692" s="3">
        <v>-412.22</v>
      </c>
      <c r="O2692" s="4"/>
      <c r="P2692" s="3"/>
      <c r="Q2692" s="3">
        <v>837.94</v>
      </c>
      <c r="R2692" s="3">
        <v>-837.94</v>
      </c>
      <c r="S2692" s="4"/>
      <c r="T2692" s="2"/>
      <c r="U2692" s="5"/>
    </row>
    <row r="2693" spans="1:21">
      <c r="A2693" s="2">
        <v>274056</v>
      </c>
      <c r="B2693" t="s">
        <v>6112</v>
      </c>
      <c r="C2693" s="2">
        <v>274056</v>
      </c>
      <c r="D2693" t="s">
        <v>6112</v>
      </c>
      <c r="E2693" t="s">
        <v>6113</v>
      </c>
      <c r="F2693" t="s">
        <v>6114</v>
      </c>
      <c r="G2693" t="s">
        <v>49</v>
      </c>
      <c r="H2693" t="s">
        <v>6115</v>
      </c>
      <c r="I2693" t="str">
        <f t="shared" si="42"/>
        <v>190 Meadow St South Lee, MA 01260</v>
      </c>
      <c r="J2693">
        <v>42.275089000000001</v>
      </c>
      <c r="K2693">
        <v>-73.271547999999996</v>
      </c>
      <c r="L2693" s="3">
        <v>1114.54</v>
      </c>
      <c r="M2693" s="3">
        <v>1061.6099999999999</v>
      </c>
      <c r="N2693" s="3">
        <v>52.930000000000064</v>
      </c>
      <c r="O2693" s="4">
        <v>4.9858234191463971E-2</v>
      </c>
      <c r="P2693" s="3">
        <v>3526.16</v>
      </c>
      <c r="Q2693" s="3">
        <v>3830.34</v>
      </c>
      <c r="R2693" s="3">
        <v>-304.18000000000029</v>
      </c>
      <c r="S2693" s="4">
        <v>-7.9413315789198941E-2</v>
      </c>
      <c r="T2693" s="2">
        <v>2</v>
      </c>
      <c r="U2693" s="5">
        <v>38.159999999999997</v>
      </c>
    </row>
    <row r="2694" spans="1:21">
      <c r="A2694" s="2">
        <v>288633</v>
      </c>
      <c r="B2694" t="s">
        <v>738</v>
      </c>
      <c r="C2694" s="2">
        <v>455713</v>
      </c>
      <c r="D2694" t="s">
        <v>6116</v>
      </c>
      <c r="E2694" t="s">
        <v>6117</v>
      </c>
      <c r="F2694" t="s">
        <v>741</v>
      </c>
      <c r="G2694" t="s">
        <v>49</v>
      </c>
      <c r="H2694" t="s">
        <v>742</v>
      </c>
      <c r="I2694" t="str">
        <f t="shared" si="42"/>
        <v>147 Cedar St Dedham, MA 02026</v>
      </c>
      <c r="J2694">
        <v>42.238849999999999</v>
      </c>
      <c r="K2694">
        <v>-71.154820999999998</v>
      </c>
      <c r="L2694" s="3"/>
      <c r="M2694" s="3">
        <v>255.1</v>
      </c>
      <c r="N2694" s="3">
        <v>-255.1</v>
      </c>
      <c r="O2694" s="4"/>
      <c r="P2694" s="3"/>
      <c r="Q2694" s="3">
        <v>844.1</v>
      </c>
      <c r="R2694" s="3">
        <v>-844.1</v>
      </c>
      <c r="S2694" s="4"/>
      <c r="T2694" s="2"/>
      <c r="U2694" s="5"/>
    </row>
    <row r="2695" spans="1:21">
      <c r="A2695" s="2">
        <v>290943</v>
      </c>
      <c r="B2695" t="s">
        <v>6118</v>
      </c>
      <c r="C2695" s="2">
        <v>290943</v>
      </c>
      <c r="D2695" t="s">
        <v>6118</v>
      </c>
      <c r="E2695" t="s">
        <v>6119</v>
      </c>
      <c r="F2695" t="s">
        <v>57</v>
      </c>
      <c r="G2695" t="s">
        <v>22</v>
      </c>
      <c r="H2695" t="s">
        <v>58</v>
      </c>
      <c r="I2695" t="str">
        <f t="shared" si="42"/>
        <v>202 W Center St Manchester, CT 06040</v>
      </c>
      <c r="J2695">
        <v>41.770498000000003</v>
      </c>
      <c r="K2695">
        <v>-72.544539</v>
      </c>
      <c r="L2695" s="3">
        <v>58.44</v>
      </c>
      <c r="M2695" s="3">
        <v>20</v>
      </c>
      <c r="N2695" s="3">
        <v>38.44</v>
      </c>
      <c r="O2695" s="4">
        <v>1.9219999999999999</v>
      </c>
      <c r="P2695" s="3">
        <v>115.66</v>
      </c>
      <c r="Q2695" s="3">
        <v>54.44</v>
      </c>
      <c r="R2695" s="3">
        <v>61.22</v>
      </c>
      <c r="S2695" s="4">
        <v>1.1245407788390889</v>
      </c>
      <c r="T2695" s="2"/>
      <c r="U2695" s="5"/>
    </row>
    <row r="2696" spans="1:21">
      <c r="A2696" s="2">
        <v>251395</v>
      </c>
      <c r="B2696" t="s">
        <v>602</v>
      </c>
      <c r="C2696" s="2">
        <v>432663</v>
      </c>
      <c r="D2696" t="s">
        <v>6120</v>
      </c>
      <c r="E2696" t="s">
        <v>6121</v>
      </c>
      <c r="F2696" t="s">
        <v>6122</v>
      </c>
      <c r="G2696" t="s">
        <v>62</v>
      </c>
      <c r="H2696" t="s">
        <v>6123</v>
      </c>
      <c r="I2696" t="str">
        <f t="shared" si="42"/>
        <v>400 Broadway Rockland, ME 04841</v>
      </c>
      <c r="J2696">
        <v>44.116430000000001</v>
      </c>
      <c r="K2696">
        <v>-69.114638999999997</v>
      </c>
      <c r="L2696" s="3">
        <v>163.53</v>
      </c>
      <c r="M2696" s="3">
        <v>20.100000000000001</v>
      </c>
      <c r="N2696" s="3">
        <v>143.43</v>
      </c>
      <c r="O2696" s="4">
        <v>7.1358208955223876</v>
      </c>
      <c r="P2696" s="3">
        <v>331.43</v>
      </c>
      <c r="Q2696" s="3">
        <v>49.02</v>
      </c>
      <c r="R2696" s="3">
        <v>282.41000000000003</v>
      </c>
      <c r="S2696" s="4">
        <v>5.7611179110567114</v>
      </c>
      <c r="T2696" s="2"/>
      <c r="U2696" s="5"/>
    </row>
    <row r="2697" spans="1:21">
      <c r="A2697" s="2">
        <v>288278</v>
      </c>
      <c r="B2697" t="s">
        <v>6124</v>
      </c>
      <c r="C2697" s="2">
        <v>288278</v>
      </c>
      <c r="D2697" t="s">
        <v>6124</v>
      </c>
      <c r="E2697" t="s">
        <v>6125</v>
      </c>
      <c r="F2697" t="s">
        <v>57</v>
      </c>
      <c r="G2697" t="s">
        <v>22</v>
      </c>
      <c r="H2697" t="s">
        <v>58</v>
      </c>
      <c r="I2697" t="str">
        <f t="shared" si="42"/>
        <v>579 Middle Tpke W Manchester, CT 06040</v>
      </c>
      <c r="J2697">
        <v>41.781585</v>
      </c>
      <c r="K2697">
        <v>-72.550652999999997</v>
      </c>
      <c r="L2697" s="3">
        <v>6946.75</v>
      </c>
      <c r="M2697" s="3">
        <v>5286.98</v>
      </c>
      <c r="N2697" s="3">
        <v>1659.7700000000004</v>
      </c>
      <c r="O2697" s="4">
        <v>0.31393536574755354</v>
      </c>
      <c r="P2697" s="3">
        <v>18140.66</v>
      </c>
      <c r="Q2697" s="3">
        <v>14086.92</v>
      </c>
      <c r="R2697" s="3">
        <v>4053.74</v>
      </c>
      <c r="S2697" s="4">
        <v>0.28776623988778238</v>
      </c>
      <c r="T2697" s="2">
        <v>7</v>
      </c>
      <c r="U2697" s="5">
        <v>404.69857142857143</v>
      </c>
    </row>
    <row r="2698" spans="1:21">
      <c r="A2698" s="2">
        <v>288353</v>
      </c>
      <c r="B2698" t="s">
        <v>273</v>
      </c>
      <c r="C2698" s="2">
        <v>458431</v>
      </c>
      <c r="D2698" t="s">
        <v>6126</v>
      </c>
      <c r="E2698" t="s">
        <v>6127</v>
      </c>
      <c r="F2698" t="s">
        <v>1107</v>
      </c>
      <c r="G2698" t="s">
        <v>49</v>
      </c>
      <c r="H2698" t="s">
        <v>2020</v>
      </c>
      <c r="I2698" t="str">
        <f t="shared" si="42"/>
        <v>1669 Dorchester Ave Dorchester, MA 02122</v>
      </c>
      <c r="J2698">
        <v>42.293835999999999</v>
      </c>
      <c r="K2698">
        <v>-71.062284000000005</v>
      </c>
      <c r="L2698" s="3">
        <v>407.88</v>
      </c>
      <c r="M2698" s="3">
        <v>673.31</v>
      </c>
      <c r="N2698" s="3">
        <v>-265.42999999999995</v>
      </c>
      <c r="O2698" s="4">
        <v>-0.39421663126940037</v>
      </c>
      <c r="P2698" s="3">
        <v>2196.3200000000002</v>
      </c>
      <c r="Q2698" s="3">
        <v>3386.2</v>
      </c>
      <c r="R2698" s="3">
        <v>-1189.8799999999997</v>
      </c>
      <c r="S2698" s="4">
        <v>-0.35139093969641477</v>
      </c>
      <c r="T2698" s="2">
        <v>1</v>
      </c>
      <c r="U2698" s="5">
        <v>89.54</v>
      </c>
    </row>
    <row r="2699" spans="1:21">
      <c r="A2699" s="2">
        <v>251243</v>
      </c>
      <c r="B2699" t="s">
        <v>3080</v>
      </c>
      <c r="C2699" s="2">
        <v>435952</v>
      </c>
      <c r="D2699" t="s">
        <v>6128</v>
      </c>
      <c r="E2699" t="s">
        <v>2775</v>
      </c>
      <c r="F2699" t="s">
        <v>1249</v>
      </c>
      <c r="G2699" t="s">
        <v>36</v>
      </c>
      <c r="H2699" t="s">
        <v>1250</v>
      </c>
      <c r="I2699" t="str">
        <f t="shared" si="42"/>
        <v>30 Linden St Exeter, NH 03833</v>
      </c>
      <c r="J2699">
        <v>42.975653000000001</v>
      </c>
      <c r="K2699">
        <v>-70.955918999999994</v>
      </c>
      <c r="L2699" s="3"/>
      <c r="M2699" s="3">
        <v>142.75</v>
      </c>
      <c r="N2699" s="3">
        <v>-142.75</v>
      </c>
      <c r="O2699" s="4"/>
      <c r="P2699" s="3"/>
      <c r="Q2699" s="3">
        <v>475.55</v>
      </c>
      <c r="R2699" s="3">
        <v>-475.55</v>
      </c>
      <c r="S2699" s="4"/>
      <c r="T2699" s="2"/>
      <c r="U2699" s="5"/>
    </row>
    <row r="2700" spans="1:21">
      <c r="A2700" s="2">
        <v>288367</v>
      </c>
      <c r="B2700" t="s">
        <v>6129</v>
      </c>
      <c r="C2700" s="2">
        <v>460496</v>
      </c>
      <c r="D2700" t="s">
        <v>6130</v>
      </c>
      <c r="E2700" t="s">
        <v>6131</v>
      </c>
      <c r="F2700" t="s">
        <v>3115</v>
      </c>
      <c r="G2700" t="s">
        <v>49</v>
      </c>
      <c r="H2700" t="s">
        <v>3116</v>
      </c>
      <c r="I2700" t="str">
        <f t="shared" si="42"/>
        <v>4107 Main St Palmer, MA 01069</v>
      </c>
      <c r="J2700">
        <v>42.185273000000002</v>
      </c>
      <c r="K2700">
        <v>-72.342860999999999</v>
      </c>
      <c r="L2700" s="3"/>
      <c r="M2700" s="3">
        <v>721.01</v>
      </c>
      <c r="N2700" s="3">
        <v>-721.01</v>
      </c>
      <c r="O2700" s="4"/>
      <c r="P2700" s="3"/>
      <c r="Q2700" s="3">
        <v>1471.44</v>
      </c>
      <c r="R2700" s="3">
        <v>-1471.44</v>
      </c>
      <c r="S2700" s="4"/>
      <c r="T2700" s="2"/>
      <c r="U2700" s="5"/>
    </row>
    <row r="2701" spans="1:21">
      <c r="A2701" s="2">
        <v>288252</v>
      </c>
      <c r="B2701" t="s">
        <v>4591</v>
      </c>
      <c r="C2701" s="2">
        <v>288252</v>
      </c>
      <c r="D2701" t="s">
        <v>4591</v>
      </c>
      <c r="E2701" t="s">
        <v>6132</v>
      </c>
      <c r="F2701" t="s">
        <v>1433</v>
      </c>
      <c r="G2701" t="s">
        <v>22</v>
      </c>
      <c r="H2701" t="s">
        <v>1434</v>
      </c>
      <c r="I2701" t="str">
        <f t="shared" si="42"/>
        <v>50 Sheffield St Old Saybrook, CT 06475</v>
      </c>
      <c r="J2701">
        <v>41.288800000000002</v>
      </c>
      <c r="K2701">
        <v>-72.368160000000003</v>
      </c>
      <c r="L2701" s="3">
        <v>30.68</v>
      </c>
      <c r="M2701" s="3"/>
      <c r="N2701" s="3">
        <v>30.68</v>
      </c>
      <c r="O2701" s="4"/>
      <c r="P2701" s="3">
        <v>108.42</v>
      </c>
      <c r="Q2701" s="3"/>
      <c r="R2701" s="3">
        <v>108.42</v>
      </c>
      <c r="S2701" s="4"/>
      <c r="T2701" s="2"/>
      <c r="U2701" s="5"/>
    </row>
    <row r="2702" spans="1:21">
      <c r="A2702" s="2">
        <v>288252</v>
      </c>
      <c r="B2702" t="s">
        <v>4591</v>
      </c>
      <c r="C2702" s="2">
        <v>444284</v>
      </c>
      <c r="D2702" t="s">
        <v>6133</v>
      </c>
      <c r="E2702" t="s">
        <v>6134</v>
      </c>
      <c r="F2702" t="s">
        <v>1433</v>
      </c>
      <c r="G2702" t="s">
        <v>22</v>
      </c>
      <c r="H2702" t="s">
        <v>1434</v>
      </c>
      <c r="I2702" t="str">
        <f t="shared" si="42"/>
        <v>60 Sheffield St Old Saybrook, CT 06475</v>
      </c>
      <c r="J2702">
        <v>41.289510999999997</v>
      </c>
      <c r="K2702">
        <v>-72.371502000000007</v>
      </c>
      <c r="L2702" s="3">
        <v>7473.02</v>
      </c>
      <c r="M2702" s="3">
        <v>7640.54</v>
      </c>
      <c r="N2702" s="3">
        <v>-167.51999999999953</v>
      </c>
      <c r="O2702" s="4">
        <v>-2.1925151887170216E-2</v>
      </c>
      <c r="P2702" s="3">
        <v>27136.01</v>
      </c>
      <c r="Q2702" s="3">
        <v>20938.05</v>
      </c>
      <c r="R2702" s="3">
        <v>6197.9599999999991</v>
      </c>
      <c r="S2702" s="4">
        <v>0.29601419425400166</v>
      </c>
      <c r="T2702" s="2">
        <v>1</v>
      </c>
      <c r="U2702" s="5">
        <v>1165.3800000000001</v>
      </c>
    </row>
    <row r="2703" spans="1:21">
      <c r="A2703" s="2">
        <v>287943</v>
      </c>
      <c r="B2703" t="s">
        <v>6135</v>
      </c>
      <c r="C2703" s="2">
        <v>287943</v>
      </c>
      <c r="D2703" t="s">
        <v>6135</v>
      </c>
      <c r="E2703" t="s">
        <v>6136</v>
      </c>
      <c r="F2703" t="s">
        <v>1433</v>
      </c>
      <c r="G2703" t="s">
        <v>22</v>
      </c>
      <c r="H2703" t="s">
        <v>1434</v>
      </c>
      <c r="I2703" t="str">
        <f t="shared" si="42"/>
        <v>308 MAIN ST Old Saybrook, CT 06475</v>
      </c>
      <c r="J2703">
        <v>41.29016</v>
      </c>
      <c r="K2703">
        <v>-72.374284000000003</v>
      </c>
      <c r="L2703" s="3">
        <v>581.20000000000005</v>
      </c>
      <c r="M2703" s="3"/>
      <c r="N2703" s="3">
        <v>581.20000000000005</v>
      </c>
      <c r="O2703" s="4"/>
      <c r="P2703" s="3">
        <v>1252.9000000000001</v>
      </c>
      <c r="Q2703" s="3"/>
      <c r="R2703" s="3">
        <v>1252.9000000000001</v>
      </c>
      <c r="S2703" s="4"/>
      <c r="T2703" s="2"/>
      <c r="U2703" s="5"/>
    </row>
    <row r="2704" spans="1:21">
      <c r="A2704" s="2">
        <v>287943</v>
      </c>
      <c r="B2704" t="s">
        <v>6135</v>
      </c>
      <c r="C2704" s="2">
        <v>443841</v>
      </c>
      <c r="D2704" t="s">
        <v>6135</v>
      </c>
      <c r="E2704" t="s">
        <v>6136</v>
      </c>
      <c r="F2704" t="s">
        <v>1433</v>
      </c>
      <c r="G2704" t="s">
        <v>22</v>
      </c>
      <c r="H2704" t="s">
        <v>1434</v>
      </c>
      <c r="I2704" t="str">
        <f t="shared" si="42"/>
        <v>308 MAIN ST Old Saybrook, CT 06475</v>
      </c>
      <c r="J2704">
        <v>41.29016</v>
      </c>
      <c r="K2704">
        <v>-72.374284000000003</v>
      </c>
      <c r="L2704" s="3">
        <v>3200.92</v>
      </c>
      <c r="M2704" s="3">
        <v>2846.46</v>
      </c>
      <c r="N2704" s="3">
        <v>354.46000000000004</v>
      </c>
      <c r="O2704" s="4">
        <v>0.12452660497600529</v>
      </c>
      <c r="P2704" s="3">
        <v>7829.82</v>
      </c>
      <c r="Q2704" s="3">
        <v>7336.63</v>
      </c>
      <c r="R2704" s="3">
        <v>493.1899999999996</v>
      </c>
      <c r="S2704" s="4">
        <v>6.7222962041155077E-2</v>
      </c>
      <c r="T2704" s="2">
        <v>4</v>
      </c>
      <c r="U2704" s="5">
        <v>267.02749999999997</v>
      </c>
    </row>
    <row r="2705" spans="1:21">
      <c r="A2705" s="2">
        <v>288252</v>
      </c>
      <c r="B2705" t="s">
        <v>4591</v>
      </c>
      <c r="C2705" s="2">
        <v>444286</v>
      </c>
      <c r="D2705" t="s">
        <v>6137</v>
      </c>
      <c r="E2705" t="s">
        <v>6138</v>
      </c>
      <c r="F2705" t="s">
        <v>1433</v>
      </c>
      <c r="G2705" t="s">
        <v>22</v>
      </c>
      <c r="H2705" t="s">
        <v>1434</v>
      </c>
      <c r="I2705" t="str">
        <f t="shared" si="42"/>
        <v>111 Boston Post Rd Old Saybrook, CT 06475</v>
      </c>
      <c r="J2705">
        <v>41.287314000000002</v>
      </c>
      <c r="K2705">
        <v>-72.383538999999999</v>
      </c>
      <c r="L2705" s="3">
        <v>4429.24</v>
      </c>
      <c r="M2705" s="3">
        <v>5808.27</v>
      </c>
      <c r="N2705" s="3">
        <v>-1379.0300000000007</v>
      </c>
      <c r="O2705" s="4">
        <v>-0.23742525743465792</v>
      </c>
      <c r="P2705" s="3">
        <v>14153.27</v>
      </c>
      <c r="Q2705" s="3">
        <v>17563.02</v>
      </c>
      <c r="R2705" s="3">
        <v>-3409.75</v>
      </c>
      <c r="S2705" s="4">
        <v>-0.19414371787995457</v>
      </c>
      <c r="T2705" s="2">
        <v>2</v>
      </c>
      <c r="U2705" s="5">
        <v>1123.1849999999999</v>
      </c>
    </row>
    <row r="2706" spans="1:21">
      <c r="A2706" s="2">
        <v>288054</v>
      </c>
      <c r="B2706" t="s">
        <v>2035</v>
      </c>
      <c r="C2706" s="2">
        <v>443940</v>
      </c>
      <c r="D2706" t="s">
        <v>6139</v>
      </c>
      <c r="E2706" t="s">
        <v>6140</v>
      </c>
      <c r="F2706" t="s">
        <v>149</v>
      </c>
      <c r="G2706" t="s">
        <v>22</v>
      </c>
      <c r="H2706" t="s">
        <v>150</v>
      </c>
      <c r="I2706" t="str">
        <f t="shared" si="42"/>
        <v>730 Kennedy Rd Windsor, CT 06095</v>
      </c>
      <c r="J2706">
        <v>41.882618999999998</v>
      </c>
      <c r="K2706">
        <v>-72.638768999999996</v>
      </c>
      <c r="L2706" s="3">
        <v>3995.64</v>
      </c>
      <c r="M2706" s="3">
        <v>6287.72</v>
      </c>
      <c r="N2706" s="3">
        <v>-2292.0800000000004</v>
      </c>
      <c r="O2706" s="4">
        <v>-0.36453277181553889</v>
      </c>
      <c r="P2706" s="3">
        <v>14945.69</v>
      </c>
      <c r="Q2706" s="3">
        <v>24975.56</v>
      </c>
      <c r="R2706" s="3">
        <v>-10029.870000000001</v>
      </c>
      <c r="S2706" s="4">
        <v>-0.40158739183425718</v>
      </c>
      <c r="T2706" s="2">
        <v>1</v>
      </c>
      <c r="U2706" s="5">
        <v>1180.51</v>
      </c>
    </row>
    <row r="2707" spans="1:21">
      <c r="A2707" s="2">
        <v>288353</v>
      </c>
      <c r="B2707" t="s">
        <v>273</v>
      </c>
      <c r="C2707" s="2">
        <v>458480</v>
      </c>
      <c r="D2707" t="s">
        <v>6141</v>
      </c>
      <c r="E2707" t="s">
        <v>6142</v>
      </c>
      <c r="F2707" t="s">
        <v>1237</v>
      </c>
      <c r="G2707" t="s">
        <v>49</v>
      </c>
      <c r="H2707" t="s">
        <v>1238</v>
      </c>
      <c r="I2707" t="str">
        <f t="shared" si="42"/>
        <v>745 E 7th St South Boston, MA 02127</v>
      </c>
      <c r="J2707">
        <v>42.332054999999997</v>
      </c>
      <c r="K2707">
        <v>-71.030163000000002</v>
      </c>
      <c r="L2707" s="3">
        <v>510.65</v>
      </c>
      <c r="M2707" s="3">
        <v>320.31</v>
      </c>
      <c r="N2707" s="3">
        <v>190.33999999999997</v>
      </c>
      <c r="O2707" s="4">
        <v>0.59423683306796538</v>
      </c>
      <c r="P2707" s="3">
        <v>2449.67</v>
      </c>
      <c r="Q2707" s="3">
        <v>1898.41</v>
      </c>
      <c r="R2707" s="3">
        <v>551.26</v>
      </c>
      <c r="S2707" s="4">
        <v>0.29037984418539725</v>
      </c>
      <c r="T2707" s="2">
        <v>2</v>
      </c>
      <c r="U2707" s="5">
        <v>30.11</v>
      </c>
    </row>
    <row r="2708" spans="1:21">
      <c r="A2708" s="2">
        <v>288353</v>
      </c>
      <c r="B2708" t="s">
        <v>273</v>
      </c>
      <c r="C2708" s="2">
        <v>458435</v>
      </c>
      <c r="D2708" t="s">
        <v>6143</v>
      </c>
      <c r="E2708" t="s">
        <v>6144</v>
      </c>
      <c r="F2708" t="s">
        <v>1107</v>
      </c>
      <c r="G2708" t="s">
        <v>49</v>
      </c>
      <c r="H2708" t="s">
        <v>2619</v>
      </c>
      <c r="I2708" t="str">
        <f t="shared" si="42"/>
        <v>40 School St Dorchester, MA 02124</v>
      </c>
      <c r="J2708">
        <v>42.296689000000001</v>
      </c>
      <c r="K2708">
        <v>-71.075460000000007</v>
      </c>
      <c r="L2708" s="3">
        <v>529.33000000000004</v>
      </c>
      <c r="M2708" s="3">
        <v>665.92</v>
      </c>
      <c r="N2708" s="3">
        <v>-136.58999999999992</v>
      </c>
      <c r="O2708" s="4">
        <v>-0.2051147284959153</v>
      </c>
      <c r="P2708" s="3">
        <v>2201.5300000000002</v>
      </c>
      <c r="Q2708" s="3">
        <v>3477.32</v>
      </c>
      <c r="R2708" s="3">
        <v>-1275.79</v>
      </c>
      <c r="S2708" s="4">
        <v>-0.36688886843891272</v>
      </c>
      <c r="T2708" s="2">
        <v>2</v>
      </c>
      <c r="U2708" s="5">
        <v>60.145000000000003</v>
      </c>
    </row>
    <row r="2709" spans="1:21">
      <c r="A2709" s="2">
        <v>288614</v>
      </c>
      <c r="B2709" t="s">
        <v>548</v>
      </c>
      <c r="C2709" s="2">
        <v>483650</v>
      </c>
      <c r="D2709" t="s">
        <v>6145</v>
      </c>
      <c r="E2709" t="s">
        <v>6146</v>
      </c>
      <c r="F2709" t="s">
        <v>2342</v>
      </c>
      <c r="G2709" t="s">
        <v>49</v>
      </c>
      <c r="H2709" t="s">
        <v>2343</v>
      </c>
      <c r="I2709" t="str">
        <f t="shared" si="42"/>
        <v>17 Bridge St Watertown, MA 02472</v>
      </c>
      <c r="J2709">
        <v>42.367406000000003</v>
      </c>
      <c r="K2709">
        <v>-71.203480999999996</v>
      </c>
      <c r="L2709" s="3">
        <v>4262.8900000000003</v>
      </c>
      <c r="M2709" s="3"/>
      <c r="N2709" s="3">
        <v>4262.8900000000003</v>
      </c>
      <c r="O2709" s="4"/>
      <c r="P2709" s="3">
        <v>11445.31</v>
      </c>
      <c r="Q2709" s="3"/>
      <c r="R2709" s="3">
        <v>11445.31</v>
      </c>
      <c r="S2709" s="4"/>
      <c r="T2709" s="2">
        <v>2</v>
      </c>
      <c r="U2709" s="5">
        <v>1341.52</v>
      </c>
    </row>
    <row r="2710" spans="1:21">
      <c r="A2710" s="2">
        <v>341864</v>
      </c>
      <c r="B2710" t="s">
        <v>6147</v>
      </c>
      <c r="C2710" s="2">
        <v>341864</v>
      </c>
      <c r="D2710" t="s">
        <v>6147</v>
      </c>
      <c r="E2710" t="s">
        <v>6148</v>
      </c>
      <c r="F2710" t="s">
        <v>31</v>
      </c>
      <c r="G2710" t="s">
        <v>22</v>
      </c>
      <c r="H2710" t="s">
        <v>32</v>
      </c>
      <c r="I2710" t="str">
        <f t="shared" si="42"/>
        <v>3 Duke Pl Norwalk, CT 06854</v>
      </c>
      <c r="J2710">
        <v>41.077381000000003</v>
      </c>
      <c r="K2710">
        <v>-73.427980000000005</v>
      </c>
      <c r="L2710" s="3">
        <v>1400.51</v>
      </c>
      <c r="M2710" s="3"/>
      <c r="N2710" s="3">
        <v>1400.51</v>
      </c>
      <c r="O2710" s="4"/>
      <c r="P2710" s="3">
        <v>4269.0200000000004</v>
      </c>
      <c r="Q2710" s="3"/>
      <c r="R2710" s="3">
        <v>4269.0200000000004</v>
      </c>
      <c r="S2710" s="4"/>
      <c r="T2710" s="2"/>
      <c r="U2710" s="5"/>
    </row>
    <row r="2711" spans="1:21">
      <c r="A2711" s="2">
        <v>301773</v>
      </c>
      <c r="B2711" t="s">
        <v>6149</v>
      </c>
      <c r="C2711" s="2">
        <v>301773</v>
      </c>
      <c r="D2711" t="s">
        <v>6149</v>
      </c>
      <c r="E2711" t="s">
        <v>6150</v>
      </c>
      <c r="F2711" t="s">
        <v>67</v>
      </c>
      <c r="G2711" t="s">
        <v>22</v>
      </c>
      <c r="H2711" t="s">
        <v>68</v>
      </c>
      <c r="I2711" t="str">
        <f t="shared" si="42"/>
        <v>339 New London Tpke Glastonbury, CT 06033</v>
      </c>
      <c r="J2711">
        <v>41.709662999999999</v>
      </c>
      <c r="K2711">
        <v>-72.602511000000007</v>
      </c>
      <c r="L2711" s="3"/>
      <c r="M2711" s="3">
        <v>113.2</v>
      </c>
      <c r="N2711" s="3">
        <v>-113.2</v>
      </c>
      <c r="O2711" s="4"/>
      <c r="P2711" s="3"/>
      <c r="Q2711" s="3">
        <v>268.88</v>
      </c>
      <c r="R2711" s="3">
        <v>-268.88</v>
      </c>
      <c r="S2711" s="4"/>
      <c r="T2711" s="2"/>
      <c r="U2711" s="5"/>
    </row>
    <row r="2712" spans="1:21">
      <c r="A2712" s="2">
        <v>296385</v>
      </c>
      <c r="B2712" t="s">
        <v>4905</v>
      </c>
      <c r="C2712" s="2">
        <v>461718</v>
      </c>
      <c r="D2712" t="s">
        <v>6151</v>
      </c>
      <c r="E2712" t="s">
        <v>6152</v>
      </c>
      <c r="F2712" t="s">
        <v>943</v>
      </c>
      <c r="G2712" t="s">
        <v>43</v>
      </c>
      <c r="H2712" t="s">
        <v>6153</v>
      </c>
      <c r="I2712" t="str">
        <f t="shared" si="42"/>
        <v>1529 Oneida St Schenectady, NY 12308</v>
      </c>
      <c r="J2712">
        <v>42.819705999999996</v>
      </c>
      <c r="K2712">
        <v>-73.914165999999994</v>
      </c>
      <c r="L2712" s="3"/>
      <c r="M2712" s="3">
        <v>249.4</v>
      </c>
      <c r="N2712" s="3">
        <v>-249.4</v>
      </c>
      <c r="O2712" s="4"/>
      <c r="P2712" s="3"/>
      <c r="Q2712" s="3">
        <v>623.4</v>
      </c>
      <c r="R2712" s="3">
        <v>-623.4</v>
      </c>
      <c r="S2712" s="4"/>
      <c r="T2712" s="2"/>
      <c r="U2712" s="5"/>
    </row>
    <row r="2713" spans="1:21">
      <c r="A2713" s="2">
        <v>290441</v>
      </c>
      <c r="B2713" t="s">
        <v>135</v>
      </c>
      <c r="C2713" s="2">
        <v>287618</v>
      </c>
      <c r="D2713" t="s">
        <v>6154</v>
      </c>
      <c r="E2713" t="s">
        <v>6155</v>
      </c>
      <c r="F2713" t="s">
        <v>120</v>
      </c>
      <c r="G2713" t="s">
        <v>22</v>
      </c>
      <c r="H2713" t="s">
        <v>1742</v>
      </c>
      <c r="I2713" t="str">
        <f t="shared" si="42"/>
        <v>150 Charter Oak Ave Hartford, CT 06106</v>
      </c>
      <c r="J2713">
        <v>41.758569999999999</v>
      </c>
      <c r="K2713">
        <v>-72.668049999999994</v>
      </c>
      <c r="L2713" s="3"/>
      <c r="M2713" s="3">
        <v>-28.98</v>
      </c>
      <c r="N2713" s="3">
        <v>28.98</v>
      </c>
      <c r="O2713" s="4"/>
      <c r="P2713" s="3"/>
      <c r="Q2713" s="3">
        <v>0</v>
      </c>
      <c r="R2713" s="3">
        <v>0</v>
      </c>
      <c r="S2713" s="4"/>
      <c r="T2713" s="2"/>
      <c r="U2713" s="5"/>
    </row>
    <row r="2714" spans="1:21">
      <c r="A2714" s="2">
        <v>287618</v>
      </c>
      <c r="B2714" t="s">
        <v>6154</v>
      </c>
      <c r="C2714" s="2">
        <v>287618</v>
      </c>
      <c r="D2714" t="s">
        <v>6154</v>
      </c>
      <c r="E2714" t="s">
        <v>6155</v>
      </c>
      <c r="F2714" t="s">
        <v>120</v>
      </c>
      <c r="G2714" t="s">
        <v>22</v>
      </c>
      <c r="H2714" t="s">
        <v>1742</v>
      </c>
      <c r="I2714" t="str">
        <f t="shared" si="42"/>
        <v>150 Charter Oak Ave Hartford, CT 06106</v>
      </c>
      <c r="J2714">
        <v>41.758569999999999</v>
      </c>
      <c r="K2714">
        <v>-72.668049999999994</v>
      </c>
      <c r="L2714" s="3">
        <v>11384.89</v>
      </c>
      <c r="M2714" s="3">
        <v>9292.16</v>
      </c>
      <c r="N2714" s="3">
        <v>2092.7299999999996</v>
      </c>
      <c r="O2714" s="4">
        <v>0.22521458950340928</v>
      </c>
      <c r="P2714" s="3">
        <v>35212.449999999997</v>
      </c>
      <c r="Q2714" s="3">
        <v>29349.79</v>
      </c>
      <c r="R2714" s="3">
        <v>5862.6599999999962</v>
      </c>
      <c r="S2714" s="4">
        <v>0.19975134404709527</v>
      </c>
      <c r="T2714" s="2">
        <v>7</v>
      </c>
      <c r="U2714" s="5">
        <v>349.98999999999995</v>
      </c>
    </row>
    <row r="2715" spans="1:21">
      <c r="A2715" s="2">
        <v>308305</v>
      </c>
      <c r="B2715" t="s">
        <v>1251</v>
      </c>
      <c r="C2715" s="2">
        <v>457984</v>
      </c>
      <c r="D2715" t="s">
        <v>6156</v>
      </c>
      <c r="E2715" t="s">
        <v>6157</v>
      </c>
      <c r="F2715" t="s">
        <v>1254</v>
      </c>
      <c r="G2715" t="s">
        <v>43</v>
      </c>
      <c r="H2715" t="s">
        <v>1255</v>
      </c>
      <c r="I2715" t="str">
        <f t="shared" si="42"/>
        <v>1578 State Highway 29A Gloversville, NY 12078</v>
      </c>
      <c r="J2715">
        <v>43.054209999999998</v>
      </c>
      <c r="K2715">
        <v>-74.375619999999998</v>
      </c>
      <c r="L2715" s="3"/>
      <c r="M2715" s="3">
        <v>21304.69</v>
      </c>
      <c r="N2715" s="3">
        <v>-21304.69</v>
      </c>
      <c r="O2715" s="4"/>
      <c r="P2715" s="3"/>
      <c r="Q2715" s="3">
        <v>88719.91</v>
      </c>
      <c r="R2715" s="3">
        <v>-88719.91</v>
      </c>
      <c r="S2715" s="4"/>
      <c r="T2715" s="2"/>
      <c r="U2715" s="5"/>
    </row>
    <row r="2716" spans="1:21">
      <c r="A2716" s="2">
        <v>213560</v>
      </c>
      <c r="B2716" t="s">
        <v>1256</v>
      </c>
      <c r="C2716" s="2">
        <v>466952</v>
      </c>
      <c r="D2716" t="s">
        <v>6156</v>
      </c>
      <c r="E2716" t="s">
        <v>6157</v>
      </c>
      <c r="F2716" t="s">
        <v>1254</v>
      </c>
      <c r="G2716" t="s">
        <v>43</v>
      </c>
      <c r="H2716" t="s">
        <v>1255</v>
      </c>
      <c r="I2716" t="str">
        <f t="shared" si="42"/>
        <v>1578 State Highway 29A Gloversville, NY 12078</v>
      </c>
      <c r="J2716">
        <v>43.054209999999998</v>
      </c>
      <c r="K2716">
        <v>-74.375619999999998</v>
      </c>
      <c r="L2716" s="3"/>
      <c r="M2716" s="3">
        <v>315.55</v>
      </c>
      <c r="N2716" s="3">
        <v>-315.55</v>
      </c>
      <c r="O2716" s="4"/>
      <c r="P2716" s="3"/>
      <c r="Q2716" s="3">
        <v>971.95</v>
      </c>
      <c r="R2716" s="3">
        <v>-971.95</v>
      </c>
      <c r="S2716" s="4"/>
      <c r="T2716" s="2"/>
      <c r="U2716" s="5"/>
    </row>
    <row r="2717" spans="1:21">
      <c r="A2717" s="2">
        <v>269166</v>
      </c>
      <c r="B2717" t="s">
        <v>5495</v>
      </c>
      <c r="C2717" s="2">
        <v>432318</v>
      </c>
      <c r="D2717" t="s">
        <v>6158</v>
      </c>
      <c r="E2717" t="s">
        <v>6159</v>
      </c>
      <c r="F2717" t="s">
        <v>846</v>
      </c>
      <c r="G2717" t="s">
        <v>36</v>
      </c>
      <c r="H2717" t="s">
        <v>847</v>
      </c>
      <c r="I2717" t="str">
        <f t="shared" si="42"/>
        <v>16 Pelham Rd Salem, NH 03079</v>
      </c>
      <c r="J2717">
        <v>42.775756999999999</v>
      </c>
      <c r="K2717">
        <v>-71.247367999999994</v>
      </c>
      <c r="L2717" s="3">
        <v>147.80000000000001</v>
      </c>
      <c r="M2717" s="3">
        <v>160.32</v>
      </c>
      <c r="N2717" s="3">
        <v>-12.519999999999982</v>
      </c>
      <c r="O2717" s="4">
        <v>-7.8093812375249386E-2</v>
      </c>
      <c r="P2717" s="3">
        <v>583.17999999999995</v>
      </c>
      <c r="Q2717" s="3">
        <v>481.16</v>
      </c>
      <c r="R2717" s="3">
        <v>102.01999999999992</v>
      </c>
      <c r="S2717" s="4">
        <v>0.21202926261534608</v>
      </c>
      <c r="T2717" s="2">
        <v>2</v>
      </c>
      <c r="U2717" s="5">
        <v>81.180000000000007</v>
      </c>
    </row>
    <row r="2718" spans="1:21">
      <c r="A2718" s="2">
        <v>290406</v>
      </c>
      <c r="B2718" t="s">
        <v>6160</v>
      </c>
      <c r="C2718" s="2">
        <v>290406</v>
      </c>
      <c r="D2718" t="s">
        <v>6160</v>
      </c>
      <c r="E2718" t="s">
        <v>6161</v>
      </c>
      <c r="F2718" t="s">
        <v>2010</v>
      </c>
      <c r="G2718" t="s">
        <v>22</v>
      </c>
      <c r="H2718" t="s">
        <v>2011</v>
      </c>
      <c r="I2718" t="str">
        <f t="shared" si="42"/>
        <v>7 Kripes Rd East Granby, CT 06026</v>
      </c>
      <c r="J2718">
        <v>41.932810000000003</v>
      </c>
      <c r="K2718">
        <v>-72.712149999999994</v>
      </c>
      <c r="L2718" s="3">
        <v>2530.41</v>
      </c>
      <c r="M2718" s="3">
        <v>1863.62</v>
      </c>
      <c r="N2718" s="3">
        <v>666.79</v>
      </c>
      <c r="O2718" s="4">
        <v>0.35779289769373585</v>
      </c>
      <c r="P2718" s="3">
        <v>7748.58</v>
      </c>
      <c r="Q2718" s="3">
        <v>6289.12</v>
      </c>
      <c r="R2718" s="3">
        <v>1459.46</v>
      </c>
      <c r="S2718" s="4">
        <v>0.23206108326761138</v>
      </c>
      <c r="T2718" s="2">
        <v>3</v>
      </c>
      <c r="U2718" s="5">
        <v>219.07666666666668</v>
      </c>
    </row>
    <row r="2719" spans="1:21">
      <c r="A2719" s="2">
        <v>288227</v>
      </c>
      <c r="B2719" t="s">
        <v>5238</v>
      </c>
      <c r="C2719" s="2">
        <v>288227</v>
      </c>
      <c r="D2719" t="s">
        <v>5238</v>
      </c>
      <c r="E2719" t="s">
        <v>6162</v>
      </c>
      <c r="F2719" t="s">
        <v>445</v>
      </c>
      <c r="G2719" t="s">
        <v>22</v>
      </c>
      <c r="H2719" t="s">
        <v>446</v>
      </c>
      <c r="I2719" t="str">
        <f t="shared" si="42"/>
        <v>637 Orange Center Rd ORANGE, CT 06477</v>
      </c>
      <c r="J2719">
        <v>41.279885</v>
      </c>
      <c r="K2719">
        <v>-73.025450000000006</v>
      </c>
      <c r="L2719" s="3">
        <v>2.97</v>
      </c>
      <c r="M2719" s="3">
        <v>37.94</v>
      </c>
      <c r="N2719" s="3">
        <v>-34.97</v>
      </c>
      <c r="O2719" s="4">
        <v>-0.92171850289931478</v>
      </c>
      <c r="P2719" s="3">
        <v>7.9</v>
      </c>
      <c r="Q2719" s="3">
        <v>75.88</v>
      </c>
      <c r="R2719" s="3">
        <v>-67.97999999999999</v>
      </c>
      <c r="S2719" s="4">
        <v>-0.89588824459673155</v>
      </c>
      <c r="T2719" s="2"/>
      <c r="U2719" s="5"/>
    </row>
    <row r="2720" spans="1:21">
      <c r="A2720" s="2">
        <v>288831</v>
      </c>
      <c r="B2720" t="s">
        <v>934</v>
      </c>
      <c r="C2720" s="2">
        <v>482729</v>
      </c>
      <c r="D2720" t="s">
        <v>6163</v>
      </c>
      <c r="E2720" t="s">
        <v>6164</v>
      </c>
      <c r="F2720" t="s">
        <v>2463</v>
      </c>
      <c r="G2720" t="s">
        <v>22</v>
      </c>
      <c r="H2720" t="s">
        <v>2464</v>
      </c>
      <c r="I2720" t="str">
        <f t="shared" si="42"/>
        <v>94 Glenbrook Ave Waterbury, CT 06705</v>
      </c>
      <c r="J2720">
        <v>41.562240000000003</v>
      </c>
      <c r="K2720">
        <v>-73.003129999999999</v>
      </c>
      <c r="L2720" s="3">
        <v>68.55</v>
      </c>
      <c r="M2720" s="3"/>
      <c r="N2720" s="3">
        <v>68.55</v>
      </c>
      <c r="O2720" s="4"/>
      <c r="P2720" s="3">
        <v>198.81</v>
      </c>
      <c r="Q2720" s="3"/>
      <c r="R2720" s="3">
        <v>198.81</v>
      </c>
      <c r="S2720" s="4"/>
      <c r="T2720" s="2"/>
      <c r="U2720" s="5"/>
    </row>
    <row r="2721" spans="1:21">
      <c r="A2721" s="2">
        <v>288021</v>
      </c>
      <c r="B2721" t="s">
        <v>6165</v>
      </c>
      <c r="C2721" s="2">
        <v>443965</v>
      </c>
      <c r="D2721" t="s">
        <v>6166</v>
      </c>
      <c r="E2721" t="s">
        <v>6167</v>
      </c>
      <c r="F2721" t="s">
        <v>214</v>
      </c>
      <c r="G2721" t="s">
        <v>22</v>
      </c>
      <c r="H2721" t="s">
        <v>215</v>
      </c>
      <c r="I2721" t="str">
        <f t="shared" si="42"/>
        <v>380 Foster St South Windsor, CT 06074</v>
      </c>
      <c r="J2721">
        <v>41.83014</v>
      </c>
      <c r="K2721">
        <v>-72.526340000000005</v>
      </c>
      <c r="L2721" s="3">
        <v>937.98</v>
      </c>
      <c r="M2721" s="3">
        <v>589.57000000000005</v>
      </c>
      <c r="N2721" s="3">
        <v>348.40999999999997</v>
      </c>
      <c r="O2721" s="4">
        <v>0.59095612056244373</v>
      </c>
      <c r="P2721" s="3">
        <v>3607.64</v>
      </c>
      <c r="Q2721" s="3">
        <v>2275.14</v>
      </c>
      <c r="R2721" s="3">
        <v>1332.5</v>
      </c>
      <c r="S2721" s="4">
        <v>0.58567824397619495</v>
      </c>
      <c r="T2721" s="2"/>
      <c r="U2721" s="5"/>
    </row>
    <row r="2722" spans="1:21">
      <c r="A2722" s="2">
        <v>288046</v>
      </c>
      <c r="B2722" t="s">
        <v>6168</v>
      </c>
      <c r="C2722" s="2">
        <v>288046</v>
      </c>
      <c r="D2722" t="s">
        <v>6168</v>
      </c>
      <c r="E2722" t="s">
        <v>6169</v>
      </c>
      <c r="F2722" t="s">
        <v>250</v>
      </c>
      <c r="G2722" t="s">
        <v>22</v>
      </c>
      <c r="H2722" t="s">
        <v>251</v>
      </c>
      <c r="I2722" t="str">
        <f t="shared" si="42"/>
        <v>34 Hobart St Southington, CT 06489</v>
      </c>
      <c r="J2722">
        <v>41.605764999999998</v>
      </c>
      <c r="K2722">
        <v>-72.876821000000007</v>
      </c>
      <c r="L2722" s="3">
        <v>73.16</v>
      </c>
      <c r="M2722" s="3"/>
      <c r="N2722" s="3">
        <v>73.16</v>
      </c>
      <c r="O2722" s="4"/>
      <c r="P2722" s="3">
        <v>202.58</v>
      </c>
      <c r="Q2722" s="3"/>
      <c r="R2722" s="3">
        <v>202.58</v>
      </c>
      <c r="S2722" s="4"/>
      <c r="T2722" s="2"/>
      <c r="U2722" s="5"/>
    </row>
    <row r="2723" spans="1:21">
      <c r="A2723" s="2">
        <v>288353</v>
      </c>
      <c r="B2723" t="s">
        <v>273</v>
      </c>
      <c r="C2723" s="2">
        <v>458477</v>
      </c>
      <c r="D2723" t="s">
        <v>6170</v>
      </c>
      <c r="E2723" t="s">
        <v>6171</v>
      </c>
      <c r="F2723" t="s">
        <v>1490</v>
      </c>
      <c r="G2723" t="s">
        <v>49</v>
      </c>
      <c r="H2723" t="s">
        <v>1491</v>
      </c>
      <c r="I2723" t="str">
        <f t="shared" si="42"/>
        <v>906 Albany St Roxbury, MA 02119</v>
      </c>
      <c r="J2723">
        <v>42.330390000000001</v>
      </c>
      <c r="K2723">
        <v>-71.077640000000002</v>
      </c>
      <c r="L2723" s="3">
        <v>1378.86</v>
      </c>
      <c r="M2723" s="3">
        <v>1258.1500000000001</v>
      </c>
      <c r="N2723" s="3">
        <v>120.70999999999981</v>
      </c>
      <c r="O2723" s="4">
        <v>9.5942455192147044E-2</v>
      </c>
      <c r="P2723" s="3">
        <v>6601.98</v>
      </c>
      <c r="Q2723" s="3">
        <v>7533.86</v>
      </c>
      <c r="R2723" s="3">
        <v>-931.88000000000011</v>
      </c>
      <c r="S2723" s="4">
        <v>-0.12369223744534676</v>
      </c>
      <c r="T2723" s="2">
        <v>3</v>
      </c>
      <c r="U2723" s="5">
        <v>200.58666666666667</v>
      </c>
    </row>
    <row r="2724" spans="1:21">
      <c r="A2724" s="2">
        <v>297836</v>
      </c>
      <c r="B2724" t="s">
        <v>6172</v>
      </c>
      <c r="C2724" s="2">
        <v>297836</v>
      </c>
      <c r="D2724" t="s">
        <v>6172</v>
      </c>
      <c r="E2724" t="s">
        <v>6173</v>
      </c>
      <c r="F2724" t="s">
        <v>21</v>
      </c>
      <c r="G2724" t="s">
        <v>22</v>
      </c>
      <c r="H2724" t="s">
        <v>23</v>
      </c>
      <c r="I2724" t="str">
        <f t="shared" si="42"/>
        <v>45 Andover Dr Rocky Hill, CT 06067</v>
      </c>
      <c r="J2724">
        <v>41.651384999999998</v>
      </c>
      <c r="K2724">
        <v>-72.713639000000001</v>
      </c>
      <c r="L2724" s="3">
        <v>1475.63</v>
      </c>
      <c r="M2724" s="3"/>
      <c r="N2724" s="3">
        <v>1475.63</v>
      </c>
      <c r="O2724" s="4"/>
      <c r="P2724" s="3">
        <v>4918.78</v>
      </c>
      <c r="Q2724" s="3"/>
      <c r="R2724" s="3">
        <v>4918.78</v>
      </c>
      <c r="S2724" s="4"/>
      <c r="T2724" s="2"/>
      <c r="U2724" s="5"/>
    </row>
    <row r="2725" spans="1:21">
      <c r="A2725" s="2">
        <v>324881</v>
      </c>
      <c r="B2725" t="s">
        <v>6174</v>
      </c>
      <c r="C2725" s="2">
        <v>479093</v>
      </c>
      <c r="D2725" t="s">
        <v>6175</v>
      </c>
      <c r="E2725" t="s">
        <v>6176</v>
      </c>
      <c r="F2725" t="s">
        <v>284</v>
      </c>
      <c r="G2725" t="s">
        <v>22</v>
      </c>
      <c r="H2725" t="s">
        <v>563</v>
      </c>
      <c r="I2725" t="str">
        <f t="shared" si="42"/>
        <v>147 Swain Ave Meriden, CT 06450</v>
      </c>
      <c r="J2725">
        <v>41.526134999999996</v>
      </c>
      <c r="K2725">
        <v>-72.781971999999996</v>
      </c>
      <c r="L2725" s="3">
        <v>238.68</v>
      </c>
      <c r="M2725" s="3">
        <v>75.33</v>
      </c>
      <c r="N2725" s="3">
        <v>163.35000000000002</v>
      </c>
      <c r="O2725" s="4">
        <v>2.1684587813620073</v>
      </c>
      <c r="P2725" s="3">
        <v>746.66</v>
      </c>
      <c r="Q2725" s="3">
        <v>239.81</v>
      </c>
      <c r="R2725" s="3">
        <v>506.84999999999997</v>
      </c>
      <c r="S2725" s="4">
        <v>2.1135482256786622</v>
      </c>
      <c r="T2725" s="2"/>
      <c r="U2725" s="5"/>
    </row>
    <row r="2726" spans="1:21">
      <c r="A2726" s="2">
        <v>290441</v>
      </c>
      <c r="B2726" t="s">
        <v>135</v>
      </c>
      <c r="C2726" s="2">
        <v>452507</v>
      </c>
      <c r="D2726" t="s">
        <v>6177</v>
      </c>
      <c r="E2726" t="s">
        <v>6178</v>
      </c>
      <c r="F2726" t="s">
        <v>6179</v>
      </c>
      <c r="G2726" t="s">
        <v>62</v>
      </c>
      <c r="H2726" t="s">
        <v>6180</v>
      </c>
      <c r="I2726" t="str">
        <f t="shared" si="42"/>
        <v>416 Powhatan Rd Otisfield, ME 04270</v>
      </c>
      <c r="J2726">
        <v>44.049827999999998</v>
      </c>
      <c r="K2726">
        <v>-70.519279999999995</v>
      </c>
      <c r="L2726" s="3"/>
      <c r="M2726" s="3">
        <v>-11.46</v>
      </c>
      <c r="N2726" s="3">
        <v>11.46</v>
      </c>
      <c r="O2726" s="4"/>
      <c r="P2726" s="3"/>
      <c r="Q2726" s="3">
        <v>0</v>
      </c>
      <c r="R2726" s="3">
        <v>0</v>
      </c>
      <c r="S2726" s="4"/>
      <c r="T2726" s="2"/>
      <c r="U2726" s="5"/>
    </row>
    <row r="2727" spans="1:21">
      <c r="A2727" s="2">
        <v>251415</v>
      </c>
      <c r="B2727" t="s">
        <v>286</v>
      </c>
      <c r="C2727" s="2">
        <v>452507</v>
      </c>
      <c r="D2727" t="s">
        <v>6177</v>
      </c>
      <c r="E2727" t="s">
        <v>6178</v>
      </c>
      <c r="F2727" t="s">
        <v>6179</v>
      </c>
      <c r="G2727" t="s">
        <v>62</v>
      </c>
      <c r="H2727" t="s">
        <v>6180</v>
      </c>
      <c r="I2727" t="str">
        <f t="shared" si="42"/>
        <v>416 Powhatan Rd Otisfield, ME 04270</v>
      </c>
      <c r="J2727">
        <v>44.049827999999998</v>
      </c>
      <c r="K2727">
        <v>-70.519279999999995</v>
      </c>
      <c r="L2727" s="3">
        <v>1253.02</v>
      </c>
      <c r="M2727" s="3">
        <v>1095.8499999999999</v>
      </c>
      <c r="N2727" s="3">
        <v>157.17000000000007</v>
      </c>
      <c r="O2727" s="4">
        <v>0.14342291371994351</v>
      </c>
      <c r="P2727" s="3">
        <v>4057.43</v>
      </c>
      <c r="Q2727" s="3">
        <v>3921.71</v>
      </c>
      <c r="R2727" s="3">
        <v>135.7199999999998</v>
      </c>
      <c r="S2727" s="4">
        <v>3.4607352404945751E-2</v>
      </c>
      <c r="T2727" s="2">
        <v>1</v>
      </c>
      <c r="U2727" s="5">
        <v>209.4</v>
      </c>
    </row>
    <row r="2728" spans="1:21">
      <c r="A2728" s="2">
        <v>317867</v>
      </c>
      <c r="B2728" t="s">
        <v>573</v>
      </c>
      <c r="C2728" s="2">
        <v>475064</v>
      </c>
      <c r="D2728" t="s">
        <v>6181</v>
      </c>
      <c r="E2728" t="s">
        <v>6182</v>
      </c>
      <c r="F2728" t="s">
        <v>576</v>
      </c>
      <c r="G2728" t="s">
        <v>49</v>
      </c>
      <c r="H2728" t="s">
        <v>577</v>
      </c>
      <c r="I2728" t="str">
        <f t="shared" si="42"/>
        <v>63 Acton St Arlington, MA 02476</v>
      </c>
      <c r="J2728">
        <v>42.420993000000003</v>
      </c>
      <c r="K2728">
        <v>-71.175501999999994</v>
      </c>
      <c r="L2728" s="3">
        <v>1013.88</v>
      </c>
      <c r="M2728" s="3">
        <v>652.24</v>
      </c>
      <c r="N2728" s="3">
        <v>361.64</v>
      </c>
      <c r="O2728" s="4">
        <v>0.55445848154053723</v>
      </c>
      <c r="P2728" s="3">
        <v>3330.13</v>
      </c>
      <c r="Q2728" s="3">
        <v>2490.84</v>
      </c>
      <c r="R2728" s="3">
        <v>839.29</v>
      </c>
      <c r="S2728" s="4">
        <v>0.33695058695058694</v>
      </c>
      <c r="T2728" s="2"/>
      <c r="U2728" s="5"/>
    </row>
    <row r="2729" spans="1:21">
      <c r="A2729" s="2">
        <v>305252</v>
      </c>
      <c r="B2729" t="s">
        <v>6183</v>
      </c>
      <c r="C2729" s="2">
        <v>305252</v>
      </c>
      <c r="D2729" t="s">
        <v>6183</v>
      </c>
      <c r="E2729" t="s">
        <v>6184</v>
      </c>
      <c r="F2729" t="s">
        <v>188</v>
      </c>
      <c r="G2729" t="s">
        <v>49</v>
      </c>
      <c r="H2729" t="s">
        <v>824</v>
      </c>
      <c r="I2729" t="str">
        <f t="shared" si="42"/>
        <v>236 Lincoln St Worcester, MA 01605</v>
      </c>
      <c r="J2729">
        <v>42.283203999999998</v>
      </c>
      <c r="K2729">
        <v>-71.792879999999997</v>
      </c>
      <c r="L2729" s="3">
        <v>256.05</v>
      </c>
      <c r="M2729" s="3"/>
      <c r="N2729" s="3">
        <v>256.05</v>
      </c>
      <c r="O2729" s="4"/>
      <c r="P2729" s="3">
        <v>670.39</v>
      </c>
      <c r="Q2729" s="3"/>
      <c r="R2729" s="3">
        <v>670.39</v>
      </c>
      <c r="S2729" s="4"/>
      <c r="T2729" s="2">
        <v>1</v>
      </c>
      <c r="U2729" s="5">
        <v>724.39</v>
      </c>
    </row>
    <row r="2730" spans="1:21">
      <c r="A2730" s="2">
        <v>288716</v>
      </c>
      <c r="B2730" t="s">
        <v>6185</v>
      </c>
      <c r="C2730" s="2">
        <v>288716</v>
      </c>
      <c r="D2730" t="s">
        <v>6185</v>
      </c>
      <c r="E2730" t="s">
        <v>6186</v>
      </c>
      <c r="F2730" t="s">
        <v>6187</v>
      </c>
      <c r="G2730" t="s">
        <v>22</v>
      </c>
      <c r="H2730" t="s">
        <v>6188</v>
      </c>
      <c r="I2730" t="str">
        <f t="shared" si="42"/>
        <v>88 Route 2A Preston, CT 06365</v>
      </c>
      <c r="J2730">
        <v>41.487471999999997</v>
      </c>
      <c r="K2730">
        <v>-72.035925000000006</v>
      </c>
      <c r="L2730" s="3">
        <v>197.97</v>
      </c>
      <c r="M2730" s="3">
        <v>219.36</v>
      </c>
      <c r="N2730" s="3">
        <v>-21.390000000000015</v>
      </c>
      <c r="O2730" s="4">
        <v>-9.7510940919037267E-2</v>
      </c>
      <c r="P2730" s="3">
        <v>397.28</v>
      </c>
      <c r="Q2730" s="3">
        <v>456</v>
      </c>
      <c r="R2730" s="3">
        <v>-58.720000000000027</v>
      </c>
      <c r="S2730" s="4">
        <v>-0.12877192982456145</v>
      </c>
      <c r="T2730" s="2"/>
      <c r="U2730" s="5"/>
    </row>
    <row r="2731" spans="1:21">
      <c r="A2731" s="2">
        <v>331379</v>
      </c>
      <c r="B2731" t="s">
        <v>945</v>
      </c>
      <c r="C2731" s="2">
        <v>484060</v>
      </c>
      <c r="D2731" t="s">
        <v>6189</v>
      </c>
      <c r="E2731" t="s">
        <v>6190</v>
      </c>
      <c r="F2731" t="s">
        <v>6191</v>
      </c>
      <c r="G2731" t="s">
        <v>177</v>
      </c>
      <c r="H2731" t="s">
        <v>6192</v>
      </c>
      <c r="I2731" t="str">
        <f t="shared" si="42"/>
        <v>36 OXBOW DR BRADFORD, VT 05033</v>
      </c>
      <c r="J2731">
        <v>44.007196</v>
      </c>
      <c r="K2731">
        <v>-72.114053999999996</v>
      </c>
      <c r="L2731" s="3">
        <v>800.04</v>
      </c>
      <c r="M2731" s="3"/>
      <c r="N2731" s="3">
        <v>800.04</v>
      </c>
      <c r="O2731" s="4"/>
      <c r="P2731" s="3">
        <v>3484.23</v>
      </c>
      <c r="Q2731" s="3"/>
      <c r="R2731" s="3">
        <v>3484.23</v>
      </c>
      <c r="S2731" s="4"/>
      <c r="T2731" s="2"/>
      <c r="U2731" s="5"/>
    </row>
    <row r="2732" spans="1:21">
      <c r="A2732" s="2">
        <v>251011</v>
      </c>
      <c r="B2732" t="s">
        <v>950</v>
      </c>
      <c r="C2732" s="2">
        <v>484060</v>
      </c>
      <c r="D2732" t="s">
        <v>6189</v>
      </c>
      <c r="E2732" t="s">
        <v>6190</v>
      </c>
      <c r="F2732" t="s">
        <v>6191</v>
      </c>
      <c r="G2732" t="s">
        <v>177</v>
      </c>
      <c r="H2732" t="s">
        <v>6192</v>
      </c>
      <c r="I2732" t="str">
        <f t="shared" si="42"/>
        <v>36 OXBOW DR BRADFORD, VT 05033</v>
      </c>
      <c r="J2732">
        <v>44.007196</v>
      </c>
      <c r="K2732">
        <v>-72.114053999999996</v>
      </c>
      <c r="L2732" s="3">
        <v>738.9</v>
      </c>
      <c r="M2732" s="3"/>
      <c r="N2732" s="3">
        <v>738.9</v>
      </c>
      <c r="O2732" s="4"/>
      <c r="P2732" s="3">
        <v>2778.16</v>
      </c>
      <c r="Q2732" s="3"/>
      <c r="R2732" s="3">
        <v>2778.16</v>
      </c>
      <c r="S2732" s="4"/>
      <c r="T2732" s="2"/>
      <c r="U2732" s="5"/>
    </row>
    <row r="2733" spans="1:21">
      <c r="A2733" s="2">
        <v>251415</v>
      </c>
      <c r="B2733" t="s">
        <v>286</v>
      </c>
      <c r="C2733" s="2">
        <v>452508</v>
      </c>
      <c r="D2733" t="s">
        <v>6193</v>
      </c>
      <c r="E2733" t="s">
        <v>6194</v>
      </c>
      <c r="F2733" t="s">
        <v>1753</v>
      </c>
      <c r="G2733" t="s">
        <v>62</v>
      </c>
      <c r="H2733" t="s">
        <v>6180</v>
      </c>
      <c r="I2733" t="str">
        <f t="shared" si="42"/>
        <v>79 Pleasant St Oxford, ME 04270</v>
      </c>
      <c r="J2733">
        <v>44.134301000000001</v>
      </c>
      <c r="K2733">
        <v>-70.495968000000005</v>
      </c>
      <c r="L2733" s="3">
        <v>5207.09</v>
      </c>
      <c r="M2733" s="3">
        <v>3811.08</v>
      </c>
      <c r="N2733" s="3">
        <v>1396.0100000000002</v>
      </c>
      <c r="O2733" s="4">
        <v>0.36630299022849172</v>
      </c>
      <c r="P2733" s="3">
        <v>17211.71</v>
      </c>
      <c r="Q2733" s="3">
        <v>13454.29</v>
      </c>
      <c r="R2733" s="3">
        <v>3757.4199999999983</v>
      </c>
      <c r="S2733" s="4">
        <v>0.27927300511584024</v>
      </c>
      <c r="T2733" s="2">
        <v>2</v>
      </c>
      <c r="U2733" s="5">
        <v>836.97</v>
      </c>
    </row>
    <row r="2734" spans="1:21">
      <c r="A2734" s="2">
        <v>251415</v>
      </c>
      <c r="B2734" t="s">
        <v>286</v>
      </c>
      <c r="C2734" s="2">
        <v>430637</v>
      </c>
      <c r="D2734" t="s">
        <v>6195</v>
      </c>
      <c r="E2734" t="s">
        <v>6196</v>
      </c>
      <c r="F2734" t="s">
        <v>5069</v>
      </c>
      <c r="G2734" t="s">
        <v>62</v>
      </c>
      <c r="H2734" t="s">
        <v>5070</v>
      </c>
      <c r="I2734" t="str">
        <f t="shared" si="42"/>
        <v>256 Main St South Paris, ME 04281</v>
      </c>
      <c r="J2734">
        <v>44.213200000000001</v>
      </c>
      <c r="K2734">
        <v>-70.526380000000003</v>
      </c>
      <c r="L2734" s="3">
        <v>20738.36</v>
      </c>
      <c r="M2734" s="3">
        <v>19218.099999999999</v>
      </c>
      <c r="N2734" s="3">
        <v>1520.260000000002</v>
      </c>
      <c r="O2734" s="4">
        <v>7.9105634792201215E-2</v>
      </c>
      <c r="P2734" s="3">
        <v>61878.66</v>
      </c>
      <c r="Q2734" s="3">
        <v>65048.14</v>
      </c>
      <c r="R2734" s="3">
        <v>-3169.4799999999959</v>
      </c>
      <c r="S2734" s="4">
        <v>-4.8725144177835002E-2</v>
      </c>
      <c r="T2734" s="2">
        <v>11</v>
      </c>
      <c r="U2734" s="5">
        <v>263.91636363636366</v>
      </c>
    </row>
    <row r="2735" spans="1:21">
      <c r="A2735" s="2">
        <v>251415</v>
      </c>
      <c r="B2735" t="s">
        <v>286</v>
      </c>
      <c r="C2735" s="2">
        <v>452498</v>
      </c>
      <c r="D2735" t="s">
        <v>6197</v>
      </c>
      <c r="E2735" t="s">
        <v>6198</v>
      </c>
      <c r="F2735" t="s">
        <v>5069</v>
      </c>
      <c r="G2735" t="s">
        <v>62</v>
      </c>
      <c r="H2735" t="s">
        <v>5070</v>
      </c>
      <c r="I2735" t="str">
        <f t="shared" si="42"/>
        <v>100 Pine St South Paris, ME 04281</v>
      </c>
      <c r="J2735">
        <v>44.218800999999999</v>
      </c>
      <c r="K2735">
        <v>-70.513140000000007</v>
      </c>
      <c r="L2735" s="3">
        <v>4624.03</v>
      </c>
      <c r="M2735" s="3">
        <v>3695.88</v>
      </c>
      <c r="N2735" s="3">
        <v>928.14999999999964</v>
      </c>
      <c r="O2735" s="4">
        <v>0.25113098910137766</v>
      </c>
      <c r="P2735" s="3">
        <v>14832.74</v>
      </c>
      <c r="Q2735" s="3">
        <v>12501.68</v>
      </c>
      <c r="R2735" s="3">
        <v>2331.0599999999995</v>
      </c>
      <c r="S2735" s="4">
        <v>0.18645973981096936</v>
      </c>
      <c r="T2735" s="2">
        <v>5</v>
      </c>
      <c r="U2735" s="5">
        <v>314.79200000000003</v>
      </c>
    </row>
    <row r="2736" spans="1:21">
      <c r="A2736" s="2">
        <v>251415</v>
      </c>
      <c r="B2736" t="s">
        <v>286</v>
      </c>
      <c r="C2736" s="2">
        <v>453803</v>
      </c>
      <c r="D2736" t="s">
        <v>6199</v>
      </c>
      <c r="E2736" t="s">
        <v>6200</v>
      </c>
      <c r="F2736" t="s">
        <v>5069</v>
      </c>
      <c r="G2736" t="s">
        <v>62</v>
      </c>
      <c r="H2736" t="s">
        <v>5070</v>
      </c>
      <c r="I2736" t="str">
        <f t="shared" si="42"/>
        <v>51 Western Ave Apt Prominent South Paris, ME 04281</v>
      </c>
      <c r="J2736">
        <v>44.222785000000002</v>
      </c>
      <c r="K2736">
        <v>-70.517359999999996</v>
      </c>
      <c r="L2736" s="3">
        <v>1045.76</v>
      </c>
      <c r="M2736" s="3">
        <v>3526.05</v>
      </c>
      <c r="N2736" s="3">
        <v>-2480.29</v>
      </c>
      <c r="O2736" s="4">
        <v>-0.70341883977822206</v>
      </c>
      <c r="P2736" s="3">
        <v>5275.83</v>
      </c>
      <c r="Q2736" s="3">
        <v>12782.19</v>
      </c>
      <c r="R2736" s="3">
        <v>-7506.3600000000006</v>
      </c>
      <c r="S2736" s="4">
        <v>-0.58725148038012265</v>
      </c>
      <c r="T2736" s="2">
        <v>2</v>
      </c>
      <c r="U2736" s="5">
        <v>364.41500000000002</v>
      </c>
    </row>
    <row r="2737" spans="1:21">
      <c r="A2737" s="2">
        <v>331379</v>
      </c>
      <c r="B2737" t="s">
        <v>945</v>
      </c>
      <c r="C2737" s="2">
        <v>483114</v>
      </c>
      <c r="D2737" t="s">
        <v>6201</v>
      </c>
      <c r="E2737" t="s">
        <v>6202</v>
      </c>
      <c r="F2737" t="s">
        <v>4187</v>
      </c>
      <c r="G2737" t="s">
        <v>36</v>
      </c>
      <c r="H2737" t="s">
        <v>5337</v>
      </c>
      <c r="I2737" t="str">
        <f t="shared" si="42"/>
        <v>55 Coe Dr Durham, NH 03824</v>
      </c>
      <c r="J2737">
        <v>43.141575000000003</v>
      </c>
      <c r="K2737">
        <v>-70.917428999999998</v>
      </c>
      <c r="L2737" s="3">
        <v>720.76</v>
      </c>
      <c r="M2737" s="3"/>
      <c r="N2737" s="3">
        <v>720.76</v>
      </c>
      <c r="O2737" s="4"/>
      <c r="P2737" s="3">
        <v>3138.96</v>
      </c>
      <c r="Q2737" s="3"/>
      <c r="R2737" s="3">
        <v>3138.96</v>
      </c>
      <c r="S2737" s="4"/>
      <c r="T2737" s="2"/>
      <c r="U2737" s="5"/>
    </row>
    <row r="2738" spans="1:21">
      <c r="A2738" s="2">
        <v>251011</v>
      </c>
      <c r="B2738" t="s">
        <v>950</v>
      </c>
      <c r="C2738" s="2">
        <v>483114</v>
      </c>
      <c r="D2738" t="s">
        <v>6201</v>
      </c>
      <c r="E2738" t="s">
        <v>6202</v>
      </c>
      <c r="F2738" t="s">
        <v>4187</v>
      </c>
      <c r="G2738" t="s">
        <v>36</v>
      </c>
      <c r="H2738" t="s">
        <v>5337</v>
      </c>
      <c r="I2738" t="str">
        <f t="shared" si="42"/>
        <v>55 Coe Dr Durham, NH 03824</v>
      </c>
      <c r="J2738">
        <v>43.141575000000003</v>
      </c>
      <c r="K2738">
        <v>-70.917428999999998</v>
      </c>
      <c r="L2738" s="3">
        <v>1008.52</v>
      </c>
      <c r="M2738" s="3"/>
      <c r="N2738" s="3">
        <v>1008.52</v>
      </c>
      <c r="O2738" s="4"/>
      <c r="P2738" s="3">
        <v>3831.01</v>
      </c>
      <c r="Q2738" s="3"/>
      <c r="R2738" s="3">
        <v>3831.01</v>
      </c>
      <c r="S2738" s="4"/>
      <c r="T2738" s="2"/>
      <c r="U2738" s="5"/>
    </row>
    <row r="2739" spans="1:21">
      <c r="A2739" s="2">
        <v>320497</v>
      </c>
      <c r="B2739" t="s">
        <v>6203</v>
      </c>
      <c r="C2739" s="2">
        <v>320497</v>
      </c>
      <c r="D2739" t="s">
        <v>6203</v>
      </c>
      <c r="E2739" t="s">
        <v>6204</v>
      </c>
      <c r="F2739" t="s">
        <v>204</v>
      </c>
      <c r="G2739" t="s">
        <v>36</v>
      </c>
      <c r="H2739" t="s">
        <v>205</v>
      </c>
      <c r="I2739" t="str">
        <f t="shared" si="42"/>
        <v>263 S Main St Concord, NH 03301</v>
      </c>
      <c r="J2739">
        <v>43.193913999999999</v>
      </c>
      <c r="K2739">
        <v>-71.530824999999993</v>
      </c>
      <c r="L2739" s="3">
        <v>423.14</v>
      </c>
      <c r="M2739" s="3"/>
      <c r="N2739" s="3">
        <v>423.14</v>
      </c>
      <c r="O2739" s="4"/>
      <c r="P2739" s="3">
        <v>1578.99</v>
      </c>
      <c r="Q2739" s="3"/>
      <c r="R2739" s="3">
        <v>1578.99</v>
      </c>
      <c r="S2739" s="4"/>
      <c r="T2739" s="2">
        <v>2</v>
      </c>
      <c r="U2739" s="5">
        <v>54.15</v>
      </c>
    </row>
    <row r="2740" spans="1:21">
      <c r="A2740" s="2">
        <v>287786</v>
      </c>
      <c r="B2740" t="s">
        <v>227</v>
      </c>
      <c r="C2740" s="2">
        <v>444806</v>
      </c>
      <c r="D2740" t="s">
        <v>6205</v>
      </c>
      <c r="E2740" t="s">
        <v>6206</v>
      </c>
      <c r="F2740" t="s">
        <v>78</v>
      </c>
      <c r="G2740" t="s">
        <v>22</v>
      </c>
      <c r="H2740" t="s">
        <v>1495</v>
      </c>
      <c r="I2740" t="str">
        <f t="shared" si="42"/>
        <v>361 Main St East Hartford, CT 06118</v>
      </c>
      <c r="J2740">
        <v>41.747193000000003</v>
      </c>
      <c r="K2740">
        <v>-72.636621000000005</v>
      </c>
      <c r="L2740" s="3">
        <v>175.35</v>
      </c>
      <c r="M2740" s="3">
        <v>112.09</v>
      </c>
      <c r="N2740" s="3">
        <v>63.259999999999991</v>
      </c>
      <c r="O2740" s="4">
        <v>0.56436791863680957</v>
      </c>
      <c r="P2740" s="3">
        <v>635.42999999999995</v>
      </c>
      <c r="Q2740" s="3">
        <v>428.2</v>
      </c>
      <c r="R2740" s="3">
        <v>207.22999999999996</v>
      </c>
      <c r="S2740" s="4">
        <v>0.48395609528257816</v>
      </c>
      <c r="T2740" s="2">
        <v>1</v>
      </c>
      <c r="U2740" s="5">
        <v>27.41</v>
      </c>
    </row>
    <row r="2741" spans="1:21">
      <c r="A2741" s="2">
        <v>290623</v>
      </c>
      <c r="B2741" t="s">
        <v>258</v>
      </c>
      <c r="C2741" s="2">
        <v>290623</v>
      </c>
      <c r="D2741" t="s">
        <v>258</v>
      </c>
      <c r="E2741" t="s">
        <v>6207</v>
      </c>
      <c r="F2741" t="s">
        <v>57</v>
      </c>
      <c r="G2741" t="s">
        <v>22</v>
      </c>
      <c r="H2741" t="s">
        <v>58</v>
      </c>
      <c r="I2741" t="str">
        <f t="shared" si="42"/>
        <v>98 Forest St Manchester, CT 06040</v>
      </c>
      <c r="J2741">
        <v>41.767200000000003</v>
      </c>
      <c r="K2741">
        <v>-72.524860000000004</v>
      </c>
      <c r="L2741" s="3">
        <v>2239.58</v>
      </c>
      <c r="M2741" s="3">
        <v>3159.32</v>
      </c>
      <c r="N2741" s="3">
        <v>-919.74000000000024</v>
      </c>
      <c r="O2741" s="4">
        <v>-0.29111960801691511</v>
      </c>
      <c r="P2741" s="3">
        <v>8064.29</v>
      </c>
      <c r="Q2741" s="3">
        <v>11970.82</v>
      </c>
      <c r="R2741" s="3">
        <v>-3906.5299999999997</v>
      </c>
      <c r="S2741" s="4">
        <v>-0.32633771120107058</v>
      </c>
      <c r="T2741" s="2">
        <v>4</v>
      </c>
      <c r="U2741" s="5">
        <v>148.51499999999999</v>
      </c>
    </row>
    <row r="2742" spans="1:21">
      <c r="A2742" s="2">
        <v>287786</v>
      </c>
      <c r="B2742" t="s">
        <v>227</v>
      </c>
      <c r="C2742" s="2">
        <v>287786</v>
      </c>
      <c r="D2742" t="s">
        <v>227</v>
      </c>
      <c r="E2742" t="s">
        <v>6207</v>
      </c>
      <c r="F2742" t="s">
        <v>57</v>
      </c>
      <c r="G2742" t="s">
        <v>22</v>
      </c>
      <c r="H2742" t="s">
        <v>58</v>
      </c>
      <c r="I2742" t="str">
        <f t="shared" si="42"/>
        <v>98 Forest St Manchester, CT 06040</v>
      </c>
      <c r="J2742">
        <v>41.767200000000003</v>
      </c>
      <c r="K2742">
        <v>-72.524860000000004</v>
      </c>
      <c r="L2742" s="3">
        <v>35.340000000000003</v>
      </c>
      <c r="M2742" s="3">
        <v>81.72</v>
      </c>
      <c r="N2742" s="3">
        <v>-46.379999999999995</v>
      </c>
      <c r="O2742" s="4">
        <v>-0.5675477239353891</v>
      </c>
      <c r="P2742" s="3">
        <v>130.9</v>
      </c>
      <c r="Q2742" s="3">
        <v>302.61</v>
      </c>
      <c r="R2742" s="3">
        <v>-171.71</v>
      </c>
      <c r="S2742" s="4">
        <v>-0.56743002544529264</v>
      </c>
      <c r="T2742" s="2">
        <v>1</v>
      </c>
      <c r="U2742" s="5">
        <v>274.99</v>
      </c>
    </row>
    <row r="2743" spans="1:21">
      <c r="A2743" s="2">
        <v>288343</v>
      </c>
      <c r="B2743" t="s">
        <v>806</v>
      </c>
      <c r="C2743" s="2">
        <v>442964</v>
      </c>
      <c r="D2743" t="s">
        <v>6208</v>
      </c>
      <c r="E2743" t="s">
        <v>6209</v>
      </c>
      <c r="F2743" t="s">
        <v>809</v>
      </c>
      <c r="G2743" t="s">
        <v>49</v>
      </c>
      <c r="H2743" t="s">
        <v>858</v>
      </c>
      <c r="I2743" t="str">
        <f t="shared" si="42"/>
        <v>91 School St Springfield, MA 01105</v>
      </c>
      <c r="J2743">
        <v>42.102941000000001</v>
      </c>
      <c r="K2743">
        <v>-72.579528999999994</v>
      </c>
      <c r="L2743" s="3">
        <v>79.09</v>
      </c>
      <c r="M2743" s="3"/>
      <c r="N2743" s="3">
        <v>79.09</v>
      </c>
      <c r="O2743" s="4"/>
      <c r="P2743" s="3">
        <v>404.9</v>
      </c>
      <c r="Q2743" s="3"/>
      <c r="R2743" s="3">
        <v>404.9</v>
      </c>
      <c r="S2743" s="4"/>
      <c r="T2743" s="2">
        <v>1</v>
      </c>
      <c r="U2743" s="5">
        <v>-0.01</v>
      </c>
    </row>
    <row r="2744" spans="1:21">
      <c r="A2744" s="2">
        <v>337463</v>
      </c>
      <c r="B2744" t="s">
        <v>6210</v>
      </c>
      <c r="C2744" s="2">
        <v>337463</v>
      </c>
      <c r="D2744" t="s">
        <v>6210</v>
      </c>
      <c r="E2744" t="s">
        <v>6211</v>
      </c>
      <c r="F2744" t="s">
        <v>57</v>
      </c>
      <c r="G2744" t="s">
        <v>36</v>
      </c>
      <c r="H2744" t="s">
        <v>101</v>
      </c>
      <c r="I2744" t="str">
        <f t="shared" si="42"/>
        <v>230 WALNUT ST Manchester, NH 03104</v>
      </c>
      <c r="J2744">
        <v>43.000987000000002</v>
      </c>
      <c r="K2744">
        <v>-71.458009000000004</v>
      </c>
      <c r="L2744" s="3"/>
      <c r="M2744" s="3">
        <v>68.849999999999994</v>
      </c>
      <c r="N2744" s="3">
        <v>-68.849999999999994</v>
      </c>
      <c r="O2744" s="4"/>
      <c r="P2744" s="3"/>
      <c r="Q2744" s="3">
        <v>206.73</v>
      </c>
      <c r="R2744" s="3">
        <v>-206.73</v>
      </c>
      <c r="S2744" s="4"/>
      <c r="T2744" s="2"/>
      <c r="U2744" s="5"/>
    </row>
    <row r="2745" spans="1:21">
      <c r="A2745" s="2">
        <v>288222</v>
      </c>
      <c r="B2745" t="s">
        <v>507</v>
      </c>
      <c r="C2745" s="2">
        <v>445856</v>
      </c>
      <c r="D2745" t="s">
        <v>6212</v>
      </c>
      <c r="E2745" t="s">
        <v>6213</v>
      </c>
      <c r="F2745" t="s">
        <v>505</v>
      </c>
      <c r="G2745" t="s">
        <v>22</v>
      </c>
      <c r="H2745" t="s">
        <v>506</v>
      </c>
      <c r="I2745" t="str">
        <f t="shared" si="42"/>
        <v>26 Benham Hill Rd West Haven, CT 06516</v>
      </c>
      <c r="J2745">
        <v>41.241942999999999</v>
      </c>
      <c r="K2745">
        <v>-72.987052000000006</v>
      </c>
      <c r="L2745" s="3">
        <v>272.52</v>
      </c>
      <c r="M2745" s="3">
        <v>116.16</v>
      </c>
      <c r="N2745" s="3">
        <v>156.35999999999999</v>
      </c>
      <c r="O2745" s="4">
        <v>1.3460743801652892</v>
      </c>
      <c r="P2745" s="3">
        <v>1090.02</v>
      </c>
      <c r="Q2745" s="3">
        <v>443.39</v>
      </c>
      <c r="R2745" s="3">
        <v>646.63</v>
      </c>
      <c r="S2745" s="4">
        <v>1.4583775006202215</v>
      </c>
      <c r="T2745" s="2"/>
      <c r="U2745" s="5"/>
    </row>
    <row r="2746" spans="1:21">
      <c r="A2746" s="2">
        <v>289205</v>
      </c>
      <c r="B2746" t="s">
        <v>6214</v>
      </c>
      <c r="C2746" s="2">
        <v>289205</v>
      </c>
      <c r="D2746" t="s">
        <v>6214</v>
      </c>
      <c r="E2746" t="s">
        <v>6215</v>
      </c>
      <c r="F2746" t="s">
        <v>57</v>
      </c>
      <c r="G2746" t="s">
        <v>22</v>
      </c>
      <c r="H2746" t="s">
        <v>58</v>
      </c>
      <c r="I2746" t="str">
        <f t="shared" si="42"/>
        <v>26 Norwood St Manchester, CT 06040</v>
      </c>
      <c r="J2746">
        <v>41.761110000000002</v>
      </c>
      <c r="K2746">
        <v>-72.532420000000002</v>
      </c>
      <c r="L2746" s="3">
        <v>61.21</v>
      </c>
      <c r="M2746" s="3">
        <v>36.479999999999997</v>
      </c>
      <c r="N2746" s="3">
        <v>24.730000000000004</v>
      </c>
      <c r="O2746" s="4">
        <v>0.67790570175438614</v>
      </c>
      <c r="P2746" s="3">
        <v>174.84</v>
      </c>
      <c r="Q2746" s="3">
        <v>104.24</v>
      </c>
      <c r="R2746" s="3">
        <v>70.600000000000009</v>
      </c>
      <c r="S2746" s="4">
        <v>0.6772831926323869</v>
      </c>
      <c r="T2746" s="2"/>
      <c r="U2746" s="5"/>
    </row>
    <row r="2747" spans="1:21">
      <c r="A2747" s="2">
        <v>333669</v>
      </c>
      <c r="B2747" t="s">
        <v>6216</v>
      </c>
      <c r="C2747" s="2">
        <v>333669</v>
      </c>
      <c r="D2747" t="s">
        <v>6216</v>
      </c>
      <c r="E2747" t="s">
        <v>6217</v>
      </c>
      <c r="F2747" t="s">
        <v>3115</v>
      </c>
      <c r="G2747" t="s">
        <v>49</v>
      </c>
      <c r="H2747" t="s">
        <v>3116</v>
      </c>
      <c r="I2747" t="str">
        <f t="shared" si="42"/>
        <v>12 WALNUT ST Palmer, MA 01069</v>
      </c>
      <c r="J2747">
        <v>42.157127000000003</v>
      </c>
      <c r="K2747">
        <v>-72.328547999999998</v>
      </c>
      <c r="L2747" s="3">
        <v>124.02</v>
      </c>
      <c r="M2747" s="3"/>
      <c r="N2747" s="3">
        <v>124.02</v>
      </c>
      <c r="O2747" s="4"/>
      <c r="P2747" s="3">
        <v>275.61</v>
      </c>
      <c r="Q2747" s="3"/>
      <c r="R2747" s="3">
        <v>275.61</v>
      </c>
      <c r="S2747" s="4"/>
      <c r="T2747" s="2"/>
      <c r="U2747" s="5"/>
    </row>
    <row r="2748" spans="1:21">
      <c r="A2748" s="2">
        <v>288367</v>
      </c>
      <c r="B2748" t="s">
        <v>6129</v>
      </c>
      <c r="C2748" s="2">
        <v>460492</v>
      </c>
      <c r="D2748" t="s">
        <v>6218</v>
      </c>
      <c r="E2748" t="s">
        <v>6219</v>
      </c>
      <c r="F2748" t="s">
        <v>3115</v>
      </c>
      <c r="G2748" t="s">
        <v>49</v>
      </c>
      <c r="H2748" t="s">
        <v>3116</v>
      </c>
      <c r="I2748" t="str">
        <f t="shared" si="42"/>
        <v>4105 Main St Palmer, MA 01069</v>
      </c>
      <c r="J2748">
        <v>42.185733999999997</v>
      </c>
      <c r="K2748">
        <v>-72.339445999999995</v>
      </c>
      <c r="L2748" s="3"/>
      <c r="M2748" s="3">
        <v>1624.54</v>
      </c>
      <c r="N2748" s="3">
        <v>-1624.54</v>
      </c>
      <c r="O2748" s="4"/>
      <c r="P2748" s="3"/>
      <c r="Q2748" s="3">
        <v>3410.88</v>
      </c>
      <c r="R2748" s="3">
        <v>-3410.88</v>
      </c>
      <c r="S2748" s="4"/>
      <c r="T2748" s="2"/>
      <c r="U2748" s="5"/>
    </row>
    <row r="2749" spans="1:21">
      <c r="A2749" s="2">
        <v>291016</v>
      </c>
      <c r="B2749" t="s">
        <v>6220</v>
      </c>
      <c r="C2749" s="2">
        <v>291016</v>
      </c>
      <c r="D2749" t="s">
        <v>6220</v>
      </c>
      <c r="E2749" t="s">
        <v>6221</v>
      </c>
      <c r="F2749" t="s">
        <v>57</v>
      </c>
      <c r="G2749" t="s">
        <v>22</v>
      </c>
      <c r="H2749" t="s">
        <v>98</v>
      </c>
      <c r="I2749" t="str">
        <f t="shared" si="42"/>
        <v>121 Adams St Manchester, CT 06042</v>
      </c>
      <c r="J2749">
        <v>41.792149999999999</v>
      </c>
      <c r="K2749">
        <v>-72.551609999999997</v>
      </c>
      <c r="L2749" s="3"/>
      <c r="M2749" s="3">
        <v>58.5</v>
      </c>
      <c r="N2749" s="3">
        <v>-58.5</v>
      </c>
      <c r="O2749" s="4"/>
      <c r="P2749" s="3"/>
      <c r="Q2749" s="3">
        <v>168.48</v>
      </c>
      <c r="R2749" s="3">
        <v>-168.48</v>
      </c>
      <c r="S2749" s="4"/>
      <c r="T2749" s="2"/>
      <c r="U2749" s="5"/>
    </row>
    <row r="2750" spans="1:21">
      <c r="A2750" s="2">
        <v>251415</v>
      </c>
      <c r="B2750" t="s">
        <v>286</v>
      </c>
      <c r="C2750" s="2">
        <v>439070</v>
      </c>
      <c r="D2750" t="s">
        <v>6222</v>
      </c>
      <c r="E2750" t="s">
        <v>6223</v>
      </c>
      <c r="F2750" t="s">
        <v>5069</v>
      </c>
      <c r="G2750" t="s">
        <v>62</v>
      </c>
      <c r="H2750" t="s">
        <v>5070</v>
      </c>
      <c r="I2750" t="str">
        <f t="shared" si="42"/>
        <v>4 Hathaway Rd South Paris, ME 04281</v>
      </c>
      <c r="J2750">
        <v>44.248859000000003</v>
      </c>
      <c r="K2750">
        <v>-70.525220000000004</v>
      </c>
      <c r="L2750" s="3">
        <v>5231.4399999999996</v>
      </c>
      <c r="M2750" s="3">
        <v>3944.49</v>
      </c>
      <c r="N2750" s="3">
        <v>1286.9499999999998</v>
      </c>
      <c r="O2750" s="4">
        <v>0.32626524595068052</v>
      </c>
      <c r="P2750" s="3">
        <v>16748.55</v>
      </c>
      <c r="Q2750" s="3">
        <v>13488.14</v>
      </c>
      <c r="R2750" s="3">
        <v>3260.41</v>
      </c>
      <c r="S2750" s="4">
        <v>0.24172421104763148</v>
      </c>
      <c r="T2750" s="2">
        <v>3</v>
      </c>
      <c r="U2750" s="5">
        <v>834.66666666666663</v>
      </c>
    </row>
    <row r="2751" spans="1:21">
      <c r="A2751" s="2">
        <v>288601</v>
      </c>
      <c r="B2751" t="s">
        <v>6224</v>
      </c>
      <c r="C2751" s="2">
        <v>444609</v>
      </c>
      <c r="D2751" t="s">
        <v>6224</v>
      </c>
      <c r="E2751" t="s">
        <v>6225</v>
      </c>
      <c r="F2751" t="s">
        <v>3771</v>
      </c>
      <c r="G2751" t="s">
        <v>22</v>
      </c>
      <c r="H2751" t="s">
        <v>3772</v>
      </c>
      <c r="I2751" t="str">
        <f t="shared" si="42"/>
        <v>304 Parish Hill Rd CHAPLIN, CT 06235</v>
      </c>
      <c r="J2751">
        <v>41.751404000000001</v>
      </c>
      <c r="K2751">
        <v>-72.104907999999995</v>
      </c>
      <c r="L2751" s="3"/>
      <c r="M2751" s="3">
        <v>103.96</v>
      </c>
      <c r="N2751" s="3">
        <v>-103.96</v>
      </c>
      <c r="O2751" s="4"/>
      <c r="P2751" s="3"/>
      <c r="Q2751" s="3">
        <v>311.08</v>
      </c>
      <c r="R2751" s="3">
        <v>-311.08</v>
      </c>
      <c r="S2751" s="4"/>
      <c r="T2751" s="2"/>
      <c r="U2751" s="5"/>
    </row>
    <row r="2752" spans="1:21">
      <c r="A2752" s="2">
        <v>250550</v>
      </c>
      <c r="B2752" t="s">
        <v>6226</v>
      </c>
      <c r="C2752" s="2">
        <v>250550</v>
      </c>
      <c r="D2752" t="s">
        <v>6226</v>
      </c>
      <c r="E2752" t="s">
        <v>6227</v>
      </c>
      <c r="F2752" t="s">
        <v>324</v>
      </c>
      <c r="G2752" t="s">
        <v>36</v>
      </c>
      <c r="H2752" t="s">
        <v>2316</v>
      </c>
      <c r="I2752" t="str">
        <f t="shared" si="42"/>
        <v>449 Broad St Nashua, NH 03063</v>
      </c>
      <c r="J2752">
        <v>42.756070999999999</v>
      </c>
      <c r="K2752">
        <v>-71.517928999999995</v>
      </c>
      <c r="L2752" s="3">
        <v>71.73</v>
      </c>
      <c r="M2752" s="3">
        <v>46.54</v>
      </c>
      <c r="N2752" s="3">
        <v>25.190000000000005</v>
      </c>
      <c r="O2752" s="4">
        <v>0.54125483455092405</v>
      </c>
      <c r="P2752" s="3">
        <v>200.77</v>
      </c>
      <c r="Q2752" s="3">
        <v>124.7</v>
      </c>
      <c r="R2752" s="3">
        <v>76.070000000000007</v>
      </c>
      <c r="S2752" s="4">
        <v>0.6100240577385726</v>
      </c>
      <c r="T2752" s="2"/>
      <c r="U2752" s="5"/>
    </row>
    <row r="2753" spans="1:21">
      <c r="A2753" s="2">
        <v>288655</v>
      </c>
      <c r="B2753" t="s">
        <v>6228</v>
      </c>
      <c r="C2753" s="2">
        <v>288655</v>
      </c>
      <c r="D2753" t="s">
        <v>6228</v>
      </c>
      <c r="E2753" t="s">
        <v>6229</v>
      </c>
      <c r="F2753" t="s">
        <v>1445</v>
      </c>
      <c r="G2753" t="s">
        <v>49</v>
      </c>
      <c r="H2753" t="s">
        <v>1446</v>
      </c>
      <c r="I2753" t="str">
        <f t="shared" si="42"/>
        <v>171 Goddard Ave Brookline, MA 02445</v>
      </c>
      <c r="J2753">
        <v>42.315589000000003</v>
      </c>
      <c r="K2753">
        <v>-71.133792999999997</v>
      </c>
      <c r="L2753" s="3">
        <v>6639.9</v>
      </c>
      <c r="M2753" s="3">
        <v>5357.47</v>
      </c>
      <c r="N2753" s="3">
        <v>1282.4299999999994</v>
      </c>
      <c r="O2753" s="4">
        <v>0.23937231566392334</v>
      </c>
      <c r="P2753" s="3">
        <v>22303.39</v>
      </c>
      <c r="Q2753" s="3">
        <v>17723.12</v>
      </c>
      <c r="R2753" s="3">
        <v>4580.2700000000004</v>
      </c>
      <c r="S2753" s="4">
        <v>0.25843474512388342</v>
      </c>
      <c r="T2753" s="2"/>
      <c r="U2753" s="5"/>
    </row>
    <row r="2754" spans="1:21">
      <c r="A2754" s="2">
        <v>290441</v>
      </c>
      <c r="B2754" t="s">
        <v>135</v>
      </c>
      <c r="C2754" s="2">
        <v>457991</v>
      </c>
      <c r="D2754" t="s">
        <v>6230</v>
      </c>
      <c r="E2754" t="s">
        <v>6231</v>
      </c>
      <c r="F2754" t="s">
        <v>1254</v>
      </c>
      <c r="G2754" t="s">
        <v>43</v>
      </c>
      <c r="H2754" t="s">
        <v>1255</v>
      </c>
      <c r="I2754" t="str">
        <f t="shared" si="42"/>
        <v>50 Bloomingdale Ave Gloversville, NY 12078</v>
      </c>
      <c r="J2754">
        <v>43.041139000000001</v>
      </c>
      <c r="K2754">
        <v>-74.348146999999997</v>
      </c>
      <c r="L2754" s="3"/>
      <c r="M2754" s="3">
        <v>-23.16</v>
      </c>
      <c r="N2754" s="3">
        <v>23.16</v>
      </c>
      <c r="O2754" s="4"/>
      <c r="P2754" s="3"/>
      <c r="Q2754" s="3">
        <v>0</v>
      </c>
      <c r="R2754" s="3">
        <v>0</v>
      </c>
      <c r="S2754" s="4"/>
      <c r="T2754" s="2"/>
      <c r="U2754" s="5"/>
    </row>
    <row r="2755" spans="1:21">
      <c r="A2755" s="2">
        <v>308305</v>
      </c>
      <c r="B2755" t="s">
        <v>1251</v>
      </c>
      <c r="C2755" s="2">
        <v>457991</v>
      </c>
      <c r="D2755" t="s">
        <v>6230</v>
      </c>
      <c r="E2755" t="s">
        <v>6231</v>
      </c>
      <c r="F2755" t="s">
        <v>1254</v>
      </c>
      <c r="G2755" t="s">
        <v>43</v>
      </c>
      <c r="H2755" t="s">
        <v>1255</v>
      </c>
      <c r="I2755" t="str">
        <f t="shared" ref="I2755:I2818" si="43">E2755&amp;" "&amp;F2755&amp;","&amp;" "&amp;G2755&amp;" "&amp;TEXT(H2755, "00000")</f>
        <v>50 Bloomingdale Ave Gloversville, NY 12078</v>
      </c>
      <c r="J2755">
        <v>43.041139000000001</v>
      </c>
      <c r="K2755">
        <v>-74.348146999999997</v>
      </c>
      <c r="L2755" s="3">
        <v>4601.4399999999996</v>
      </c>
      <c r="M2755" s="3">
        <v>988.32</v>
      </c>
      <c r="N2755" s="3">
        <v>3613.1199999999994</v>
      </c>
      <c r="O2755" s="4">
        <v>3.6558199773352751</v>
      </c>
      <c r="P2755" s="3">
        <v>12758.51</v>
      </c>
      <c r="Q2755" s="3">
        <v>2999.82</v>
      </c>
      <c r="R2755" s="3">
        <v>9758.69</v>
      </c>
      <c r="S2755" s="4">
        <v>3.2530918521777972</v>
      </c>
      <c r="T2755" s="2">
        <v>4</v>
      </c>
      <c r="U2755" s="5">
        <v>102.63</v>
      </c>
    </row>
    <row r="2756" spans="1:21">
      <c r="A2756" s="2">
        <v>213560</v>
      </c>
      <c r="B2756" t="s">
        <v>1256</v>
      </c>
      <c r="C2756" s="2">
        <v>466278</v>
      </c>
      <c r="D2756" t="s">
        <v>6230</v>
      </c>
      <c r="E2756" t="s">
        <v>6231</v>
      </c>
      <c r="F2756" t="s">
        <v>1254</v>
      </c>
      <c r="G2756" t="s">
        <v>43</v>
      </c>
      <c r="H2756" t="s">
        <v>1255</v>
      </c>
      <c r="I2756" t="str">
        <f t="shared" si="43"/>
        <v>50 Bloomingdale Ave Gloversville, NY 12078</v>
      </c>
      <c r="J2756">
        <v>43.041139000000001</v>
      </c>
      <c r="K2756">
        <v>-74.348146999999997</v>
      </c>
      <c r="L2756" s="3">
        <v>1475.2</v>
      </c>
      <c r="M2756" s="3">
        <v>2.62</v>
      </c>
      <c r="N2756" s="3">
        <v>1472.5800000000002</v>
      </c>
      <c r="O2756" s="4">
        <v>562.05343511450383</v>
      </c>
      <c r="P2756" s="3">
        <v>3213.64</v>
      </c>
      <c r="Q2756" s="3">
        <v>9.7200000000000006</v>
      </c>
      <c r="R2756" s="3">
        <v>3203.92</v>
      </c>
      <c r="S2756" s="4">
        <v>329.6213991769547</v>
      </c>
      <c r="T2756" s="2">
        <v>1</v>
      </c>
      <c r="U2756" s="5">
        <v>42.6</v>
      </c>
    </row>
    <row r="2757" spans="1:21">
      <c r="A2757" s="2">
        <v>287200</v>
      </c>
      <c r="B2757" t="s">
        <v>1757</v>
      </c>
      <c r="C2757" s="2">
        <v>443046</v>
      </c>
      <c r="D2757" t="s">
        <v>6232</v>
      </c>
      <c r="E2757" t="s">
        <v>6233</v>
      </c>
      <c r="F2757" t="s">
        <v>284</v>
      </c>
      <c r="G2757" t="s">
        <v>22</v>
      </c>
      <c r="H2757" t="s">
        <v>563</v>
      </c>
      <c r="I2757" t="str">
        <f t="shared" si="43"/>
        <v>101 NORTH PARKER AVENUE Meriden, CT 06450</v>
      </c>
      <c r="J2757">
        <v>41.535971000000004</v>
      </c>
      <c r="K2757">
        <v>-72.789246000000006</v>
      </c>
      <c r="L2757" s="3"/>
      <c r="M2757" s="3">
        <v>67.319999999999993</v>
      </c>
      <c r="N2757" s="3">
        <v>-67.319999999999993</v>
      </c>
      <c r="O2757" s="4"/>
      <c r="P2757" s="3"/>
      <c r="Q2757" s="3">
        <v>192.36</v>
      </c>
      <c r="R2757" s="3">
        <v>-192.36</v>
      </c>
      <c r="S2757" s="4"/>
      <c r="T2757" s="2"/>
      <c r="U2757" s="5"/>
    </row>
    <row r="2758" spans="1:21">
      <c r="A2758" s="2">
        <v>288001</v>
      </c>
      <c r="B2758" t="s">
        <v>2172</v>
      </c>
      <c r="C2758" s="2">
        <v>479074</v>
      </c>
      <c r="D2758" t="s">
        <v>6234</v>
      </c>
      <c r="E2758" t="s">
        <v>6235</v>
      </c>
      <c r="F2758" t="s">
        <v>668</v>
      </c>
      <c r="G2758" t="s">
        <v>22</v>
      </c>
      <c r="H2758" t="s">
        <v>669</v>
      </c>
      <c r="I2758" t="str">
        <f t="shared" si="43"/>
        <v>30 Parker Farms Rd Wallingford, CT 06492</v>
      </c>
      <c r="J2758">
        <v>41.474828000000002</v>
      </c>
      <c r="K2758">
        <v>-72.835845000000006</v>
      </c>
      <c r="L2758" s="3">
        <v>308.64999999999998</v>
      </c>
      <c r="M2758" s="3">
        <v>52.2</v>
      </c>
      <c r="N2758" s="3">
        <v>256.45</v>
      </c>
      <c r="O2758" s="4">
        <v>4.9128352490421454</v>
      </c>
      <c r="P2758" s="3">
        <v>1587.64</v>
      </c>
      <c r="Q2758" s="3">
        <v>123.12</v>
      </c>
      <c r="R2758" s="3">
        <v>1464.52</v>
      </c>
      <c r="S2758" s="4">
        <v>11.895061728395062</v>
      </c>
      <c r="T2758" s="2"/>
      <c r="U2758" s="5"/>
    </row>
    <row r="2759" spans="1:21">
      <c r="A2759" s="2">
        <v>271375</v>
      </c>
      <c r="B2759" t="s">
        <v>6236</v>
      </c>
      <c r="C2759" s="2">
        <v>439278</v>
      </c>
      <c r="D2759" t="s">
        <v>6237</v>
      </c>
      <c r="E2759" t="s">
        <v>6238</v>
      </c>
      <c r="F2759" t="s">
        <v>344</v>
      </c>
      <c r="G2759" t="s">
        <v>36</v>
      </c>
      <c r="H2759" t="s">
        <v>345</v>
      </c>
      <c r="I2759" t="str">
        <f t="shared" si="43"/>
        <v>1 Parkland Dr Derry, NH 03038</v>
      </c>
      <c r="J2759">
        <v>42.876736000000001</v>
      </c>
      <c r="K2759">
        <v>-71.316676000000001</v>
      </c>
      <c r="L2759" s="3">
        <v>321.67</v>
      </c>
      <c r="M2759" s="3">
        <v>1435.38</v>
      </c>
      <c r="N2759" s="3">
        <v>-1113.71</v>
      </c>
      <c r="O2759" s="4">
        <v>-0.7758990650559433</v>
      </c>
      <c r="P2759" s="3">
        <v>653.24</v>
      </c>
      <c r="Q2759" s="3">
        <v>4416.87</v>
      </c>
      <c r="R2759" s="3">
        <v>-3763.63</v>
      </c>
      <c r="S2759" s="4">
        <v>-0.8521034125976088</v>
      </c>
      <c r="T2759" s="2">
        <v>5</v>
      </c>
      <c r="U2759" s="5">
        <v>599.30600000000004</v>
      </c>
    </row>
    <row r="2760" spans="1:21">
      <c r="A2760" s="2">
        <v>288386</v>
      </c>
      <c r="B2760" t="s">
        <v>2026</v>
      </c>
      <c r="C2760" s="2">
        <v>482341</v>
      </c>
      <c r="D2760" t="s">
        <v>6239</v>
      </c>
      <c r="E2760" t="s">
        <v>6240</v>
      </c>
      <c r="F2760" t="s">
        <v>537</v>
      </c>
      <c r="G2760" t="s">
        <v>49</v>
      </c>
      <c r="H2760" t="s">
        <v>538</v>
      </c>
      <c r="I2760" t="str">
        <f t="shared" si="43"/>
        <v>560 Worcester St CLINTON, MA 01510</v>
      </c>
      <c r="J2760">
        <v>42.429527999999998</v>
      </c>
      <c r="K2760">
        <v>-71.683575000000005</v>
      </c>
      <c r="L2760" s="3"/>
      <c r="M2760" s="3">
        <v>178.85</v>
      </c>
      <c r="N2760" s="3">
        <v>-178.85</v>
      </c>
      <c r="O2760" s="4"/>
      <c r="P2760" s="3"/>
      <c r="Q2760" s="3">
        <v>744.8</v>
      </c>
      <c r="R2760" s="3">
        <v>-744.8</v>
      </c>
      <c r="S2760" s="4"/>
      <c r="T2760" s="2"/>
      <c r="U2760" s="5"/>
    </row>
    <row r="2761" spans="1:21">
      <c r="A2761" s="2">
        <v>288831</v>
      </c>
      <c r="B2761" t="s">
        <v>934</v>
      </c>
      <c r="C2761" s="2">
        <v>288830</v>
      </c>
      <c r="D2761" t="s">
        <v>6241</v>
      </c>
      <c r="E2761" t="s">
        <v>562</v>
      </c>
      <c r="F2761" t="s">
        <v>284</v>
      </c>
      <c r="G2761" t="s">
        <v>22</v>
      </c>
      <c r="H2761" t="s">
        <v>563</v>
      </c>
      <c r="I2761" t="str">
        <f t="shared" si="43"/>
        <v>200 PRATT ST Meriden, CT 06450</v>
      </c>
      <c r="J2761">
        <v>41.540719000000003</v>
      </c>
      <c r="K2761">
        <v>-72.794331999999997</v>
      </c>
      <c r="L2761" s="3">
        <v>18.7</v>
      </c>
      <c r="M2761" s="3"/>
      <c r="N2761" s="3">
        <v>18.7</v>
      </c>
      <c r="O2761" s="4"/>
      <c r="P2761" s="3">
        <v>62.4</v>
      </c>
      <c r="Q2761" s="3"/>
      <c r="R2761" s="3">
        <v>62.4</v>
      </c>
      <c r="S2761" s="4"/>
      <c r="T2761" s="2"/>
      <c r="U2761" s="5"/>
    </row>
    <row r="2762" spans="1:21">
      <c r="A2762" s="2">
        <v>288830</v>
      </c>
      <c r="B2762" t="s">
        <v>6241</v>
      </c>
      <c r="C2762" s="2">
        <v>288830</v>
      </c>
      <c r="D2762" t="s">
        <v>6241</v>
      </c>
      <c r="E2762" t="s">
        <v>562</v>
      </c>
      <c r="F2762" t="s">
        <v>284</v>
      </c>
      <c r="G2762" t="s">
        <v>22</v>
      </c>
      <c r="H2762" t="s">
        <v>563</v>
      </c>
      <c r="I2762" t="str">
        <f t="shared" si="43"/>
        <v>200 PRATT ST Meriden, CT 06450</v>
      </c>
      <c r="J2762">
        <v>41.540719000000003</v>
      </c>
      <c r="K2762">
        <v>-72.794331999999997</v>
      </c>
      <c r="L2762" s="3">
        <v>277.10000000000002</v>
      </c>
      <c r="M2762" s="3">
        <v>365.87</v>
      </c>
      <c r="N2762" s="3">
        <v>-88.769999999999982</v>
      </c>
      <c r="O2762" s="4">
        <v>-0.24262716265340142</v>
      </c>
      <c r="P2762" s="3">
        <v>798.89</v>
      </c>
      <c r="Q2762" s="3">
        <v>1183.8900000000001</v>
      </c>
      <c r="R2762" s="3">
        <v>-385.00000000000011</v>
      </c>
      <c r="S2762" s="4">
        <v>-0.32519913167608483</v>
      </c>
      <c r="T2762" s="2">
        <v>3</v>
      </c>
      <c r="U2762" s="5">
        <v>81.723333333333329</v>
      </c>
    </row>
    <row r="2763" spans="1:21">
      <c r="A2763" s="2">
        <v>288831</v>
      </c>
      <c r="B2763" t="s">
        <v>934</v>
      </c>
      <c r="C2763" s="2">
        <v>482619</v>
      </c>
      <c r="D2763" t="s">
        <v>6242</v>
      </c>
      <c r="E2763" t="s">
        <v>6243</v>
      </c>
      <c r="F2763" t="s">
        <v>284</v>
      </c>
      <c r="G2763" t="s">
        <v>22</v>
      </c>
      <c r="H2763" t="s">
        <v>563</v>
      </c>
      <c r="I2763" t="str">
        <f t="shared" si="43"/>
        <v>51 Park St Meriden, CT 06450</v>
      </c>
      <c r="J2763">
        <v>41.541550000000001</v>
      </c>
      <c r="K2763">
        <v>-72.794619999999995</v>
      </c>
      <c r="L2763" s="3">
        <v>165.8</v>
      </c>
      <c r="M2763" s="3"/>
      <c r="N2763" s="3">
        <v>165.8</v>
      </c>
      <c r="O2763" s="4"/>
      <c r="P2763" s="3">
        <v>422.81</v>
      </c>
      <c r="Q2763" s="3"/>
      <c r="R2763" s="3">
        <v>422.81</v>
      </c>
      <c r="S2763" s="4"/>
      <c r="T2763" s="2"/>
      <c r="U2763" s="5"/>
    </row>
    <row r="2764" spans="1:21">
      <c r="A2764" s="2">
        <v>288830</v>
      </c>
      <c r="B2764" t="s">
        <v>6241</v>
      </c>
      <c r="C2764" s="2">
        <v>482619</v>
      </c>
      <c r="D2764" t="s">
        <v>6242</v>
      </c>
      <c r="E2764" t="s">
        <v>6243</v>
      </c>
      <c r="F2764" t="s">
        <v>284</v>
      </c>
      <c r="G2764" t="s">
        <v>22</v>
      </c>
      <c r="H2764" t="s">
        <v>563</v>
      </c>
      <c r="I2764" t="str">
        <f t="shared" si="43"/>
        <v>51 Park St Meriden, CT 06450</v>
      </c>
      <c r="J2764">
        <v>41.541550000000001</v>
      </c>
      <c r="K2764">
        <v>-72.794619999999995</v>
      </c>
      <c r="L2764" s="3">
        <v>112.92</v>
      </c>
      <c r="M2764" s="3"/>
      <c r="N2764" s="3">
        <v>112.92</v>
      </c>
      <c r="O2764" s="4"/>
      <c r="P2764" s="3">
        <v>279.02999999999997</v>
      </c>
      <c r="Q2764" s="3"/>
      <c r="R2764" s="3">
        <v>279.02999999999997</v>
      </c>
      <c r="S2764" s="4"/>
      <c r="T2764" s="2"/>
      <c r="U2764" s="5"/>
    </row>
    <row r="2765" spans="1:21">
      <c r="A2765" s="2">
        <v>317867</v>
      </c>
      <c r="B2765" t="s">
        <v>573</v>
      </c>
      <c r="C2765" s="2">
        <v>475073</v>
      </c>
      <c r="D2765" t="s">
        <v>6244</v>
      </c>
      <c r="E2765" t="s">
        <v>6245</v>
      </c>
      <c r="F2765" t="s">
        <v>576</v>
      </c>
      <c r="G2765" t="s">
        <v>49</v>
      </c>
      <c r="H2765" t="s">
        <v>577</v>
      </c>
      <c r="I2765" t="str">
        <f t="shared" si="43"/>
        <v>17 Irving St Arlington, MA 02476</v>
      </c>
      <c r="J2765">
        <v>42.412461</v>
      </c>
      <c r="K2765">
        <v>-71.158846999999994</v>
      </c>
      <c r="L2765" s="3">
        <v>329.66</v>
      </c>
      <c r="M2765" s="3">
        <v>413.65</v>
      </c>
      <c r="N2765" s="3">
        <v>-83.989999999999952</v>
      </c>
      <c r="O2765" s="4">
        <v>-0.20304605342681001</v>
      </c>
      <c r="P2765" s="3">
        <v>1626.44</v>
      </c>
      <c r="Q2765" s="3">
        <v>1950.95</v>
      </c>
      <c r="R2765" s="3">
        <v>-324.51</v>
      </c>
      <c r="S2765" s="4">
        <v>-0.16633434993208437</v>
      </c>
      <c r="T2765" s="2"/>
      <c r="U2765" s="5"/>
    </row>
    <row r="2766" spans="1:21">
      <c r="A2766" s="2">
        <v>290574</v>
      </c>
      <c r="B2766" t="s">
        <v>6246</v>
      </c>
      <c r="C2766" s="2">
        <v>290574</v>
      </c>
      <c r="D2766" t="s">
        <v>6246</v>
      </c>
      <c r="E2766" t="s">
        <v>6247</v>
      </c>
      <c r="F2766" t="s">
        <v>78</v>
      </c>
      <c r="G2766" t="s">
        <v>22</v>
      </c>
      <c r="H2766" t="s">
        <v>79</v>
      </c>
      <c r="I2766" t="str">
        <f t="shared" si="43"/>
        <v>22 John St East Hartford, CT 06108</v>
      </c>
      <c r="J2766">
        <v>41.775630999999997</v>
      </c>
      <c r="K2766">
        <v>-72.641180000000006</v>
      </c>
      <c r="L2766" s="3">
        <v>156.15</v>
      </c>
      <c r="M2766" s="3">
        <v>294.24</v>
      </c>
      <c r="N2766" s="3">
        <v>-138.09</v>
      </c>
      <c r="O2766" s="4">
        <v>-0.46931076672104405</v>
      </c>
      <c r="P2766" s="3">
        <v>414.62</v>
      </c>
      <c r="Q2766" s="3">
        <v>776.25</v>
      </c>
      <c r="R2766" s="3">
        <v>-361.63</v>
      </c>
      <c r="S2766" s="4">
        <v>-0.46586795491143318</v>
      </c>
      <c r="T2766" s="2">
        <v>1</v>
      </c>
      <c r="U2766" s="5">
        <v>195.08</v>
      </c>
    </row>
    <row r="2767" spans="1:21">
      <c r="A2767" s="2">
        <v>285589</v>
      </c>
      <c r="B2767" t="s">
        <v>1548</v>
      </c>
      <c r="C2767" s="2">
        <v>411752</v>
      </c>
      <c r="D2767" t="s">
        <v>6248</v>
      </c>
      <c r="E2767" t="s">
        <v>6249</v>
      </c>
      <c r="F2767" t="s">
        <v>5323</v>
      </c>
      <c r="G2767" t="s">
        <v>43</v>
      </c>
      <c r="H2767" t="s">
        <v>2739</v>
      </c>
      <c r="I2767" t="str">
        <f t="shared" si="43"/>
        <v>30 Pashley Rd Scotia, NY 12302</v>
      </c>
      <c r="J2767">
        <v>42.886941999999998</v>
      </c>
      <c r="K2767">
        <v>-73.921514999999999</v>
      </c>
      <c r="L2767" s="3">
        <v>4522.3599999999997</v>
      </c>
      <c r="M2767" s="3">
        <v>5741.15</v>
      </c>
      <c r="N2767" s="3">
        <v>-1218.79</v>
      </c>
      <c r="O2767" s="4">
        <v>-0.21229022060040237</v>
      </c>
      <c r="P2767" s="3">
        <v>15243.15</v>
      </c>
      <c r="Q2767" s="3">
        <v>16521.830000000002</v>
      </c>
      <c r="R2767" s="3">
        <v>-1278.6800000000021</v>
      </c>
      <c r="S2767" s="4">
        <v>-7.7393363810183372E-2</v>
      </c>
      <c r="T2767" s="2"/>
      <c r="U2767" s="5"/>
    </row>
    <row r="2768" spans="1:21">
      <c r="A2768" s="2">
        <v>290223</v>
      </c>
      <c r="B2768" t="s">
        <v>6250</v>
      </c>
      <c r="C2768" s="2">
        <v>290223</v>
      </c>
      <c r="D2768" t="s">
        <v>6250</v>
      </c>
      <c r="E2768" t="s">
        <v>6251</v>
      </c>
      <c r="F2768" t="s">
        <v>120</v>
      </c>
      <c r="G2768" t="s">
        <v>22</v>
      </c>
      <c r="H2768" t="s">
        <v>626</v>
      </c>
      <c r="I2768" t="str">
        <f t="shared" si="43"/>
        <v>1136 Albany Ave Hartford, CT 06112</v>
      </c>
      <c r="J2768">
        <v>41.782169000000003</v>
      </c>
      <c r="K2768">
        <v>-72.695284999999998</v>
      </c>
      <c r="L2768" s="3">
        <v>220.78</v>
      </c>
      <c r="M2768" s="3">
        <v>88.86</v>
      </c>
      <c r="N2768" s="3">
        <v>131.92000000000002</v>
      </c>
      <c r="O2768" s="4">
        <v>1.4845824893090256</v>
      </c>
      <c r="P2768" s="3">
        <v>610.80999999999995</v>
      </c>
      <c r="Q2768" s="3">
        <v>255.06</v>
      </c>
      <c r="R2768" s="3">
        <v>355.74999999999994</v>
      </c>
      <c r="S2768" s="4">
        <v>1.3947698580726102</v>
      </c>
      <c r="T2768" s="2">
        <v>1</v>
      </c>
      <c r="U2768" s="5">
        <v>32.799999999999997</v>
      </c>
    </row>
    <row r="2769" spans="1:21">
      <c r="A2769" s="2">
        <v>287222</v>
      </c>
      <c r="B2769" t="s">
        <v>6252</v>
      </c>
      <c r="C2769" s="2">
        <v>287222</v>
      </c>
      <c r="D2769" t="s">
        <v>6252</v>
      </c>
      <c r="E2769" t="s">
        <v>6253</v>
      </c>
      <c r="F2769" t="s">
        <v>57</v>
      </c>
      <c r="G2769" t="s">
        <v>22</v>
      </c>
      <c r="H2769" t="s">
        <v>58</v>
      </c>
      <c r="I2769" t="str">
        <f t="shared" si="43"/>
        <v>102 Norman St Manchester, CT 06040</v>
      </c>
      <c r="J2769">
        <v>41.771220999999997</v>
      </c>
      <c r="K2769">
        <v>-72.509823999999995</v>
      </c>
      <c r="L2769" s="3">
        <v>827.7</v>
      </c>
      <c r="M2769" s="3">
        <v>375.64</v>
      </c>
      <c r="N2769" s="3">
        <v>452.06000000000006</v>
      </c>
      <c r="O2769" s="4">
        <v>1.2034394633159411</v>
      </c>
      <c r="P2769" s="3">
        <v>2087.0500000000002</v>
      </c>
      <c r="Q2769" s="3">
        <v>964.83</v>
      </c>
      <c r="R2769" s="3">
        <v>1122.2200000000003</v>
      </c>
      <c r="S2769" s="4">
        <v>1.163127183027062</v>
      </c>
      <c r="T2769" s="2">
        <v>4</v>
      </c>
      <c r="U2769" s="5">
        <v>96.53</v>
      </c>
    </row>
    <row r="2770" spans="1:21">
      <c r="A2770" s="2">
        <v>288353</v>
      </c>
      <c r="B2770" t="s">
        <v>273</v>
      </c>
      <c r="C2770" s="2">
        <v>458439</v>
      </c>
      <c r="D2770" t="s">
        <v>6254</v>
      </c>
      <c r="E2770" t="s">
        <v>6255</v>
      </c>
      <c r="F2770" t="s">
        <v>2349</v>
      </c>
      <c r="G2770" t="s">
        <v>49</v>
      </c>
      <c r="H2770" t="s">
        <v>2350</v>
      </c>
      <c r="I2770" t="str">
        <f t="shared" si="43"/>
        <v>343 Saratoga St East Boston, MA 02128</v>
      </c>
      <c r="J2770">
        <v>42.378543999999998</v>
      </c>
      <c r="K2770">
        <v>-71.030457999999996</v>
      </c>
      <c r="L2770" s="3">
        <v>1119.57</v>
      </c>
      <c r="M2770" s="3">
        <v>989.49</v>
      </c>
      <c r="N2770" s="3">
        <v>130.07999999999993</v>
      </c>
      <c r="O2770" s="4">
        <v>0.13146166206833815</v>
      </c>
      <c r="P2770" s="3">
        <v>5371.07</v>
      </c>
      <c r="Q2770" s="3">
        <v>4967.72</v>
      </c>
      <c r="R2770" s="3">
        <v>403.34999999999945</v>
      </c>
      <c r="S2770" s="4">
        <v>8.1194189688629681E-2</v>
      </c>
      <c r="T2770" s="2">
        <v>4</v>
      </c>
      <c r="U2770" s="5">
        <v>106.295</v>
      </c>
    </row>
    <row r="2771" spans="1:21">
      <c r="A2771" s="2">
        <v>288353</v>
      </c>
      <c r="B2771" t="s">
        <v>273</v>
      </c>
      <c r="C2771" s="2">
        <v>458446</v>
      </c>
      <c r="D2771" t="s">
        <v>6256</v>
      </c>
      <c r="E2771" t="s">
        <v>6257</v>
      </c>
      <c r="F2771" t="s">
        <v>4579</v>
      </c>
      <c r="G2771" t="s">
        <v>49</v>
      </c>
      <c r="H2771" t="s">
        <v>4580</v>
      </c>
      <c r="I2771" t="str">
        <f t="shared" si="43"/>
        <v>20 Mount Vernon St West Roxbury, MA 02132</v>
      </c>
      <c r="J2771">
        <v>42.282933</v>
      </c>
      <c r="K2771">
        <v>-71.158574000000002</v>
      </c>
      <c r="L2771" s="3">
        <v>807.2</v>
      </c>
      <c r="M2771" s="3">
        <v>367.61</v>
      </c>
      <c r="N2771" s="3">
        <v>439.59000000000003</v>
      </c>
      <c r="O2771" s="4">
        <v>1.1958053371779875</v>
      </c>
      <c r="P2771" s="3">
        <v>3776.19</v>
      </c>
      <c r="Q2771" s="3">
        <v>2057.4699999999998</v>
      </c>
      <c r="R2771" s="3">
        <v>1718.7200000000003</v>
      </c>
      <c r="S2771" s="4">
        <v>0.8353560440735468</v>
      </c>
      <c r="T2771" s="2">
        <v>4</v>
      </c>
      <c r="U2771" s="5">
        <v>97.375</v>
      </c>
    </row>
    <row r="2772" spans="1:21">
      <c r="A2772" s="2">
        <v>330168</v>
      </c>
      <c r="B2772" t="s">
        <v>6258</v>
      </c>
      <c r="C2772" s="2">
        <v>330168</v>
      </c>
      <c r="D2772" t="s">
        <v>6258</v>
      </c>
      <c r="E2772" t="s">
        <v>6259</v>
      </c>
      <c r="F2772" t="s">
        <v>6260</v>
      </c>
      <c r="G2772" t="s">
        <v>49</v>
      </c>
      <c r="H2772" t="s">
        <v>6261</v>
      </c>
      <c r="I2772" t="str">
        <f t="shared" si="43"/>
        <v>551 S WASHINGTON ST NORTH ATTLEBORO, MA 02760</v>
      </c>
      <c r="J2772">
        <v>41.964934</v>
      </c>
      <c r="K2772">
        <v>-71.340205999999995</v>
      </c>
      <c r="L2772" s="3">
        <v>77.12</v>
      </c>
      <c r="M2772" s="3">
        <v>72.569999999999993</v>
      </c>
      <c r="N2772" s="3">
        <v>4.5500000000000114</v>
      </c>
      <c r="O2772" s="4">
        <v>6.2698084607964888E-2</v>
      </c>
      <c r="P2772" s="3">
        <v>180.18</v>
      </c>
      <c r="Q2772" s="3">
        <v>198.51</v>
      </c>
      <c r="R2772" s="3">
        <v>-18.329999999999984</v>
      </c>
      <c r="S2772" s="4">
        <v>-9.2337917485265153E-2</v>
      </c>
      <c r="T2772" s="2"/>
      <c r="U2772" s="5"/>
    </row>
    <row r="2773" spans="1:21">
      <c r="A2773" s="2">
        <v>273444</v>
      </c>
      <c r="B2773" t="s">
        <v>4714</v>
      </c>
      <c r="C2773" s="2">
        <v>273444</v>
      </c>
      <c r="D2773" t="s">
        <v>4714</v>
      </c>
      <c r="E2773" t="s">
        <v>6262</v>
      </c>
      <c r="F2773" t="s">
        <v>902</v>
      </c>
      <c r="G2773" t="s">
        <v>36</v>
      </c>
      <c r="H2773" t="s">
        <v>903</v>
      </c>
      <c r="I2773" t="str">
        <f t="shared" si="43"/>
        <v>58 Powder Hill Rd Bedford, NH 03110</v>
      </c>
      <c r="J2773">
        <v>42.953667000000003</v>
      </c>
      <c r="K2773">
        <v>-71.556898000000004</v>
      </c>
      <c r="L2773" s="3"/>
      <c r="M2773" s="3">
        <v>0</v>
      </c>
      <c r="N2773" s="3">
        <v>0</v>
      </c>
      <c r="O2773" s="4"/>
      <c r="P2773" s="3"/>
      <c r="Q2773" s="3">
        <v>183.2</v>
      </c>
      <c r="R2773" s="3">
        <v>-183.2</v>
      </c>
      <c r="S2773" s="4"/>
      <c r="T2773" s="2"/>
      <c r="U2773" s="5"/>
    </row>
    <row r="2774" spans="1:21">
      <c r="A2774" s="2">
        <v>288353</v>
      </c>
      <c r="B2774" t="s">
        <v>273</v>
      </c>
      <c r="C2774" s="2">
        <v>458411</v>
      </c>
      <c r="D2774" t="s">
        <v>6263</v>
      </c>
      <c r="E2774" t="s">
        <v>6264</v>
      </c>
      <c r="F2774" t="s">
        <v>1107</v>
      </c>
      <c r="G2774" t="s">
        <v>49</v>
      </c>
      <c r="H2774" t="s">
        <v>1240</v>
      </c>
      <c r="I2774" t="str">
        <f t="shared" si="43"/>
        <v>325 Mount Vernon St Dorchester, MA 02125</v>
      </c>
      <c r="J2774">
        <v>42.317503000000002</v>
      </c>
      <c r="K2774">
        <v>-71.042617000000007</v>
      </c>
      <c r="L2774" s="3">
        <v>856.18</v>
      </c>
      <c r="M2774" s="3">
        <v>903.64</v>
      </c>
      <c r="N2774" s="3">
        <v>-47.460000000000036</v>
      </c>
      <c r="O2774" s="4">
        <v>-5.2520915408791155E-2</v>
      </c>
      <c r="P2774" s="3">
        <v>4513.6400000000003</v>
      </c>
      <c r="Q2774" s="3">
        <v>5335.65</v>
      </c>
      <c r="R2774" s="3">
        <v>-822.00999999999931</v>
      </c>
      <c r="S2774" s="4">
        <v>-0.15405995520695687</v>
      </c>
      <c r="T2774" s="2">
        <v>2</v>
      </c>
      <c r="U2774" s="5">
        <v>77.555000000000007</v>
      </c>
    </row>
    <row r="2775" spans="1:21">
      <c r="A2775" s="2">
        <v>318428</v>
      </c>
      <c r="B2775" t="s">
        <v>6265</v>
      </c>
      <c r="C2775" s="2">
        <v>318428</v>
      </c>
      <c r="D2775" t="s">
        <v>6265</v>
      </c>
      <c r="E2775" t="s">
        <v>6266</v>
      </c>
      <c r="F2775" t="s">
        <v>2650</v>
      </c>
      <c r="G2775" t="s">
        <v>22</v>
      </c>
      <c r="H2775" t="s">
        <v>2651</v>
      </c>
      <c r="I2775" t="str">
        <f t="shared" si="43"/>
        <v>12 Mulberry Ln Somers, CT 06071</v>
      </c>
      <c r="J2775">
        <v>42.027521999999998</v>
      </c>
      <c r="K2775">
        <v>-72.412081999999998</v>
      </c>
      <c r="L2775" s="3"/>
      <c r="M2775" s="3">
        <v>39.65</v>
      </c>
      <c r="N2775" s="3">
        <v>-39.65</v>
      </c>
      <c r="O2775" s="4"/>
      <c r="P2775" s="3"/>
      <c r="Q2775" s="3">
        <v>254.35</v>
      </c>
      <c r="R2775" s="3">
        <v>-254.35</v>
      </c>
      <c r="S2775" s="4"/>
      <c r="T2775" s="2"/>
      <c r="U2775" s="5"/>
    </row>
    <row r="2776" spans="1:21">
      <c r="A2776" s="2">
        <v>290441</v>
      </c>
      <c r="B2776" t="s">
        <v>135</v>
      </c>
      <c r="C2776" s="2">
        <v>289592</v>
      </c>
      <c r="D2776" t="s">
        <v>797</v>
      </c>
      <c r="E2776" t="s">
        <v>6267</v>
      </c>
      <c r="F2776" t="s">
        <v>616</v>
      </c>
      <c r="G2776" t="s">
        <v>49</v>
      </c>
      <c r="H2776" t="s">
        <v>5259</v>
      </c>
      <c r="I2776" t="str">
        <f t="shared" si="43"/>
        <v>56 Meeting House Path Ashland, MA 01721</v>
      </c>
      <c r="J2776">
        <v>42.236499999999999</v>
      </c>
      <c r="K2776">
        <v>-71.436139999999995</v>
      </c>
      <c r="L2776" s="3">
        <v>-704.78</v>
      </c>
      <c r="M2776" s="3">
        <v>-208.03</v>
      </c>
      <c r="N2776" s="3">
        <v>-496.75</v>
      </c>
      <c r="O2776" s="4">
        <v>2.3878767485458829</v>
      </c>
      <c r="P2776" s="3">
        <v>0</v>
      </c>
      <c r="Q2776" s="3">
        <v>0</v>
      </c>
      <c r="R2776" s="3">
        <v>0</v>
      </c>
      <c r="S2776" s="4"/>
      <c r="T2776" s="2"/>
      <c r="U2776" s="5"/>
    </row>
    <row r="2777" spans="1:21">
      <c r="A2777" s="2">
        <v>289592</v>
      </c>
      <c r="B2777" t="s">
        <v>797</v>
      </c>
      <c r="C2777" s="2">
        <v>289592</v>
      </c>
      <c r="D2777" t="s">
        <v>797</v>
      </c>
      <c r="E2777" t="s">
        <v>6267</v>
      </c>
      <c r="F2777" t="s">
        <v>616</v>
      </c>
      <c r="G2777" t="s">
        <v>49</v>
      </c>
      <c r="H2777" t="s">
        <v>5259</v>
      </c>
      <c r="I2777" t="str">
        <f t="shared" si="43"/>
        <v>56 Meeting House Path Ashland, MA 01721</v>
      </c>
      <c r="J2777">
        <v>42.236499999999999</v>
      </c>
      <c r="K2777">
        <v>-71.436139999999995</v>
      </c>
      <c r="L2777" s="3">
        <v>-123.86</v>
      </c>
      <c r="M2777" s="3">
        <v>-623.54</v>
      </c>
      <c r="N2777" s="3">
        <v>499.67999999999995</v>
      </c>
      <c r="O2777" s="4">
        <v>-0.80135997690605254</v>
      </c>
      <c r="P2777" s="3">
        <v>0</v>
      </c>
      <c r="Q2777" s="3">
        <v>0</v>
      </c>
      <c r="R2777" s="3">
        <v>0</v>
      </c>
      <c r="S2777" s="4"/>
      <c r="T2777" s="2"/>
      <c r="U2777" s="5"/>
    </row>
    <row r="2778" spans="1:21">
      <c r="A2778" s="2">
        <v>317867</v>
      </c>
      <c r="B2778" t="s">
        <v>573</v>
      </c>
      <c r="C2778" s="2">
        <v>289592</v>
      </c>
      <c r="D2778" t="s">
        <v>797</v>
      </c>
      <c r="E2778" t="s">
        <v>6267</v>
      </c>
      <c r="F2778" t="s">
        <v>616</v>
      </c>
      <c r="G2778" t="s">
        <v>49</v>
      </c>
      <c r="H2778" t="s">
        <v>5259</v>
      </c>
      <c r="I2778" t="str">
        <f t="shared" si="43"/>
        <v>56 Meeting House Path Ashland, MA 01721</v>
      </c>
      <c r="J2778">
        <v>42.236499999999999</v>
      </c>
      <c r="K2778">
        <v>-71.436139999999995</v>
      </c>
      <c r="L2778" s="3">
        <v>-1.04</v>
      </c>
      <c r="M2778" s="3"/>
      <c r="N2778" s="3">
        <v>-1.04</v>
      </c>
      <c r="O2778" s="4"/>
      <c r="P2778" s="3">
        <v>0</v>
      </c>
      <c r="Q2778" s="3"/>
      <c r="R2778" s="3">
        <v>0</v>
      </c>
      <c r="S2778" s="4"/>
      <c r="T2778" s="2"/>
      <c r="U2778" s="5"/>
    </row>
    <row r="2779" spans="1:21">
      <c r="A2779" s="2">
        <v>288353</v>
      </c>
      <c r="B2779" t="s">
        <v>273</v>
      </c>
      <c r="C2779" s="2">
        <v>458487</v>
      </c>
      <c r="D2779" t="s">
        <v>6268</v>
      </c>
      <c r="E2779" t="s">
        <v>6269</v>
      </c>
      <c r="F2779" t="s">
        <v>1107</v>
      </c>
      <c r="G2779" t="s">
        <v>49</v>
      </c>
      <c r="H2779" t="s">
        <v>2619</v>
      </c>
      <c r="I2779" t="str">
        <f t="shared" si="43"/>
        <v>429 Norfolk St Dorchester, MA 02124</v>
      </c>
      <c r="J2779">
        <v>42.282148999999997</v>
      </c>
      <c r="K2779">
        <v>-71.08681</v>
      </c>
      <c r="L2779" s="3">
        <v>239.09</v>
      </c>
      <c r="M2779" s="3">
        <v>516.84</v>
      </c>
      <c r="N2779" s="3">
        <v>-277.75</v>
      </c>
      <c r="O2779" s="4">
        <v>-0.53740035600959679</v>
      </c>
      <c r="P2779" s="3">
        <v>1278.81</v>
      </c>
      <c r="Q2779" s="3">
        <v>2973.44</v>
      </c>
      <c r="R2779" s="3">
        <v>-1694.63</v>
      </c>
      <c r="S2779" s="4">
        <v>-0.5699223794662075</v>
      </c>
      <c r="T2779" s="2">
        <v>4</v>
      </c>
      <c r="U2779" s="5">
        <v>41.922499999999999</v>
      </c>
    </row>
    <row r="2780" spans="1:21">
      <c r="A2780" s="2">
        <v>301824</v>
      </c>
      <c r="B2780" t="s">
        <v>6042</v>
      </c>
      <c r="C2780" s="2">
        <v>455454</v>
      </c>
      <c r="D2780" t="s">
        <v>6270</v>
      </c>
      <c r="E2780" t="s">
        <v>6271</v>
      </c>
      <c r="F2780" t="s">
        <v>6044</v>
      </c>
      <c r="G2780" t="s">
        <v>43</v>
      </c>
      <c r="H2780" t="s">
        <v>6045</v>
      </c>
      <c r="I2780" t="str">
        <f t="shared" si="43"/>
        <v>80 Wagner Dr Pawling, NY 12564</v>
      </c>
      <c r="J2780">
        <v>41.580019999999998</v>
      </c>
      <c r="K2780">
        <v>-73.585797999999997</v>
      </c>
      <c r="L2780" s="3"/>
      <c r="M2780" s="3">
        <v>614.22</v>
      </c>
      <c r="N2780" s="3">
        <v>-614.22</v>
      </c>
      <c r="O2780" s="4"/>
      <c r="P2780" s="3"/>
      <c r="Q2780" s="3">
        <v>1684.1</v>
      </c>
      <c r="R2780" s="3">
        <v>-1684.1</v>
      </c>
      <c r="S2780" s="4"/>
      <c r="T2780" s="2"/>
      <c r="U2780" s="5"/>
    </row>
    <row r="2781" spans="1:21">
      <c r="A2781" s="2">
        <v>301824</v>
      </c>
      <c r="B2781" t="s">
        <v>6042</v>
      </c>
      <c r="C2781" s="2">
        <v>457773</v>
      </c>
      <c r="D2781" t="s">
        <v>6272</v>
      </c>
      <c r="E2781" t="s">
        <v>6271</v>
      </c>
      <c r="F2781" t="s">
        <v>6044</v>
      </c>
      <c r="G2781" t="s">
        <v>43</v>
      </c>
      <c r="H2781" t="s">
        <v>6045</v>
      </c>
      <c r="I2781" t="str">
        <f t="shared" si="43"/>
        <v>80 Wagner Dr Pawling, NY 12564</v>
      </c>
      <c r="J2781">
        <v>41.580019999999998</v>
      </c>
      <c r="K2781">
        <v>-73.585797999999997</v>
      </c>
      <c r="L2781" s="3">
        <v>1995.82</v>
      </c>
      <c r="M2781" s="3">
        <v>3003.6</v>
      </c>
      <c r="N2781" s="3">
        <v>-1007.78</v>
      </c>
      <c r="O2781" s="4">
        <v>-0.33552403782128115</v>
      </c>
      <c r="P2781" s="3">
        <v>5290.07</v>
      </c>
      <c r="Q2781" s="3">
        <v>7520.77</v>
      </c>
      <c r="R2781" s="3">
        <v>-2230.7000000000007</v>
      </c>
      <c r="S2781" s="4">
        <v>-0.29660526781167362</v>
      </c>
      <c r="T2781" s="2"/>
      <c r="U2781" s="5"/>
    </row>
    <row r="2782" spans="1:21">
      <c r="A2782" s="2">
        <v>291693</v>
      </c>
      <c r="B2782" t="s">
        <v>2259</v>
      </c>
      <c r="C2782" s="2">
        <v>456943</v>
      </c>
      <c r="D2782" t="s">
        <v>6273</v>
      </c>
      <c r="E2782" t="s">
        <v>6274</v>
      </c>
      <c r="F2782" t="s">
        <v>756</v>
      </c>
      <c r="G2782" t="s">
        <v>22</v>
      </c>
      <c r="H2782" t="s">
        <v>1063</v>
      </c>
      <c r="I2782" t="str">
        <f t="shared" si="43"/>
        <v>70 TOWER PKWY New Haven, CT 06511</v>
      </c>
      <c r="J2782">
        <v>41.313837999999997</v>
      </c>
      <c r="K2782">
        <v>-72.930780999999996</v>
      </c>
      <c r="L2782" s="3">
        <v>271.27</v>
      </c>
      <c r="M2782" s="3">
        <v>135.02000000000001</v>
      </c>
      <c r="N2782" s="3">
        <v>136.24999999999997</v>
      </c>
      <c r="O2782" s="4">
        <v>1.0091097615168121</v>
      </c>
      <c r="P2782" s="3">
        <v>757.84</v>
      </c>
      <c r="Q2782" s="3">
        <v>355.32</v>
      </c>
      <c r="R2782" s="3">
        <v>402.52000000000004</v>
      </c>
      <c r="S2782" s="4">
        <v>1.1328380051784308</v>
      </c>
      <c r="T2782" s="2"/>
      <c r="U2782" s="5"/>
    </row>
    <row r="2783" spans="1:21">
      <c r="A2783" s="2">
        <v>250366</v>
      </c>
      <c r="B2783" t="s">
        <v>6275</v>
      </c>
      <c r="C2783" s="2">
        <v>250366</v>
      </c>
      <c r="D2783" t="s">
        <v>6275</v>
      </c>
      <c r="E2783" t="s">
        <v>6276</v>
      </c>
      <c r="F2783" t="s">
        <v>717</v>
      </c>
      <c r="G2783" t="s">
        <v>36</v>
      </c>
      <c r="H2783" t="s">
        <v>718</v>
      </c>
      <c r="I2783" t="str">
        <f t="shared" si="43"/>
        <v>730 Milford Rd Rt 101-A Merrimack, NH 03054</v>
      </c>
      <c r="J2783">
        <v>42.802728000000002</v>
      </c>
      <c r="K2783">
        <v>-71.550128999999998</v>
      </c>
      <c r="L2783" s="3"/>
      <c r="M2783" s="3">
        <v>101.46</v>
      </c>
      <c r="N2783" s="3">
        <v>-101.46</v>
      </c>
      <c r="O2783" s="4"/>
      <c r="P2783" s="3"/>
      <c r="Q2783" s="3">
        <v>289.86</v>
      </c>
      <c r="R2783" s="3">
        <v>-289.86</v>
      </c>
      <c r="S2783" s="4"/>
      <c r="T2783" s="2"/>
      <c r="U2783" s="5"/>
    </row>
    <row r="2784" spans="1:21">
      <c r="A2784" s="2">
        <v>288306</v>
      </c>
      <c r="B2784" t="s">
        <v>6277</v>
      </c>
      <c r="C2784" s="2">
        <v>288306</v>
      </c>
      <c r="D2784" t="s">
        <v>6277</v>
      </c>
      <c r="E2784" t="s">
        <v>4242</v>
      </c>
      <c r="F2784" t="s">
        <v>57</v>
      </c>
      <c r="G2784" t="s">
        <v>22</v>
      </c>
      <c r="H2784" t="s">
        <v>98</v>
      </c>
      <c r="I2784" t="str">
        <f t="shared" si="43"/>
        <v>586 Hilliard St Manchester, CT 06042</v>
      </c>
      <c r="J2784">
        <v>41.785663999999997</v>
      </c>
      <c r="K2784">
        <v>-72.549025</v>
      </c>
      <c r="L2784" s="3">
        <v>1690.1</v>
      </c>
      <c r="M2784" s="3">
        <v>967.51</v>
      </c>
      <c r="N2784" s="3">
        <v>722.58999999999992</v>
      </c>
      <c r="O2784" s="4">
        <v>0.74685532966067525</v>
      </c>
      <c r="P2784" s="3">
        <v>3517.4</v>
      </c>
      <c r="Q2784" s="3">
        <v>1680.54</v>
      </c>
      <c r="R2784" s="3">
        <v>1836.8600000000001</v>
      </c>
      <c r="S2784" s="4">
        <v>1.093017720494603</v>
      </c>
      <c r="T2784" s="2">
        <v>1</v>
      </c>
      <c r="U2784" s="5">
        <v>528.39</v>
      </c>
    </row>
    <row r="2785" spans="1:21">
      <c r="A2785" s="2">
        <v>250156</v>
      </c>
      <c r="B2785" t="s">
        <v>6278</v>
      </c>
      <c r="C2785" s="2">
        <v>250156</v>
      </c>
      <c r="D2785" t="s">
        <v>6278</v>
      </c>
      <c r="E2785" t="s">
        <v>6279</v>
      </c>
      <c r="F2785" t="s">
        <v>344</v>
      </c>
      <c r="G2785" t="s">
        <v>36</v>
      </c>
      <c r="H2785" t="s">
        <v>345</v>
      </c>
      <c r="I2785" t="str">
        <f t="shared" si="43"/>
        <v>15 Birch St Derry, NH 03038</v>
      </c>
      <c r="J2785">
        <v>42.880446999999997</v>
      </c>
      <c r="K2785">
        <v>-71.323327000000006</v>
      </c>
      <c r="L2785" s="3">
        <v>63.78</v>
      </c>
      <c r="M2785" s="3">
        <v>68.73</v>
      </c>
      <c r="N2785" s="3">
        <v>-4.9500000000000028</v>
      </c>
      <c r="O2785" s="4">
        <v>-7.2020951549541717E-2</v>
      </c>
      <c r="P2785" s="3">
        <v>205.71</v>
      </c>
      <c r="Q2785" s="3">
        <v>229.21</v>
      </c>
      <c r="R2785" s="3">
        <v>-23.5</v>
      </c>
      <c r="S2785" s="4">
        <v>-0.10252606779808908</v>
      </c>
      <c r="T2785" s="2">
        <v>1</v>
      </c>
      <c r="U2785" s="5">
        <v>63.78</v>
      </c>
    </row>
    <row r="2786" spans="1:21">
      <c r="A2786" s="2">
        <v>288026</v>
      </c>
      <c r="B2786" t="s">
        <v>861</v>
      </c>
      <c r="C2786" s="2">
        <v>443836</v>
      </c>
      <c r="D2786" t="s">
        <v>6280</v>
      </c>
      <c r="E2786" t="s">
        <v>6281</v>
      </c>
      <c r="F2786" t="s">
        <v>864</v>
      </c>
      <c r="G2786" t="s">
        <v>22</v>
      </c>
      <c r="H2786" t="s">
        <v>865</v>
      </c>
      <c r="I2786" t="str">
        <f t="shared" si="43"/>
        <v>2 Wetmore Ave Winsted, CT 06098</v>
      </c>
      <c r="J2786">
        <v>41.925956999999997</v>
      </c>
      <c r="K2786">
        <v>-73.067594999999997</v>
      </c>
      <c r="L2786" s="3">
        <v>4818.04</v>
      </c>
      <c r="M2786" s="3">
        <v>6154.34</v>
      </c>
      <c r="N2786" s="3">
        <v>-1336.3000000000002</v>
      </c>
      <c r="O2786" s="4">
        <v>-0.21713132521115183</v>
      </c>
      <c r="P2786" s="3">
        <v>20155.349999999999</v>
      </c>
      <c r="Q2786" s="3">
        <v>22843.77</v>
      </c>
      <c r="R2786" s="3">
        <v>-2688.4200000000019</v>
      </c>
      <c r="S2786" s="4">
        <v>-0.11768722938464193</v>
      </c>
      <c r="T2786" s="2">
        <v>3</v>
      </c>
      <c r="U2786" s="5">
        <v>612.42666666666662</v>
      </c>
    </row>
    <row r="2787" spans="1:21">
      <c r="A2787" s="2">
        <v>288368</v>
      </c>
      <c r="B2787" t="s">
        <v>4919</v>
      </c>
      <c r="C2787" s="2">
        <v>449381</v>
      </c>
      <c r="D2787" t="s">
        <v>6282</v>
      </c>
      <c r="E2787" t="s">
        <v>6283</v>
      </c>
      <c r="F2787" t="s">
        <v>4921</v>
      </c>
      <c r="G2787" t="s">
        <v>49</v>
      </c>
      <c r="H2787" t="s">
        <v>4922</v>
      </c>
      <c r="I2787" t="str">
        <f t="shared" si="43"/>
        <v>31 Maple St Northborough, MA 01532</v>
      </c>
      <c r="J2787">
        <v>42.322397000000002</v>
      </c>
      <c r="K2787">
        <v>-71.628095000000002</v>
      </c>
      <c r="L2787" s="3">
        <v>519.54999999999995</v>
      </c>
      <c r="M2787" s="3">
        <v>734.94</v>
      </c>
      <c r="N2787" s="3">
        <v>-215.3900000000001</v>
      </c>
      <c r="O2787" s="4">
        <v>-0.29307154325523183</v>
      </c>
      <c r="P2787" s="3">
        <v>2176.85</v>
      </c>
      <c r="Q2787" s="3">
        <v>3441.4</v>
      </c>
      <c r="R2787" s="3">
        <v>-1264.5500000000002</v>
      </c>
      <c r="S2787" s="4">
        <v>-0.36745219968617426</v>
      </c>
      <c r="T2787" s="2"/>
      <c r="U2787" s="5"/>
    </row>
    <row r="2788" spans="1:21">
      <c r="A2788" s="2">
        <v>290441</v>
      </c>
      <c r="B2788" t="s">
        <v>135</v>
      </c>
      <c r="C2788" s="2">
        <v>444148</v>
      </c>
      <c r="D2788" t="s">
        <v>6284</v>
      </c>
      <c r="E2788" t="s">
        <v>6285</v>
      </c>
      <c r="F2788" t="s">
        <v>445</v>
      </c>
      <c r="G2788" t="s">
        <v>22</v>
      </c>
      <c r="H2788" t="s">
        <v>446</v>
      </c>
      <c r="I2788" t="str">
        <f t="shared" si="43"/>
        <v>500 Peck Ln ORANGE, CT 06477</v>
      </c>
      <c r="J2788">
        <v>41.266061999999998</v>
      </c>
      <c r="K2788">
        <v>-73.030636999999999</v>
      </c>
      <c r="L2788" s="3">
        <v>-6.52</v>
      </c>
      <c r="M2788" s="3">
        <v>-43.62</v>
      </c>
      <c r="N2788" s="3">
        <v>37.099999999999994</v>
      </c>
      <c r="O2788" s="4">
        <v>-0.8505272810637321</v>
      </c>
      <c r="P2788" s="3">
        <v>0</v>
      </c>
      <c r="Q2788" s="3">
        <v>0</v>
      </c>
      <c r="R2788" s="3">
        <v>0</v>
      </c>
      <c r="S2788" s="4"/>
      <c r="T2788" s="2"/>
      <c r="U2788" s="5"/>
    </row>
    <row r="2789" spans="1:21">
      <c r="A2789" s="2">
        <v>288745</v>
      </c>
      <c r="B2789" t="s">
        <v>190</v>
      </c>
      <c r="C2789" s="2">
        <v>444148</v>
      </c>
      <c r="D2789" t="s">
        <v>6284</v>
      </c>
      <c r="E2789" t="s">
        <v>6285</v>
      </c>
      <c r="F2789" t="s">
        <v>445</v>
      </c>
      <c r="G2789" t="s">
        <v>22</v>
      </c>
      <c r="H2789" t="s">
        <v>446</v>
      </c>
      <c r="I2789" t="str">
        <f t="shared" si="43"/>
        <v>500 Peck Ln ORANGE, CT 06477</v>
      </c>
      <c r="J2789">
        <v>41.266061999999998</v>
      </c>
      <c r="K2789">
        <v>-73.030636999999999</v>
      </c>
      <c r="L2789" s="3"/>
      <c r="M2789" s="3">
        <v>0</v>
      </c>
      <c r="N2789" s="3">
        <v>0</v>
      </c>
      <c r="O2789" s="4"/>
      <c r="P2789" s="3"/>
      <c r="Q2789" s="3">
        <v>0</v>
      </c>
      <c r="R2789" s="3">
        <v>0</v>
      </c>
      <c r="S2789" s="4"/>
      <c r="T2789" s="2"/>
      <c r="U2789" s="5"/>
    </row>
    <row r="2790" spans="1:21">
      <c r="A2790" s="2">
        <v>288227</v>
      </c>
      <c r="B2790" t="s">
        <v>5238</v>
      </c>
      <c r="C2790" s="2">
        <v>444148</v>
      </c>
      <c r="D2790" t="s">
        <v>6284</v>
      </c>
      <c r="E2790" t="s">
        <v>6285</v>
      </c>
      <c r="F2790" t="s">
        <v>445</v>
      </c>
      <c r="G2790" t="s">
        <v>22</v>
      </c>
      <c r="H2790" t="s">
        <v>446</v>
      </c>
      <c r="I2790" t="str">
        <f t="shared" si="43"/>
        <v>500 Peck Ln ORANGE, CT 06477</v>
      </c>
      <c r="J2790">
        <v>41.266061999999998</v>
      </c>
      <c r="K2790">
        <v>-73.030636999999999</v>
      </c>
      <c r="L2790" s="3">
        <v>4302.41</v>
      </c>
      <c r="M2790" s="3">
        <v>3803.63</v>
      </c>
      <c r="N2790" s="3">
        <v>498.77999999999975</v>
      </c>
      <c r="O2790" s="4">
        <v>0.13113262856797314</v>
      </c>
      <c r="P2790" s="3">
        <v>14259.99</v>
      </c>
      <c r="Q2790" s="3">
        <v>13027.43</v>
      </c>
      <c r="R2790" s="3">
        <v>1232.5599999999995</v>
      </c>
      <c r="S2790" s="4">
        <v>9.4612674948167025E-2</v>
      </c>
      <c r="T2790" s="2">
        <v>4</v>
      </c>
      <c r="U2790" s="5">
        <v>421.51749999999998</v>
      </c>
    </row>
    <row r="2791" spans="1:21">
      <c r="A2791" s="2">
        <v>297115</v>
      </c>
      <c r="B2791" t="s">
        <v>2301</v>
      </c>
      <c r="C2791" s="2">
        <v>468853</v>
      </c>
      <c r="D2791" t="s">
        <v>6286</v>
      </c>
      <c r="E2791" t="s">
        <v>6287</v>
      </c>
      <c r="F2791" t="s">
        <v>1170</v>
      </c>
      <c r="G2791" t="s">
        <v>43</v>
      </c>
      <c r="H2791" t="s">
        <v>1171</v>
      </c>
      <c r="I2791" t="str">
        <f t="shared" si="43"/>
        <v>1 Delaware Ave N Cohoes, NY 12047</v>
      </c>
      <c r="J2791">
        <v>42.760264999999997</v>
      </c>
      <c r="K2791">
        <v>-73.690195000000003</v>
      </c>
      <c r="L2791" s="3"/>
      <c r="M2791" s="3">
        <v>18.600000000000001</v>
      </c>
      <c r="N2791" s="3">
        <v>-18.600000000000001</v>
      </c>
      <c r="O2791" s="4"/>
      <c r="P2791" s="3"/>
      <c r="Q2791" s="3">
        <v>47.56</v>
      </c>
      <c r="R2791" s="3">
        <v>-47.56</v>
      </c>
      <c r="S2791" s="4"/>
      <c r="T2791" s="2"/>
      <c r="U2791" s="5"/>
    </row>
    <row r="2792" spans="1:21">
      <c r="A2792" s="2">
        <v>289653</v>
      </c>
      <c r="B2792" t="s">
        <v>6288</v>
      </c>
      <c r="C2792" s="2">
        <v>289653</v>
      </c>
      <c r="D2792" t="s">
        <v>6288</v>
      </c>
      <c r="E2792" t="s">
        <v>6289</v>
      </c>
      <c r="F2792" t="s">
        <v>6290</v>
      </c>
      <c r="G2792" t="s">
        <v>49</v>
      </c>
      <c r="H2792" t="s">
        <v>6291</v>
      </c>
      <c r="I2792" t="str">
        <f t="shared" si="43"/>
        <v>255 Washington St East Walpole, MA 02032</v>
      </c>
      <c r="J2792">
        <v>42.158974999999998</v>
      </c>
      <c r="K2792">
        <v>-71.219083999999995</v>
      </c>
      <c r="L2792" s="3">
        <v>810.33</v>
      </c>
      <c r="M2792" s="3">
        <v>542.75</v>
      </c>
      <c r="N2792" s="3">
        <v>267.58000000000004</v>
      </c>
      <c r="O2792" s="4">
        <v>0.49300783049286051</v>
      </c>
      <c r="P2792" s="3">
        <v>1915.62</v>
      </c>
      <c r="Q2792" s="3">
        <v>1363.32</v>
      </c>
      <c r="R2792" s="3">
        <v>552.29999999999995</v>
      </c>
      <c r="S2792" s="4">
        <v>0.40511398644485519</v>
      </c>
      <c r="T2792" s="2"/>
      <c r="U2792" s="5"/>
    </row>
    <row r="2793" spans="1:21">
      <c r="A2793" s="2">
        <v>288614</v>
      </c>
      <c r="B2793" t="s">
        <v>548</v>
      </c>
      <c r="C2793" s="2">
        <v>444714</v>
      </c>
      <c r="D2793" t="s">
        <v>6292</v>
      </c>
      <c r="E2793" t="s">
        <v>6293</v>
      </c>
      <c r="F2793" t="s">
        <v>3145</v>
      </c>
      <c r="G2793" t="s">
        <v>49</v>
      </c>
      <c r="H2793" t="s">
        <v>3146</v>
      </c>
      <c r="I2793" t="str">
        <f t="shared" si="43"/>
        <v>170 Temple St West Newton, MA 02465</v>
      </c>
      <c r="J2793">
        <v>42.342008999999997</v>
      </c>
      <c r="K2793">
        <v>-71.231432999999996</v>
      </c>
      <c r="L2793" s="3">
        <v>1248.6199999999999</v>
      </c>
      <c r="M2793" s="3"/>
      <c r="N2793" s="3">
        <v>1248.6199999999999</v>
      </c>
      <c r="O2793" s="4"/>
      <c r="P2793" s="3">
        <v>4233.46</v>
      </c>
      <c r="Q2793" s="3"/>
      <c r="R2793" s="3">
        <v>4233.46</v>
      </c>
      <c r="S2793" s="4"/>
      <c r="T2793" s="2"/>
      <c r="U2793" s="5"/>
    </row>
    <row r="2794" spans="1:21">
      <c r="A2794" s="2">
        <v>305201</v>
      </c>
      <c r="B2794" t="s">
        <v>6294</v>
      </c>
      <c r="C2794" s="2">
        <v>479973</v>
      </c>
      <c r="D2794" t="s">
        <v>6295</v>
      </c>
      <c r="E2794" t="s">
        <v>6296</v>
      </c>
      <c r="F2794" t="s">
        <v>2309</v>
      </c>
      <c r="G2794" t="s">
        <v>36</v>
      </c>
      <c r="H2794" t="s">
        <v>2310</v>
      </c>
      <c r="I2794" t="str">
        <f t="shared" si="43"/>
        <v>61 Marsh Rd Pelham, NH 03076</v>
      </c>
      <c r="J2794">
        <v>42.724865000000001</v>
      </c>
      <c r="K2794">
        <v>-71.326950999999994</v>
      </c>
      <c r="L2794" s="3">
        <v>600.09</v>
      </c>
      <c r="M2794" s="3">
        <v>110.45</v>
      </c>
      <c r="N2794" s="3">
        <v>489.64000000000004</v>
      </c>
      <c r="O2794" s="4">
        <v>4.4331371661385246</v>
      </c>
      <c r="P2794" s="3">
        <v>1707.56</v>
      </c>
      <c r="Q2794" s="3">
        <v>362.69</v>
      </c>
      <c r="R2794" s="3">
        <v>1344.87</v>
      </c>
      <c r="S2794" s="4">
        <v>3.708042681077504</v>
      </c>
      <c r="T2794" s="2"/>
      <c r="U2794" s="5"/>
    </row>
    <row r="2795" spans="1:21">
      <c r="A2795" s="2">
        <v>305201</v>
      </c>
      <c r="B2795" t="s">
        <v>6294</v>
      </c>
      <c r="C2795" s="2">
        <v>430012</v>
      </c>
      <c r="D2795" t="s">
        <v>6297</v>
      </c>
      <c r="E2795" t="s">
        <v>6298</v>
      </c>
      <c r="F2795" t="s">
        <v>2309</v>
      </c>
      <c r="G2795" t="s">
        <v>36</v>
      </c>
      <c r="H2795" t="s">
        <v>2310</v>
      </c>
      <c r="I2795" t="str">
        <f t="shared" si="43"/>
        <v>85 Marsh Rd Pelham, NH 03076</v>
      </c>
      <c r="J2795">
        <v>42.723094000000003</v>
      </c>
      <c r="K2795">
        <v>-71.331704000000002</v>
      </c>
      <c r="L2795" s="3">
        <v>-45.8</v>
      </c>
      <c r="M2795" s="3">
        <v>71.31</v>
      </c>
      <c r="N2795" s="3">
        <v>-117.11</v>
      </c>
      <c r="O2795" s="4">
        <v>-1.6422661618286354</v>
      </c>
      <c r="P2795" s="3">
        <v>0</v>
      </c>
      <c r="Q2795" s="3">
        <v>266.73</v>
      </c>
      <c r="R2795" s="3">
        <v>-266.73</v>
      </c>
      <c r="S2795" s="4">
        <v>-1</v>
      </c>
      <c r="T2795" s="2"/>
      <c r="U2795" s="5"/>
    </row>
    <row r="2796" spans="1:21">
      <c r="A2796" s="2">
        <v>305201</v>
      </c>
      <c r="B2796" t="s">
        <v>6294</v>
      </c>
      <c r="C2796" s="2">
        <v>483839</v>
      </c>
      <c r="D2796" t="s">
        <v>6299</v>
      </c>
      <c r="E2796" t="s">
        <v>6300</v>
      </c>
      <c r="F2796" t="s">
        <v>2309</v>
      </c>
      <c r="G2796" t="s">
        <v>36</v>
      </c>
      <c r="H2796" t="s">
        <v>2310</v>
      </c>
      <c r="I2796" t="str">
        <f t="shared" si="43"/>
        <v>59 Marsh Rd Pelham, NH 03076</v>
      </c>
      <c r="J2796">
        <v>42.727366000000004</v>
      </c>
      <c r="K2796">
        <v>-71.327091999999993</v>
      </c>
      <c r="L2796" s="3">
        <v>74.239999999999995</v>
      </c>
      <c r="M2796" s="3"/>
      <c r="N2796" s="3">
        <v>74.239999999999995</v>
      </c>
      <c r="O2796" s="4"/>
      <c r="P2796" s="3">
        <v>246.96</v>
      </c>
      <c r="Q2796" s="3"/>
      <c r="R2796" s="3">
        <v>246.96</v>
      </c>
      <c r="S2796" s="4"/>
      <c r="T2796" s="2"/>
      <c r="U2796" s="5"/>
    </row>
    <row r="2797" spans="1:21">
      <c r="A2797" s="2">
        <v>249585</v>
      </c>
      <c r="B2797" t="s">
        <v>6301</v>
      </c>
      <c r="C2797" s="2">
        <v>249585</v>
      </c>
      <c r="D2797" t="s">
        <v>6301</v>
      </c>
      <c r="E2797" t="s">
        <v>6302</v>
      </c>
      <c r="F2797" t="s">
        <v>6303</v>
      </c>
      <c r="G2797" t="s">
        <v>36</v>
      </c>
      <c r="H2797" t="s">
        <v>373</v>
      </c>
      <c r="I2797" t="str">
        <f t="shared" si="43"/>
        <v>209 Academy Rd Pembroke, NH 03275</v>
      </c>
      <c r="J2797">
        <v>43.146062999999998</v>
      </c>
      <c r="K2797">
        <v>-71.455164999999994</v>
      </c>
      <c r="L2797" s="3">
        <v>2857.07</v>
      </c>
      <c r="M2797" s="3">
        <v>5811.99</v>
      </c>
      <c r="N2797" s="3">
        <v>-2954.9199999999996</v>
      </c>
      <c r="O2797" s="4">
        <v>-0.50841794290767872</v>
      </c>
      <c r="P2797" s="3">
        <v>8521</v>
      </c>
      <c r="Q2797" s="3">
        <v>16423.21</v>
      </c>
      <c r="R2797" s="3">
        <v>-7902.2099999999991</v>
      </c>
      <c r="S2797" s="4">
        <v>-0.48116111283969454</v>
      </c>
      <c r="T2797" s="2">
        <v>2</v>
      </c>
      <c r="U2797" s="5">
        <v>108.99</v>
      </c>
    </row>
    <row r="2798" spans="1:21">
      <c r="A2798" s="2">
        <v>343343</v>
      </c>
      <c r="B2798" t="s">
        <v>6304</v>
      </c>
      <c r="C2798" s="2">
        <v>343343</v>
      </c>
      <c r="D2798" t="s">
        <v>6304</v>
      </c>
      <c r="E2798" t="s">
        <v>6305</v>
      </c>
      <c r="F2798" t="s">
        <v>6303</v>
      </c>
      <c r="G2798" t="s">
        <v>36</v>
      </c>
      <c r="H2798" t="s">
        <v>373</v>
      </c>
      <c r="I2798" t="str">
        <f t="shared" si="43"/>
        <v>217 Dearborn Rd Pembroke, NH 03275</v>
      </c>
      <c r="J2798">
        <v>43.13899</v>
      </c>
      <c r="K2798">
        <v>-71.447010000000006</v>
      </c>
      <c r="L2798" s="3"/>
      <c r="M2798" s="3">
        <v>216.7</v>
      </c>
      <c r="N2798" s="3">
        <v>-216.7</v>
      </c>
      <c r="O2798" s="4"/>
      <c r="P2798" s="3"/>
      <c r="Q2798" s="3">
        <v>433.4</v>
      </c>
      <c r="R2798" s="3">
        <v>-433.4</v>
      </c>
      <c r="S2798" s="4"/>
      <c r="T2798" s="2"/>
      <c r="U2798" s="5"/>
    </row>
    <row r="2799" spans="1:21">
      <c r="A2799" s="2">
        <v>288970</v>
      </c>
      <c r="B2799" t="s">
        <v>6306</v>
      </c>
      <c r="C2799" s="2">
        <v>288970</v>
      </c>
      <c r="D2799" t="s">
        <v>6306</v>
      </c>
      <c r="E2799" t="s">
        <v>6307</v>
      </c>
      <c r="F2799" t="s">
        <v>668</v>
      </c>
      <c r="G2799" t="s">
        <v>22</v>
      </c>
      <c r="H2799" t="s">
        <v>669</v>
      </c>
      <c r="I2799" t="str">
        <f t="shared" si="43"/>
        <v>10 Northfield Rd Wallingford, CT 06492</v>
      </c>
      <c r="J2799">
        <v>41.43327</v>
      </c>
      <c r="K2799">
        <v>-72.833308000000002</v>
      </c>
      <c r="L2799" s="3">
        <v>112.97</v>
      </c>
      <c r="M2799" s="3">
        <v>37.200000000000003</v>
      </c>
      <c r="N2799" s="3">
        <v>75.77</v>
      </c>
      <c r="O2799" s="4">
        <v>2.0368279569892471</v>
      </c>
      <c r="P2799" s="3">
        <v>283.14</v>
      </c>
      <c r="Q2799" s="3">
        <v>74.400000000000006</v>
      </c>
      <c r="R2799" s="3">
        <v>208.73999999999998</v>
      </c>
      <c r="S2799" s="4">
        <v>2.8056451612903222</v>
      </c>
      <c r="T2799" s="2"/>
      <c r="U2799" s="5"/>
    </row>
    <row r="2800" spans="1:21">
      <c r="A2800" s="2">
        <v>305011</v>
      </c>
      <c r="B2800" t="s">
        <v>6308</v>
      </c>
      <c r="C2800" s="2">
        <v>455586</v>
      </c>
      <c r="D2800" t="s">
        <v>6309</v>
      </c>
      <c r="E2800" t="s">
        <v>6310</v>
      </c>
      <c r="F2800" t="s">
        <v>6311</v>
      </c>
      <c r="G2800" t="s">
        <v>49</v>
      </c>
      <c r="H2800" t="s">
        <v>6312</v>
      </c>
      <c r="I2800" t="str">
        <f t="shared" si="43"/>
        <v>68 Elm St Georgetown, MA 01833</v>
      </c>
      <c r="J2800">
        <v>42.711640000000003</v>
      </c>
      <c r="K2800">
        <v>-70.985733999999994</v>
      </c>
      <c r="L2800" s="3">
        <v>169.53</v>
      </c>
      <c r="M2800" s="3">
        <v>281.7</v>
      </c>
      <c r="N2800" s="3">
        <v>-112.16999999999999</v>
      </c>
      <c r="O2800" s="4">
        <v>-0.39818956336528216</v>
      </c>
      <c r="P2800" s="3">
        <v>565.15</v>
      </c>
      <c r="Q2800" s="3">
        <v>939</v>
      </c>
      <c r="R2800" s="3">
        <v>-373.85</v>
      </c>
      <c r="S2800" s="4">
        <v>-0.39813631522896703</v>
      </c>
      <c r="T2800" s="2"/>
      <c r="U2800" s="5"/>
    </row>
    <row r="2801" spans="1:21">
      <c r="A2801" s="2">
        <v>312778</v>
      </c>
      <c r="B2801" t="s">
        <v>6313</v>
      </c>
      <c r="C2801" s="2">
        <v>312778</v>
      </c>
      <c r="D2801" t="s">
        <v>6313</v>
      </c>
      <c r="E2801" t="s">
        <v>6314</v>
      </c>
      <c r="F2801" t="s">
        <v>6315</v>
      </c>
      <c r="G2801" t="s">
        <v>49</v>
      </c>
      <c r="H2801" t="s">
        <v>6316</v>
      </c>
      <c r="I2801" t="str">
        <f t="shared" si="43"/>
        <v>22 Main St Wales, MA 01081</v>
      </c>
      <c r="J2801">
        <v>42.068210000000001</v>
      </c>
      <c r="K2801">
        <v>-72.221850000000003</v>
      </c>
      <c r="L2801" s="3">
        <v>120.72</v>
      </c>
      <c r="M2801" s="3">
        <v>174.12</v>
      </c>
      <c r="N2801" s="3">
        <v>-53.400000000000006</v>
      </c>
      <c r="O2801" s="4">
        <v>-0.30668504479669195</v>
      </c>
      <c r="P2801" s="3">
        <v>301.8</v>
      </c>
      <c r="Q2801" s="3">
        <v>435.12</v>
      </c>
      <c r="R2801" s="3">
        <v>-133.32</v>
      </c>
      <c r="S2801" s="4">
        <v>-0.30639823496966351</v>
      </c>
      <c r="T2801" s="2"/>
      <c r="U2801" s="5"/>
    </row>
    <row r="2802" spans="1:21">
      <c r="A2802" s="2">
        <v>331302</v>
      </c>
      <c r="B2802" t="s">
        <v>5555</v>
      </c>
      <c r="C2802" s="2">
        <v>481172</v>
      </c>
      <c r="D2802" t="s">
        <v>6317</v>
      </c>
      <c r="E2802" t="s">
        <v>6318</v>
      </c>
      <c r="F2802" t="s">
        <v>5558</v>
      </c>
      <c r="G2802" t="s">
        <v>177</v>
      </c>
      <c r="H2802" t="s">
        <v>5559</v>
      </c>
      <c r="I2802" t="str">
        <f t="shared" si="43"/>
        <v>202 Copley Ave Morrisville, VT 05661</v>
      </c>
      <c r="J2802">
        <v>44.562528</v>
      </c>
      <c r="K2802">
        <v>-72.590211999999994</v>
      </c>
      <c r="L2802" s="3"/>
      <c r="M2802" s="3">
        <v>11982.6</v>
      </c>
      <c r="N2802" s="3">
        <v>-11982.6</v>
      </c>
      <c r="O2802" s="4"/>
      <c r="P2802" s="3"/>
      <c r="Q2802" s="3">
        <v>63242.85</v>
      </c>
      <c r="R2802" s="3">
        <v>-63242.85</v>
      </c>
      <c r="S2802" s="4"/>
      <c r="T2802" s="2"/>
      <c r="U2802" s="5"/>
    </row>
    <row r="2803" spans="1:21">
      <c r="A2803" s="2">
        <v>290675</v>
      </c>
      <c r="B2803" t="s">
        <v>6319</v>
      </c>
      <c r="C2803" s="2">
        <v>290675</v>
      </c>
      <c r="D2803" t="s">
        <v>6319</v>
      </c>
      <c r="E2803" t="s">
        <v>6320</v>
      </c>
      <c r="F2803" t="s">
        <v>365</v>
      </c>
      <c r="G2803" t="s">
        <v>22</v>
      </c>
      <c r="H2803" t="s">
        <v>595</v>
      </c>
      <c r="I2803" t="str">
        <f t="shared" si="43"/>
        <v>435 Lake Ave Bristol, CT 06010</v>
      </c>
      <c r="J2803">
        <v>41.653937999999997</v>
      </c>
      <c r="K2803">
        <v>-72.922443999999999</v>
      </c>
      <c r="L2803" s="3">
        <v>557.12</v>
      </c>
      <c r="M2803" s="3"/>
      <c r="N2803" s="3">
        <v>557.12</v>
      </c>
      <c r="O2803" s="4"/>
      <c r="P2803" s="3">
        <v>1601.58</v>
      </c>
      <c r="Q2803" s="3"/>
      <c r="R2803" s="3">
        <v>1601.58</v>
      </c>
      <c r="S2803" s="4"/>
      <c r="T2803" s="2"/>
      <c r="U2803" s="5"/>
    </row>
    <row r="2804" spans="1:21">
      <c r="A2804" s="2">
        <v>290675</v>
      </c>
      <c r="B2804" t="s">
        <v>6319</v>
      </c>
      <c r="C2804" s="2">
        <v>445322</v>
      </c>
      <c r="D2804" t="s">
        <v>6319</v>
      </c>
      <c r="E2804" t="s">
        <v>6321</v>
      </c>
      <c r="F2804" t="s">
        <v>365</v>
      </c>
      <c r="G2804" t="s">
        <v>22</v>
      </c>
      <c r="H2804" t="s">
        <v>595</v>
      </c>
      <c r="I2804" t="str">
        <f t="shared" si="43"/>
        <v>75 Cross St Bristol, CT 06010</v>
      </c>
      <c r="J2804">
        <v>41.652495999999999</v>
      </c>
      <c r="K2804">
        <v>-72.922708999999998</v>
      </c>
      <c r="L2804" s="3">
        <v>475.42</v>
      </c>
      <c r="M2804" s="3">
        <v>1050.1600000000001</v>
      </c>
      <c r="N2804" s="3">
        <v>-574.74</v>
      </c>
      <c r="O2804" s="4">
        <v>-0.54728803229984002</v>
      </c>
      <c r="P2804" s="3">
        <v>1379.3</v>
      </c>
      <c r="Q2804" s="3">
        <v>3086.86</v>
      </c>
      <c r="R2804" s="3">
        <v>-1707.5600000000002</v>
      </c>
      <c r="S2804" s="4">
        <v>-0.55317053575477992</v>
      </c>
      <c r="T2804" s="2">
        <v>1</v>
      </c>
      <c r="U2804" s="5">
        <v>254.98</v>
      </c>
    </row>
    <row r="2805" spans="1:21">
      <c r="A2805" s="2">
        <v>326392</v>
      </c>
      <c r="B2805" t="s">
        <v>6322</v>
      </c>
      <c r="C2805" s="2">
        <v>326392</v>
      </c>
      <c r="D2805" t="s">
        <v>6322</v>
      </c>
      <c r="E2805" t="s">
        <v>6323</v>
      </c>
      <c r="F2805" t="s">
        <v>120</v>
      </c>
      <c r="G2805" t="s">
        <v>22</v>
      </c>
      <c r="H2805" t="s">
        <v>1742</v>
      </c>
      <c r="I2805" t="str">
        <f t="shared" si="43"/>
        <v>569 Park St Hartford, CT 06106</v>
      </c>
      <c r="J2805">
        <v>41.757930000000002</v>
      </c>
      <c r="K2805">
        <v>-72.686359999999993</v>
      </c>
      <c r="L2805" s="3"/>
      <c r="M2805" s="3">
        <v>88.6</v>
      </c>
      <c r="N2805" s="3">
        <v>-88.6</v>
      </c>
      <c r="O2805" s="4"/>
      <c r="P2805" s="3"/>
      <c r="Q2805" s="3">
        <v>294.92</v>
      </c>
      <c r="R2805" s="3">
        <v>-294.92</v>
      </c>
      <c r="S2805" s="4"/>
      <c r="T2805" s="2"/>
      <c r="U2805" s="5"/>
    </row>
    <row r="2806" spans="1:21">
      <c r="A2806" s="2">
        <v>333403</v>
      </c>
      <c r="B2806" t="s">
        <v>6324</v>
      </c>
      <c r="C2806" s="2">
        <v>333403</v>
      </c>
      <c r="D2806" t="s">
        <v>6324</v>
      </c>
      <c r="E2806" t="s">
        <v>6325</v>
      </c>
      <c r="F2806" t="s">
        <v>869</v>
      </c>
      <c r="G2806" t="s">
        <v>49</v>
      </c>
      <c r="H2806" t="s">
        <v>870</v>
      </c>
      <c r="I2806" t="str">
        <f t="shared" si="43"/>
        <v>47 River St Wellesley, MA 02481</v>
      </c>
      <c r="J2806">
        <v>42.323360999999998</v>
      </c>
      <c r="K2806">
        <v>-71.258185999999995</v>
      </c>
      <c r="L2806" s="3"/>
      <c r="M2806" s="3">
        <v>236.24</v>
      </c>
      <c r="N2806" s="3">
        <v>-236.24</v>
      </c>
      <c r="O2806" s="4"/>
      <c r="P2806" s="3"/>
      <c r="Q2806" s="3">
        <v>741.2</v>
      </c>
      <c r="R2806" s="3">
        <v>-741.2</v>
      </c>
      <c r="S2806" s="4"/>
      <c r="T2806" s="2"/>
      <c r="U2806" s="5"/>
    </row>
    <row r="2807" spans="1:21">
      <c r="A2807" s="2">
        <v>333403</v>
      </c>
      <c r="B2807" t="s">
        <v>6324</v>
      </c>
      <c r="C2807" s="2">
        <v>474837</v>
      </c>
      <c r="D2807" t="s">
        <v>6324</v>
      </c>
      <c r="E2807" t="s">
        <v>6326</v>
      </c>
      <c r="F2807" t="s">
        <v>351</v>
      </c>
      <c r="G2807" t="s">
        <v>49</v>
      </c>
      <c r="H2807" t="s">
        <v>352</v>
      </c>
      <c r="I2807" t="str">
        <f t="shared" si="43"/>
        <v>3 Lyman St Westborough, MA 01581</v>
      </c>
      <c r="J2807">
        <v>42.281182999999999</v>
      </c>
      <c r="K2807">
        <v>-71.605262999999994</v>
      </c>
      <c r="L2807" s="3"/>
      <c r="M2807" s="3">
        <v>135.63999999999999</v>
      </c>
      <c r="N2807" s="3">
        <v>-135.63999999999999</v>
      </c>
      <c r="O2807" s="4"/>
      <c r="P2807" s="3"/>
      <c r="Q2807" s="3">
        <v>326.02</v>
      </c>
      <c r="R2807" s="3">
        <v>-326.02</v>
      </c>
      <c r="S2807" s="4"/>
      <c r="T2807" s="2"/>
      <c r="U2807" s="5"/>
    </row>
    <row r="2808" spans="1:21">
      <c r="A2808" s="2">
        <v>333403</v>
      </c>
      <c r="B2808" t="s">
        <v>6324</v>
      </c>
      <c r="C2808" s="2">
        <v>482643</v>
      </c>
      <c r="D2808" t="s">
        <v>6327</v>
      </c>
      <c r="E2808" t="s">
        <v>6328</v>
      </c>
      <c r="F2808" t="s">
        <v>2815</v>
      </c>
      <c r="G2808" t="s">
        <v>43</v>
      </c>
      <c r="H2808" t="s">
        <v>6329</v>
      </c>
      <c r="I2808" t="str">
        <f t="shared" si="43"/>
        <v>2999 Schurz Ave Bronx, NY 10465</v>
      </c>
      <c r="J2808">
        <v>40.815221000000001</v>
      </c>
      <c r="K2808">
        <v>-73.812848000000002</v>
      </c>
      <c r="L2808" s="3">
        <v>91.54</v>
      </c>
      <c r="M2808" s="3"/>
      <c r="N2808" s="3">
        <v>91.54</v>
      </c>
      <c r="O2808" s="4"/>
      <c r="P2808" s="3">
        <v>235.1</v>
      </c>
      <c r="Q2808" s="3"/>
      <c r="R2808" s="3">
        <v>235.1</v>
      </c>
      <c r="S2808" s="4"/>
      <c r="T2808" s="2"/>
      <c r="U2808" s="5"/>
    </row>
    <row r="2809" spans="1:21">
      <c r="A2809" s="2">
        <v>290441</v>
      </c>
      <c r="B2809" t="s">
        <v>135</v>
      </c>
      <c r="C2809" s="2">
        <v>482034</v>
      </c>
      <c r="D2809" t="s">
        <v>6330</v>
      </c>
      <c r="E2809" t="s">
        <v>6331</v>
      </c>
      <c r="F2809" t="s">
        <v>6332</v>
      </c>
      <c r="G2809" t="s">
        <v>2167</v>
      </c>
      <c r="H2809" t="s">
        <v>6333</v>
      </c>
      <c r="I2809" t="str">
        <f t="shared" si="43"/>
        <v>601 Maiden Choice Ln Catonsville, MD 21228</v>
      </c>
      <c r="J2809">
        <v>39.270378000000001</v>
      </c>
      <c r="K2809">
        <v>-76.705470000000005</v>
      </c>
      <c r="L2809" s="3">
        <v>-50.65</v>
      </c>
      <c r="M2809" s="3"/>
      <c r="N2809" s="3">
        <v>-50.65</v>
      </c>
      <c r="O2809" s="4"/>
      <c r="P2809" s="3">
        <v>0</v>
      </c>
      <c r="Q2809" s="3"/>
      <c r="R2809" s="3">
        <v>0</v>
      </c>
      <c r="S2809" s="4"/>
      <c r="T2809" s="2"/>
      <c r="U2809" s="5"/>
    </row>
    <row r="2810" spans="1:21">
      <c r="A2810" s="2">
        <v>333403</v>
      </c>
      <c r="B2810" t="s">
        <v>6324</v>
      </c>
      <c r="C2810" s="2">
        <v>482034</v>
      </c>
      <c r="D2810" t="s">
        <v>6330</v>
      </c>
      <c r="E2810" t="s">
        <v>6331</v>
      </c>
      <c r="F2810" t="s">
        <v>6332</v>
      </c>
      <c r="G2810" t="s">
        <v>2167</v>
      </c>
      <c r="H2810" t="s">
        <v>6333</v>
      </c>
      <c r="I2810" t="str">
        <f t="shared" si="43"/>
        <v>601 Maiden Choice Ln Catonsville, MD 21228</v>
      </c>
      <c r="J2810">
        <v>39.270378000000001</v>
      </c>
      <c r="K2810">
        <v>-76.705470000000005</v>
      </c>
      <c r="L2810" s="3">
        <v>1740.38</v>
      </c>
      <c r="M2810" s="3">
        <v>345.66</v>
      </c>
      <c r="N2810" s="3">
        <v>1394.72</v>
      </c>
      <c r="O2810" s="4">
        <v>4.0349476364057164</v>
      </c>
      <c r="P2810" s="3">
        <v>5388.93</v>
      </c>
      <c r="Q2810" s="3">
        <v>826.66</v>
      </c>
      <c r="R2810" s="3">
        <v>4562.2700000000004</v>
      </c>
      <c r="S2810" s="4">
        <v>5.518919507415383</v>
      </c>
      <c r="T2810" s="2">
        <v>3</v>
      </c>
      <c r="U2810" s="5">
        <v>112.69333333333333</v>
      </c>
    </row>
    <row r="2811" spans="1:21">
      <c r="A2811" s="2">
        <v>290441</v>
      </c>
      <c r="B2811" t="s">
        <v>135</v>
      </c>
      <c r="C2811" s="2">
        <v>482033</v>
      </c>
      <c r="D2811" t="s">
        <v>6334</v>
      </c>
      <c r="E2811" t="s">
        <v>6335</v>
      </c>
      <c r="F2811" t="s">
        <v>2482</v>
      </c>
      <c r="G2811" t="s">
        <v>2483</v>
      </c>
      <c r="H2811" t="s">
        <v>6336</v>
      </c>
      <c r="I2811" t="str">
        <f t="shared" si="43"/>
        <v>4200 Harewood Rd NE Washington, DC 20017</v>
      </c>
      <c r="J2811">
        <v>38.939329999999998</v>
      </c>
      <c r="K2811">
        <v>-77.002849999999995</v>
      </c>
      <c r="L2811" s="3"/>
      <c r="M2811" s="3">
        <v>-44.32</v>
      </c>
      <c r="N2811" s="3">
        <v>44.32</v>
      </c>
      <c r="O2811" s="4"/>
      <c r="P2811" s="3"/>
      <c r="Q2811" s="3">
        <v>0</v>
      </c>
      <c r="R2811" s="3">
        <v>0</v>
      </c>
      <c r="S2811" s="4"/>
      <c r="T2811" s="2"/>
      <c r="U2811" s="5"/>
    </row>
    <row r="2812" spans="1:21">
      <c r="A2812" s="2">
        <v>333403</v>
      </c>
      <c r="B2812" t="s">
        <v>6324</v>
      </c>
      <c r="C2812" s="2">
        <v>482033</v>
      </c>
      <c r="D2812" t="s">
        <v>6334</v>
      </c>
      <c r="E2812" t="s">
        <v>6335</v>
      </c>
      <c r="F2812" t="s">
        <v>2482</v>
      </c>
      <c r="G2812" t="s">
        <v>2483</v>
      </c>
      <c r="H2812" t="s">
        <v>6336</v>
      </c>
      <c r="I2812" t="str">
        <f t="shared" si="43"/>
        <v>4200 Harewood Rd NE Washington, DC 20017</v>
      </c>
      <c r="J2812">
        <v>38.939329999999998</v>
      </c>
      <c r="K2812">
        <v>-77.002849999999995</v>
      </c>
      <c r="L2812" s="3">
        <v>1775.62</v>
      </c>
      <c r="M2812" s="3">
        <v>425.34</v>
      </c>
      <c r="N2812" s="3">
        <v>1350.28</v>
      </c>
      <c r="O2812" s="4">
        <v>3.1745897399727276</v>
      </c>
      <c r="P2812" s="3">
        <v>5747.18</v>
      </c>
      <c r="Q2812" s="3">
        <v>1117.06</v>
      </c>
      <c r="R2812" s="3">
        <v>4630.1200000000008</v>
      </c>
      <c r="S2812" s="4">
        <v>4.1449161190983483</v>
      </c>
      <c r="T2812" s="2">
        <v>4</v>
      </c>
      <c r="U2812" s="5">
        <v>101.72499999999999</v>
      </c>
    </row>
    <row r="2813" spans="1:21">
      <c r="A2813" s="2">
        <v>333403</v>
      </c>
      <c r="B2813" t="s">
        <v>6324</v>
      </c>
      <c r="C2813" s="2">
        <v>482032</v>
      </c>
      <c r="D2813" t="s">
        <v>6337</v>
      </c>
      <c r="E2813" t="s">
        <v>6338</v>
      </c>
      <c r="F2813" t="s">
        <v>6339</v>
      </c>
      <c r="G2813" t="s">
        <v>5569</v>
      </c>
      <c r="H2813" t="s">
        <v>6340</v>
      </c>
      <c r="I2813" t="str">
        <f t="shared" si="43"/>
        <v>1655 McGill Ave Mobile, AL 36604</v>
      </c>
      <c r="J2813">
        <v>30.683468999999999</v>
      </c>
      <c r="K2813">
        <v>-88.079370999999995</v>
      </c>
      <c r="L2813" s="3">
        <v>1681.29</v>
      </c>
      <c r="M2813" s="3">
        <v>385.49</v>
      </c>
      <c r="N2813" s="3">
        <v>1295.8</v>
      </c>
      <c r="O2813" s="4">
        <v>3.3614360943215127</v>
      </c>
      <c r="P2813" s="3">
        <v>5069.2299999999996</v>
      </c>
      <c r="Q2813" s="3">
        <v>1055.18</v>
      </c>
      <c r="R2813" s="3">
        <v>4014.0499999999993</v>
      </c>
      <c r="S2813" s="4">
        <v>3.8041376826702544</v>
      </c>
      <c r="T2813" s="2">
        <v>3</v>
      </c>
      <c r="U2813" s="5">
        <v>113.64999999999999</v>
      </c>
    </row>
    <row r="2814" spans="1:21">
      <c r="A2814" s="2">
        <v>290441</v>
      </c>
      <c r="B2814" t="s">
        <v>135</v>
      </c>
      <c r="C2814" s="2">
        <v>421269</v>
      </c>
      <c r="D2814" t="s">
        <v>6341</v>
      </c>
      <c r="E2814" t="s">
        <v>6342</v>
      </c>
      <c r="F2814" t="s">
        <v>6343</v>
      </c>
      <c r="G2814" t="s">
        <v>36</v>
      </c>
      <c r="H2814" t="s">
        <v>6344</v>
      </c>
      <c r="I2814" t="str">
        <f t="shared" si="43"/>
        <v>40 Greenough Rd Plaistow, NH 03865</v>
      </c>
      <c r="J2814">
        <v>42.842542999999999</v>
      </c>
      <c r="K2814">
        <v>-71.116304</v>
      </c>
      <c r="L2814" s="3">
        <v>-85.52</v>
      </c>
      <c r="M2814" s="3"/>
      <c r="N2814" s="3">
        <v>-85.52</v>
      </c>
      <c r="O2814" s="4"/>
      <c r="P2814" s="3">
        <v>0</v>
      </c>
      <c r="Q2814" s="3"/>
      <c r="R2814" s="3">
        <v>0</v>
      </c>
      <c r="S2814" s="4"/>
      <c r="T2814" s="2"/>
      <c r="U2814" s="5"/>
    </row>
    <row r="2815" spans="1:21">
      <c r="A2815" s="2">
        <v>251390</v>
      </c>
      <c r="B2815" t="s">
        <v>656</v>
      </c>
      <c r="C2815" s="2">
        <v>421269</v>
      </c>
      <c r="D2815" t="s">
        <v>6341</v>
      </c>
      <c r="E2815" t="s">
        <v>6342</v>
      </c>
      <c r="F2815" t="s">
        <v>6343</v>
      </c>
      <c r="G2815" t="s">
        <v>36</v>
      </c>
      <c r="H2815" t="s">
        <v>6344</v>
      </c>
      <c r="I2815" t="str">
        <f t="shared" si="43"/>
        <v>40 Greenough Rd Plaistow, NH 03865</v>
      </c>
      <c r="J2815">
        <v>42.842542999999999</v>
      </c>
      <c r="K2815">
        <v>-71.116304</v>
      </c>
      <c r="L2815" s="3"/>
      <c r="M2815" s="3">
        <v>588.37</v>
      </c>
      <c r="N2815" s="3">
        <v>-588.37</v>
      </c>
      <c r="O2815" s="4"/>
      <c r="P2815" s="3"/>
      <c r="Q2815" s="3">
        <v>1576.35</v>
      </c>
      <c r="R2815" s="3">
        <v>-1576.35</v>
      </c>
      <c r="S2815" s="4"/>
      <c r="T2815" s="2"/>
      <c r="U2815" s="5"/>
    </row>
    <row r="2816" spans="1:21">
      <c r="A2816" s="2">
        <v>212947</v>
      </c>
      <c r="B2816" t="s">
        <v>1420</v>
      </c>
      <c r="C2816" s="2">
        <v>464979</v>
      </c>
      <c r="D2816" t="s">
        <v>6345</v>
      </c>
      <c r="E2816" t="s">
        <v>6346</v>
      </c>
      <c r="F2816" t="s">
        <v>1427</v>
      </c>
      <c r="G2816" t="s">
        <v>43</v>
      </c>
      <c r="H2816" t="s">
        <v>1428</v>
      </c>
      <c r="I2816" t="str">
        <f t="shared" si="43"/>
        <v>1870 County Highway 107 Amsterdam, NY 12010</v>
      </c>
      <c r="J2816">
        <v>43.017749000000002</v>
      </c>
      <c r="K2816">
        <v>-74.189595999999995</v>
      </c>
      <c r="L2816" s="3">
        <v>243.69</v>
      </c>
      <c r="M2816" s="3"/>
      <c r="N2816" s="3">
        <v>243.69</v>
      </c>
      <c r="O2816" s="4"/>
      <c r="P2816" s="3">
        <v>888.91</v>
      </c>
      <c r="Q2816" s="3"/>
      <c r="R2816" s="3">
        <v>888.91</v>
      </c>
      <c r="S2816" s="4"/>
      <c r="T2816" s="2"/>
      <c r="U2816" s="5"/>
    </row>
    <row r="2817" spans="1:21">
      <c r="A2817" s="2">
        <v>296658</v>
      </c>
      <c r="B2817" t="s">
        <v>1424</v>
      </c>
      <c r="C2817" s="2">
        <v>464979</v>
      </c>
      <c r="D2817" t="s">
        <v>6345</v>
      </c>
      <c r="E2817" t="s">
        <v>6346</v>
      </c>
      <c r="F2817" t="s">
        <v>1427</v>
      </c>
      <c r="G2817" t="s">
        <v>43</v>
      </c>
      <c r="H2817" t="s">
        <v>1428</v>
      </c>
      <c r="I2817" t="str">
        <f t="shared" si="43"/>
        <v>1870 County Highway 107 Amsterdam, NY 12010</v>
      </c>
      <c r="J2817">
        <v>43.017749000000002</v>
      </c>
      <c r="K2817">
        <v>-74.189595999999995</v>
      </c>
      <c r="L2817" s="3">
        <v>9486.42</v>
      </c>
      <c r="M2817" s="3">
        <v>2026.9</v>
      </c>
      <c r="N2817" s="3">
        <v>7459.52</v>
      </c>
      <c r="O2817" s="4">
        <v>3.6802604963244363</v>
      </c>
      <c r="P2817" s="3">
        <v>32536.83</v>
      </c>
      <c r="Q2817" s="3">
        <v>8108.1</v>
      </c>
      <c r="R2817" s="3">
        <v>24428.730000000003</v>
      </c>
      <c r="S2817" s="4">
        <v>3.0128797128797133</v>
      </c>
      <c r="T2817" s="2">
        <v>3</v>
      </c>
      <c r="U2817" s="5">
        <v>952.5333333333333</v>
      </c>
    </row>
    <row r="2818" spans="1:21">
      <c r="A2818" s="2">
        <v>291095</v>
      </c>
      <c r="B2818" t="s">
        <v>6347</v>
      </c>
      <c r="C2818" s="2">
        <v>445683</v>
      </c>
      <c r="D2818" t="s">
        <v>6347</v>
      </c>
      <c r="E2818" t="s">
        <v>6348</v>
      </c>
      <c r="F2818" t="s">
        <v>2010</v>
      </c>
      <c r="G2818" t="s">
        <v>22</v>
      </c>
      <c r="H2818" t="s">
        <v>2011</v>
      </c>
      <c r="I2818" t="str">
        <f t="shared" si="43"/>
        <v>9 School St East Granby, CT 06026</v>
      </c>
      <c r="J2818">
        <v>41.940654000000002</v>
      </c>
      <c r="K2818">
        <v>-72.725390000000004</v>
      </c>
      <c r="L2818" s="3">
        <v>139.56</v>
      </c>
      <c r="M2818" s="3">
        <v>74.39</v>
      </c>
      <c r="N2818" s="3">
        <v>65.17</v>
      </c>
      <c r="O2818" s="4">
        <v>0.8760586100282296</v>
      </c>
      <c r="P2818" s="3">
        <v>408.35</v>
      </c>
      <c r="Q2818" s="3">
        <v>226.08</v>
      </c>
      <c r="R2818" s="3">
        <v>182.27</v>
      </c>
      <c r="S2818" s="4">
        <v>0.80621903750884638</v>
      </c>
      <c r="T2818" s="2">
        <v>1</v>
      </c>
      <c r="U2818" s="5">
        <v>50.76</v>
      </c>
    </row>
    <row r="2819" spans="1:21">
      <c r="A2819" s="2">
        <v>251153</v>
      </c>
      <c r="B2819" t="s">
        <v>515</v>
      </c>
      <c r="C2819" s="2">
        <v>433485</v>
      </c>
      <c r="D2819" t="s">
        <v>6349</v>
      </c>
      <c r="E2819" t="s">
        <v>6350</v>
      </c>
      <c r="F2819" t="s">
        <v>2162</v>
      </c>
      <c r="G2819" t="s">
        <v>36</v>
      </c>
      <c r="H2819" t="s">
        <v>2163</v>
      </c>
      <c r="I2819" t="str">
        <f t="shared" ref="I2819:I2882" si="44">E2819&amp;" "&amp;F2819&amp;","&amp;" "&amp;G2819&amp;" "&amp;TEXT(H2819, "00000")</f>
        <v>17 High St Peterborough, NH 03458</v>
      </c>
      <c r="J2819">
        <v>42.880423</v>
      </c>
      <c r="K2819">
        <v>-71.952955000000003</v>
      </c>
      <c r="L2819" s="3"/>
      <c r="M2819" s="3">
        <v>851.87</v>
      </c>
      <c r="N2819" s="3">
        <v>-851.87</v>
      </c>
      <c r="O2819" s="4"/>
      <c r="P2819" s="3"/>
      <c r="Q2819" s="3">
        <v>2431.42</v>
      </c>
      <c r="R2819" s="3">
        <v>-2431.42</v>
      </c>
      <c r="S2819" s="4"/>
      <c r="T2819" s="2"/>
      <c r="U2819" s="5"/>
    </row>
    <row r="2820" spans="1:21">
      <c r="A2820" s="2">
        <v>290441</v>
      </c>
      <c r="B2820" t="s">
        <v>135</v>
      </c>
      <c r="C2820" s="2">
        <v>296378</v>
      </c>
      <c r="D2820" t="s">
        <v>6351</v>
      </c>
      <c r="E2820" t="s">
        <v>6352</v>
      </c>
      <c r="F2820" t="s">
        <v>324</v>
      </c>
      <c r="G2820" t="s">
        <v>36</v>
      </c>
      <c r="H2820" t="s">
        <v>2316</v>
      </c>
      <c r="I2820" t="str">
        <f t="shared" si="44"/>
        <v>280 Amherst St Nashua, NH 03063</v>
      </c>
      <c r="J2820">
        <v>42.779220000000002</v>
      </c>
      <c r="K2820">
        <v>-71.498980000000003</v>
      </c>
      <c r="L2820" s="3"/>
      <c r="M2820" s="3">
        <v>-67.17</v>
      </c>
      <c r="N2820" s="3">
        <v>67.17</v>
      </c>
      <c r="O2820" s="4"/>
      <c r="P2820" s="3"/>
      <c r="Q2820" s="3">
        <v>0</v>
      </c>
      <c r="R2820" s="3">
        <v>0</v>
      </c>
      <c r="S2820" s="4"/>
      <c r="T2820" s="2"/>
      <c r="U2820" s="5"/>
    </row>
    <row r="2821" spans="1:21">
      <c r="A2821" s="2">
        <v>296378</v>
      </c>
      <c r="B2821" t="s">
        <v>6351</v>
      </c>
      <c r="C2821" s="2">
        <v>296378</v>
      </c>
      <c r="D2821" t="s">
        <v>6351</v>
      </c>
      <c r="E2821" t="s">
        <v>6352</v>
      </c>
      <c r="F2821" t="s">
        <v>324</v>
      </c>
      <c r="G2821" t="s">
        <v>36</v>
      </c>
      <c r="H2821" t="s">
        <v>2316</v>
      </c>
      <c r="I2821" t="str">
        <f t="shared" si="44"/>
        <v>280 Amherst St Nashua, NH 03063</v>
      </c>
      <c r="J2821">
        <v>42.779220000000002</v>
      </c>
      <c r="K2821">
        <v>-71.498980000000003</v>
      </c>
      <c r="L2821" s="3">
        <v>1532.9</v>
      </c>
      <c r="M2821" s="3">
        <v>1313.24</v>
      </c>
      <c r="N2821" s="3">
        <v>219.66000000000008</v>
      </c>
      <c r="O2821" s="4">
        <v>0.16726569400871133</v>
      </c>
      <c r="P2821" s="3">
        <v>5194.24</v>
      </c>
      <c r="Q2821" s="3">
        <v>4731.01</v>
      </c>
      <c r="R2821" s="3">
        <v>463.22999999999956</v>
      </c>
      <c r="S2821" s="4">
        <v>9.7913553342732218E-2</v>
      </c>
      <c r="T2821" s="2">
        <v>3</v>
      </c>
      <c r="U2821" s="5">
        <v>196.44333333333336</v>
      </c>
    </row>
    <row r="2822" spans="1:21">
      <c r="A2822" s="2">
        <v>296378</v>
      </c>
      <c r="B2822" t="s">
        <v>6351</v>
      </c>
      <c r="C2822" s="2">
        <v>448560</v>
      </c>
      <c r="D2822" t="s">
        <v>6353</v>
      </c>
      <c r="E2822" t="s">
        <v>6354</v>
      </c>
      <c r="F2822" t="s">
        <v>324</v>
      </c>
      <c r="G2822" t="s">
        <v>36</v>
      </c>
      <c r="H2822" t="s">
        <v>2316</v>
      </c>
      <c r="I2822" t="str">
        <f t="shared" si="44"/>
        <v>300 Amherst St Nashua, NH 03063</v>
      </c>
      <c r="J2822">
        <v>42.780369999999998</v>
      </c>
      <c r="K2822">
        <v>-71.500861</v>
      </c>
      <c r="L2822" s="3">
        <v>1898.35</v>
      </c>
      <c r="M2822" s="3">
        <v>1698.21</v>
      </c>
      <c r="N2822" s="3">
        <v>200.13999999999987</v>
      </c>
      <c r="O2822" s="4">
        <v>0.11785350457246152</v>
      </c>
      <c r="P2822" s="3">
        <v>6445.89</v>
      </c>
      <c r="Q2822" s="3">
        <v>6218.99</v>
      </c>
      <c r="R2822" s="3">
        <v>226.90000000000055</v>
      </c>
      <c r="S2822" s="4">
        <v>3.6485024095552585E-2</v>
      </c>
      <c r="T2822" s="2">
        <v>2</v>
      </c>
      <c r="U2822" s="5">
        <v>244.31</v>
      </c>
    </row>
    <row r="2823" spans="1:21">
      <c r="A2823" s="2">
        <v>296378</v>
      </c>
      <c r="B2823" t="s">
        <v>6351</v>
      </c>
      <c r="C2823" s="2">
        <v>454541</v>
      </c>
      <c r="D2823" t="s">
        <v>6355</v>
      </c>
      <c r="E2823" t="s">
        <v>6352</v>
      </c>
      <c r="F2823" t="s">
        <v>324</v>
      </c>
      <c r="G2823" t="s">
        <v>36</v>
      </c>
      <c r="H2823" t="s">
        <v>2316</v>
      </c>
      <c r="I2823" t="str">
        <f t="shared" si="44"/>
        <v>280 Amherst St Nashua, NH 03063</v>
      </c>
      <c r="J2823">
        <v>42.779220000000002</v>
      </c>
      <c r="K2823">
        <v>-71.498980000000003</v>
      </c>
      <c r="L2823" s="3">
        <v>50.73</v>
      </c>
      <c r="M2823" s="3"/>
      <c r="N2823" s="3">
        <v>50.73</v>
      </c>
      <c r="O2823" s="4"/>
      <c r="P2823" s="3">
        <v>181.2</v>
      </c>
      <c r="Q2823" s="3"/>
      <c r="R2823" s="3">
        <v>181.2</v>
      </c>
      <c r="S2823" s="4"/>
      <c r="T2823" s="2"/>
      <c r="U2823" s="5"/>
    </row>
    <row r="2824" spans="1:21">
      <c r="A2824" s="2">
        <v>343646</v>
      </c>
      <c r="B2824" t="s">
        <v>6356</v>
      </c>
      <c r="C2824" s="2">
        <v>343646</v>
      </c>
      <c r="D2824" t="s">
        <v>6356</v>
      </c>
      <c r="E2824" t="s">
        <v>6357</v>
      </c>
      <c r="F2824" t="s">
        <v>1786</v>
      </c>
      <c r="G2824" t="s">
        <v>22</v>
      </c>
      <c r="H2824" t="s">
        <v>1787</v>
      </c>
      <c r="I2824" t="str">
        <f t="shared" si="44"/>
        <v>15 Wilderness Way Willington, CT 06279</v>
      </c>
      <c r="J2824">
        <v>41.918086000000002</v>
      </c>
      <c r="K2824">
        <v>-72.268849000000003</v>
      </c>
      <c r="L2824" s="3"/>
      <c r="M2824" s="3">
        <v>77.52</v>
      </c>
      <c r="N2824" s="3">
        <v>-77.52</v>
      </c>
      <c r="O2824" s="4"/>
      <c r="P2824" s="3"/>
      <c r="Q2824" s="3">
        <v>155.04</v>
      </c>
      <c r="R2824" s="3">
        <v>-155.04</v>
      </c>
      <c r="S2824" s="4"/>
      <c r="T2824" s="2"/>
      <c r="U2824" s="5"/>
    </row>
    <row r="2825" spans="1:21">
      <c r="A2825" s="2">
        <v>250476</v>
      </c>
      <c r="B2825" t="s">
        <v>6358</v>
      </c>
      <c r="C2825" s="2">
        <v>250476</v>
      </c>
      <c r="D2825" t="s">
        <v>6358</v>
      </c>
      <c r="E2825" t="s">
        <v>6359</v>
      </c>
      <c r="F2825" t="s">
        <v>324</v>
      </c>
      <c r="G2825" t="s">
        <v>36</v>
      </c>
      <c r="H2825" t="s">
        <v>325</v>
      </c>
      <c r="I2825" t="str">
        <f t="shared" si="44"/>
        <v>9 Silver Dr Nashua, NH 03060</v>
      </c>
      <c r="J2825">
        <v>42.708010000000002</v>
      </c>
      <c r="K2825">
        <v>-71.444429999999997</v>
      </c>
      <c r="L2825" s="3">
        <v>227.56</v>
      </c>
      <c r="M2825" s="3">
        <v>420</v>
      </c>
      <c r="N2825" s="3">
        <v>-192.44</v>
      </c>
      <c r="O2825" s="4">
        <v>-0.4581904761904762</v>
      </c>
      <c r="P2825" s="3">
        <v>716.38</v>
      </c>
      <c r="Q2825" s="3">
        <v>1179.22</v>
      </c>
      <c r="R2825" s="3">
        <v>-462.84000000000003</v>
      </c>
      <c r="S2825" s="4">
        <v>-0.39249673513000122</v>
      </c>
      <c r="T2825" s="2">
        <v>1</v>
      </c>
      <c r="U2825" s="5">
        <v>498.33</v>
      </c>
    </row>
    <row r="2826" spans="1:21">
      <c r="A2826" s="2">
        <v>342845</v>
      </c>
      <c r="B2826" t="s">
        <v>3183</v>
      </c>
      <c r="C2826" s="2">
        <v>459834</v>
      </c>
      <c r="D2826" t="s">
        <v>6360</v>
      </c>
      <c r="E2826" t="s">
        <v>6361</v>
      </c>
      <c r="F2826" t="s">
        <v>1152</v>
      </c>
      <c r="G2826" t="s">
        <v>49</v>
      </c>
      <c r="H2826" t="s">
        <v>1153</v>
      </c>
      <c r="I2826" t="str">
        <f t="shared" si="44"/>
        <v>115 Southworth St West Springfield, MA 01089</v>
      </c>
      <c r="J2826">
        <v>42.108089999999997</v>
      </c>
      <c r="K2826">
        <v>-72.621308999999997</v>
      </c>
      <c r="L2826" s="3">
        <v>148.97999999999999</v>
      </c>
      <c r="M2826" s="3">
        <v>350</v>
      </c>
      <c r="N2826" s="3">
        <v>-201.02</v>
      </c>
      <c r="O2826" s="4">
        <v>-0.57434285714285715</v>
      </c>
      <c r="P2826" s="3">
        <v>496.58</v>
      </c>
      <c r="Q2826" s="3">
        <v>1166.71</v>
      </c>
      <c r="R2826" s="3">
        <v>-670.13000000000011</v>
      </c>
      <c r="S2826" s="4">
        <v>-0.57437580889852669</v>
      </c>
      <c r="T2826" s="2"/>
      <c r="U2826" s="5"/>
    </row>
    <row r="2827" spans="1:21">
      <c r="A2827" s="2">
        <v>342845</v>
      </c>
      <c r="B2827" t="s">
        <v>3183</v>
      </c>
      <c r="C2827" s="2">
        <v>482569</v>
      </c>
      <c r="D2827" t="s">
        <v>6362</v>
      </c>
      <c r="E2827" t="s">
        <v>6361</v>
      </c>
      <c r="F2827" t="s">
        <v>1152</v>
      </c>
      <c r="G2827" t="s">
        <v>49</v>
      </c>
      <c r="H2827" t="s">
        <v>1153</v>
      </c>
      <c r="I2827" t="str">
        <f t="shared" si="44"/>
        <v>115 Southworth St West Springfield, MA 01089</v>
      </c>
      <c r="J2827">
        <v>42.108089999999997</v>
      </c>
      <c r="K2827">
        <v>-72.621308999999997</v>
      </c>
      <c r="L2827" s="3">
        <v>284.55</v>
      </c>
      <c r="M2827" s="3"/>
      <c r="N2827" s="3">
        <v>284.55</v>
      </c>
      <c r="O2827" s="4"/>
      <c r="P2827" s="3">
        <v>948.56</v>
      </c>
      <c r="Q2827" s="3"/>
      <c r="R2827" s="3">
        <v>948.56</v>
      </c>
      <c r="S2827" s="4"/>
      <c r="T2827" s="2">
        <v>2</v>
      </c>
      <c r="U2827" s="5">
        <v>111.27</v>
      </c>
    </row>
    <row r="2828" spans="1:21">
      <c r="A2828" s="2">
        <v>287900</v>
      </c>
      <c r="B2828" t="s">
        <v>2036</v>
      </c>
      <c r="C2828" s="2">
        <v>474807</v>
      </c>
      <c r="D2828" t="s">
        <v>6363</v>
      </c>
      <c r="E2828" t="s">
        <v>6364</v>
      </c>
      <c r="F2828" t="s">
        <v>1022</v>
      </c>
      <c r="G2828" t="s">
        <v>49</v>
      </c>
      <c r="H2828" t="s">
        <v>1023</v>
      </c>
      <c r="I2828" t="str">
        <f t="shared" si="44"/>
        <v>881 Main St Fitchburg, MA 01420</v>
      </c>
      <c r="J2828">
        <v>42.586244000000001</v>
      </c>
      <c r="K2828">
        <v>-71.804462999999998</v>
      </c>
      <c r="L2828" s="3">
        <v>303.10000000000002</v>
      </c>
      <c r="M2828" s="3">
        <v>3658.37</v>
      </c>
      <c r="N2828" s="3">
        <v>-3355.27</v>
      </c>
      <c r="O2828" s="4">
        <v>-0.91714889417964829</v>
      </c>
      <c r="P2828" s="3">
        <v>1251.02</v>
      </c>
      <c r="Q2828" s="3">
        <v>13946.27</v>
      </c>
      <c r="R2828" s="3">
        <v>-12695.25</v>
      </c>
      <c r="S2828" s="4">
        <v>-0.91029716189346688</v>
      </c>
      <c r="T2828" s="2"/>
      <c r="U2828" s="5"/>
    </row>
    <row r="2829" spans="1:21">
      <c r="A2829" s="2">
        <v>306866</v>
      </c>
      <c r="B2829" t="s">
        <v>304</v>
      </c>
      <c r="C2829" s="2">
        <v>466304</v>
      </c>
      <c r="D2829" t="s">
        <v>6365</v>
      </c>
      <c r="E2829" t="s">
        <v>6366</v>
      </c>
      <c r="F2829" t="s">
        <v>306</v>
      </c>
      <c r="G2829" t="s">
        <v>43</v>
      </c>
      <c r="H2829" t="s">
        <v>307</v>
      </c>
      <c r="I2829" t="str">
        <f t="shared" si="44"/>
        <v>676 Clinton Ave Albany, NY 12206</v>
      </c>
      <c r="J2829">
        <v>42.668236</v>
      </c>
      <c r="K2829">
        <v>-73.774884</v>
      </c>
      <c r="L2829" s="3">
        <v>81.62</v>
      </c>
      <c r="M2829" s="3"/>
      <c r="N2829" s="3">
        <v>81.62</v>
      </c>
      <c r="O2829" s="4"/>
      <c r="P2829" s="3">
        <v>184</v>
      </c>
      <c r="Q2829" s="3"/>
      <c r="R2829" s="3">
        <v>184</v>
      </c>
      <c r="S2829" s="4"/>
      <c r="T2829" s="2"/>
      <c r="U2829" s="5"/>
    </row>
    <row r="2830" spans="1:21">
      <c r="A2830" s="2">
        <v>288021</v>
      </c>
      <c r="B2830" t="s">
        <v>6165</v>
      </c>
      <c r="C2830" s="2">
        <v>460072</v>
      </c>
      <c r="D2830" t="s">
        <v>6367</v>
      </c>
      <c r="E2830" t="s">
        <v>6368</v>
      </c>
      <c r="F2830" t="s">
        <v>214</v>
      </c>
      <c r="G2830" t="s">
        <v>22</v>
      </c>
      <c r="H2830" t="s">
        <v>215</v>
      </c>
      <c r="I2830" t="str">
        <f t="shared" si="44"/>
        <v>949 Avery St South Windsor, CT 06074</v>
      </c>
      <c r="J2830">
        <v>41.841140000000003</v>
      </c>
      <c r="K2830">
        <v>-72.513034000000005</v>
      </c>
      <c r="L2830" s="3">
        <v>199.7</v>
      </c>
      <c r="M2830" s="3"/>
      <c r="N2830" s="3">
        <v>199.7</v>
      </c>
      <c r="O2830" s="4"/>
      <c r="P2830" s="3">
        <v>555</v>
      </c>
      <c r="Q2830" s="3"/>
      <c r="R2830" s="3">
        <v>555</v>
      </c>
      <c r="S2830" s="4"/>
      <c r="T2830" s="2"/>
      <c r="U2830" s="5"/>
    </row>
    <row r="2831" spans="1:21">
      <c r="A2831" s="2">
        <v>288353</v>
      </c>
      <c r="B2831" t="s">
        <v>273</v>
      </c>
      <c r="C2831" s="2">
        <v>458358</v>
      </c>
      <c r="D2831" t="s">
        <v>6369</v>
      </c>
      <c r="E2831" t="s">
        <v>6370</v>
      </c>
      <c r="F2831" t="s">
        <v>361</v>
      </c>
      <c r="G2831" t="s">
        <v>49</v>
      </c>
      <c r="H2831" t="s">
        <v>362</v>
      </c>
      <c r="I2831" t="str">
        <f t="shared" si="44"/>
        <v>426 Beech St Roslindale, MA 02131</v>
      </c>
      <c r="J2831">
        <v>42.277701999999998</v>
      </c>
      <c r="K2831">
        <v>-71.135369999999995</v>
      </c>
      <c r="L2831" s="3">
        <v>251.53</v>
      </c>
      <c r="M2831" s="3">
        <v>213.59</v>
      </c>
      <c r="N2831" s="3">
        <v>37.94</v>
      </c>
      <c r="O2831" s="4">
        <v>0.17763003885949716</v>
      </c>
      <c r="P2831" s="3">
        <v>1202.33</v>
      </c>
      <c r="Q2831" s="3">
        <v>1146.47</v>
      </c>
      <c r="R2831" s="3">
        <v>55.8599999999999</v>
      </c>
      <c r="S2831" s="4">
        <v>4.8723472921227681E-2</v>
      </c>
      <c r="T2831" s="2">
        <v>3</v>
      </c>
      <c r="U2831" s="5">
        <v>52.716666666666669</v>
      </c>
    </row>
    <row r="2832" spans="1:21">
      <c r="A2832" s="2">
        <v>336958</v>
      </c>
      <c r="B2832" t="s">
        <v>6371</v>
      </c>
      <c r="C2832" s="2">
        <v>336958</v>
      </c>
      <c r="D2832" t="s">
        <v>6372</v>
      </c>
      <c r="E2832" t="s">
        <v>6373</v>
      </c>
      <c r="F2832" t="s">
        <v>86</v>
      </c>
      <c r="G2832" t="s">
        <v>22</v>
      </c>
      <c r="H2832" t="s">
        <v>95</v>
      </c>
      <c r="I2832" t="str">
        <f t="shared" si="44"/>
        <v>47 N Main St West Hartford, CT 06107</v>
      </c>
      <c r="J2832">
        <v>41.765115000000002</v>
      </c>
      <c r="K2832">
        <v>-72.742782000000005</v>
      </c>
      <c r="L2832" s="3">
        <v>196.81</v>
      </c>
      <c r="M2832" s="3"/>
      <c r="N2832" s="3">
        <v>196.81</v>
      </c>
      <c r="O2832" s="4"/>
      <c r="P2832" s="3">
        <v>450.07</v>
      </c>
      <c r="Q2832" s="3"/>
      <c r="R2832" s="3">
        <v>450.07</v>
      </c>
      <c r="S2832" s="4"/>
      <c r="T2832" s="2"/>
      <c r="U2832" s="5"/>
    </row>
    <row r="2833" spans="1:21">
      <c r="A2833" s="2">
        <v>302398</v>
      </c>
      <c r="B2833" t="s">
        <v>6374</v>
      </c>
      <c r="C2833" s="2">
        <v>453806</v>
      </c>
      <c r="D2833" t="s">
        <v>6375</v>
      </c>
      <c r="E2833" t="s">
        <v>6376</v>
      </c>
      <c r="F2833" t="s">
        <v>188</v>
      </c>
      <c r="G2833" t="s">
        <v>49</v>
      </c>
      <c r="H2833" t="s">
        <v>355</v>
      </c>
      <c r="I2833" t="str">
        <f t="shared" si="44"/>
        <v>30 Dean St Worcester, MA 01609</v>
      </c>
      <c r="J2833">
        <v>42.273468000000001</v>
      </c>
      <c r="K2833">
        <v>-71.804044000000005</v>
      </c>
      <c r="L2833" s="3">
        <v>1642.38</v>
      </c>
      <c r="M2833" s="3">
        <v>2254.7399999999998</v>
      </c>
      <c r="N2833" s="3">
        <v>-612.35999999999967</v>
      </c>
      <c r="O2833" s="4">
        <v>-0.27158785491897058</v>
      </c>
      <c r="P2833" s="3">
        <v>4751.03</v>
      </c>
      <c r="Q2833" s="3">
        <v>6041.29</v>
      </c>
      <c r="R2833" s="3">
        <v>-1290.2600000000002</v>
      </c>
      <c r="S2833" s="4">
        <v>-0.21357359107078128</v>
      </c>
      <c r="T2833" s="2">
        <v>3</v>
      </c>
      <c r="U2833" s="5">
        <v>206.4</v>
      </c>
    </row>
    <row r="2834" spans="1:21">
      <c r="A2834" s="2">
        <v>251153</v>
      </c>
      <c r="B2834" t="s">
        <v>515</v>
      </c>
      <c r="C2834" s="2">
        <v>438956</v>
      </c>
      <c r="D2834" t="s">
        <v>6377</v>
      </c>
      <c r="E2834" t="s">
        <v>6378</v>
      </c>
      <c r="F2834" t="s">
        <v>5636</v>
      </c>
      <c r="G2834" t="s">
        <v>36</v>
      </c>
      <c r="H2834" t="s">
        <v>6379</v>
      </c>
      <c r="I2834" t="str">
        <f t="shared" si="44"/>
        <v>19 Main St BENNINGTON, NH 03442</v>
      </c>
      <c r="J2834">
        <v>43.002473000000002</v>
      </c>
      <c r="K2834">
        <v>-71.923337000000004</v>
      </c>
      <c r="L2834" s="3"/>
      <c r="M2834" s="3">
        <v>99.85</v>
      </c>
      <c r="N2834" s="3">
        <v>-99.85</v>
      </c>
      <c r="O2834" s="4"/>
      <c r="P2834" s="3"/>
      <c r="Q2834" s="3">
        <v>270.11</v>
      </c>
      <c r="R2834" s="3">
        <v>-270.11</v>
      </c>
      <c r="S2834" s="4"/>
      <c r="T2834" s="2"/>
      <c r="U2834" s="5"/>
    </row>
    <row r="2835" spans="1:21">
      <c r="A2835" s="2">
        <v>317867</v>
      </c>
      <c r="B2835" t="s">
        <v>573</v>
      </c>
      <c r="C2835" s="2">
        <v>475059</v>
      </c>
      <c r="D2835" t="s">
        <v>6380</v>
      </c>
      <c r="E2835" t="s">
        <v>6381</v>
      </c>
      <c r="F2835" t="s">
        <v>576</v>
      </c>
      <c r="G2835" t="s">
        <v>49</v>
      </c>
      <c r="H2835" t="s">
        <v>577</v>
      </c>
      <c r="I2835" t="str">
        <f t="shared" si="44"/>
        <v>85 Park Ave Ext Arlington, MA 02476</v>
      </c>
      <c r="J2835">
        <v>42.428716999999999</v>
      </c>
      <c r="K2835">
        <v>-71.178301000000005</v>
      </c>
      <c r="L2835" s="3">
        <v>1259.54</v>
      </c>
      <c r="M2835" s="3">
        <v>408.94</v>
      </c>
      <c r="N2835" s="3">
        <v>850.59999999999991</v>
      </c>
      <c r="O2835" s="4">
        <v>2.0800117376632268</v>
      </c>
      <c r="P2835" s="3">
        <v>4170.76</v>
      </c>
      <c r="Q2835" s="3">
        <v>1605.24</v>
      </c>
      <c r="R2835" s="3">
        <v>2565.5200000000004</v>
      </c>
      <c r="S2835" s="4">
        <v>1.5982158431138025</v>
      </c>
      <c r="T2835" s="2">
        <v>1</v>
      </c>
      <c r="U2835" s="5">
        <v>203.84</v>
      </c>
    </row>
    <row r="2836" spans="1:21">
      <c r="A2836" s="2">
        <v>288390</v>
      </c>
      <c r="B2836" t="s">
        <v>792</v>
      </c>
      <c r="C2836" s="2">
        <v>444452</v>
      </c>
      <c r="D2836" t="s">
        <v>6382</v>
      </c>
      <c r="E2836" t="s">
        <v>6383</v>
      </c>
      <c r="F2836" t="s">
        <v>1445</v>
      </c>
      <c r="G2836" t="s">
        <v>49</v>
      </c>
      <c r="H2836" t="s">
        <v>2658</v>
      </c>
      <c r="I2836" t="str">
        <f t="shared" si="44"/>
        <v>50 School St Brookline, MA 02446</v>
      </c>
      <c r="J2836">
        <v>42.335151000000003</v>
      </c>
      <c r="K2836">
        <v>-71.120953999999998</v>
      </c>
      <c r="L2836" s="3">
        <v>3063.66</v>
      </c>
      <c r="M2836" s="3">
        <v>4694.1099999999997</v>
      </c>
      <c r="N2836" s="3">
        <v>-1630.4499999999998</v>
      </c>
      <c r="O2836" s="4">
        <v>-0.34733953827243075</v>
      </c>
      <c r="P2836" s="3">
        <v>9085.1200000000008</v>
      </c>
      <c r="Q2836" s="3">
        <v>16342.33</v>
      </c>
      <c r="R2836" s="3">
        <v>-7257.2099999999991</v>
      </c>
      <c r="S2836" s="4">
        <v>-0.44407437617524548</v>
      </c>
      <c r="T2836" s="2"/>
      <c r="U2836" s="5"/>
    </row>
    <row r="2837" spans="1:21">
      <c r="A2837" s="2">
        <v>290781</v>
      </c>
      <c r="B2837" t="s">
        <v>6384</v>
      </c>
      <c r="C2837" s="2">
        <v>290781</v>
      </c>
      <c r="D2837" t="s">
        <v>6384</v>
      </c>
      <c r="E2837" t="s">
        <v>6385</v>
      </c>
      <c r="F2837" t="s">
        <v>67</v>
      </c>
      <c r="G2837" t="s">
        <v>22</v>
      </c>
      <c r="H2837" t="s">
        <v>68</v>
      </c>
      <c r="I2837" t="str">
        <f t="shared" si="44"/>
        <v>252 Forest Ln Glastonbury, CT 06033</v>
      </c>
      <c r="J2837">
        <v>41.688428999999999</v>
      </c>
      <c r="K2837">
        <v>-72.527968999999999</v>
      </c>
      <c r="L2837" s="3">
        <v>417.65</v>
      </c>
      <c r="M2837" s="3">
        <v>379.43</v>
      </c>
      <c r="N2837" s="3">
        <v>38.21999999999997</v>
      </c>
      <c r="O2837" s="4">
        <v>0.10073004243206908</v>
      </c>
      <c r="P2837" s="3">
        <v>1010.57</v>
      </c>
      <c r="Q2837" s="3">
        <v>984.21</v>
      </c>
      <c r="R2837" s="3">
        <v>26.360000000000014</v>
      </c>
      <c r="S2837" s="4">
        <v>2.678290202294227E-2</v>
      </c>
      <c r="T2837" s="2"/>
      <c r="U2837" s="5"/>
    </row>
    <row r="2838" spans="1:21">
      <c r="A2838" s="2">
        <v>288297</v>
      </c>
      <c r="B2838" t="s">
        <v>747</v>
      </c>
      <c r="C2838" s="2">
        <v>444345</v>
      </c>
      <c r="D2838" t="s">
        <v>6386</v>
      </c>
      <c r="E2838" t="s">
        <v>6387</v>
      </c>
      <c r="F2838" t="s">
        <v>261</v>
      </c>
      <c r="G2838" t="s">
        <v>22</v>
      </c>
      <c r="H2838" t="s">
        <v>262</v>
      </c>
      <c r="I2838" t="str">
        <f t="shared" si="44"/>
        <v>151 Scoville Rd Avon, CT 06001</v>
      </c>
      <c r="J2838">
        <v>41.774780999999997</v>
      </c>
      <c r="K2838">
        <v>-72.854977000000005</v>
      </c>
      <c r="L2838" s="3">
        <v>609</v>
      </c>
      <c r="M2838" s="3">
        <v>11603.61</v>
      </c>
      <c r="N2838" s="3">
        <v>-10994.61</v>
      </c>
      <c r="O2838" s="4">
        <v>-0.94751633327903984</v>
      </c>
      <c r="P2838" s="3">
        <v>6390.65</v>
      </c>
      <c r="Q2838" s="3">
        <v>41680.43</v>
      </c>
      <c r="R2838" s="3">
        <v>-35289.78</v>
      </c>
      <c r="S2838" s="4">
        <v>-0.8466750462987066</v>
      </c>
      <c r="T2838" s="2"/>
      <c r="U2838" s="5"/>
    </row>
    <row r="2839" spans="1:21">
      <c r="A2839" s="2">
        <v>345302</v>
      </c>
      <c r="B2839" t="s">
        <v>745</v>
      </c>
      <c r="C2839" s="2">
        <v>483022</v>
      </c>
      <c r="D2839" t="s">
        <v>6388</v>
      </c>
      <c r="E2839" t="s">
        <v>6387</v>
      </c>
      <c r="F2839" t="s">
        <v>261</v>
      </c>
      <c r="G2839" t="s">
        <v>22</v>
      </c>
      <c r="H2839" t="s">
        <v>262</v>
      </c>
      <c r="I2839" t="str">
        <f t="shared" si="44"/>
        <v>151 Scoville Rd Avon, CT 06001</v>
      </c>
      <c r="J2839">
        <v>41.774780999999997</v>
      </c>
      <c r="K2839">
        <v>-72.854977000000005</v>
      </c>
      <c r="L2839" s="3">
        <v>9379.52</v>
      </c>
      <c r="M2839" s="3"/>
      <c r="N2839" s="3">
        <v>9379.52</v>
      </c>
      <c r="O2839" s="4"/>
      <c r="P2839" s="3">
        <v>29565.18</v>
      </c>
      <c r="Q2839" s="3"/>
      <c r="R2839" s="3">
        <v>29565.18</v>
      </c>
      <c r="S2839" s="4"/>
      <c r="T2839" s="2">
        <v>6</v>
      </c>
      <c r="U2839" s="5">
        <v>273.57666666666665</v>
      </c>
    </row>
    <row r="2840" spans="1:21">
      <c r="A2840" s="2">
        <v>306866</v>
      </c>
      <c r="B2840" t="s">
        <v>304</v>
      </c>
      <c r="C2840" s="2">
        <v>466294</v>
      </c>
      <c r="D2840" t="s">
        <v>6389</v>
      </c>
      <c r="E2840" t="s">
        <v>6390</v>
      </c>
      <c r="F2840" t="s">
        <v>306</v>
      </c>
      <c r="G2840" t="s">
        <v>43</v>
      </c>
      <c r="H2840" t="s">
        <v>313</v>
      </c>
      <c r="I2840" t="str">
        <f t="shared" si="44"/>
        <v>41 N Allen St Albany, NY 12203</v>
      </c>
      <c r="J2840">
        <v>42.667444000000003</v>
      </c>
      <c r="K2840">
        <v>-73.790450000000007</v>
      </c>
      <c r="L2840" s="3"/>
      <c r="M2840" s="3">
        <v>48.28</v>
      </c>
      <c r="N2840" s="3">
        <v>-48.28</v>
      </c>
      <c r="O2840" s="4"/>
      <c r="P2840" s="3"/>
      <c r="Q2840" s="3">
        <v>96.56</v>
      </c>
      <c r="R2840" s="3">
        <v>-96.56</v>
      </c>
      <c r="S2840" s="4"/>
      <c r="T2840" s="2"/>
      <c r="U2840" s="5"/>
    </row>
    <row r="2841" spans="1:21">
      <c r="A2841" s="2">
        <v>271085</v>
      </c>
      <c r="B2841" t="s">
        <v>6391</v>
      </c>
      <c r="C2841" s="2">
        <v>467457</v>
      </c>
      <c r="D2841" t="s">
        <v>6392</v>
      </c>
      <c r="E2841" t="s">
        <v>6393</v>
      </c>
      <c r="F2841" t="s">
        <v>943</v>
      </c>
      <c r="G2841" t="s">
        <v>43</v>
      </c>
      <c r="H2841" t="s">
        <v>3823</v>
      </c>
      <c r="I2841" t="str">
        <f t="shared" si="44"/>
        <v>901 Kings Rd Schenectady, NY 12303</v>
      </c>
      <c r="J2841">
        <v>42.763556000000001</v>
      </c>
      <c r="K2841">
        <v>-73.918092999999999</v>
      </c>
      <c r="L2841" s="3"/>
      <c r="M2841" s="3">
        <v>21.72</v>
      </c>
      <c r="N2841" s="3">
        <v>-21.72</v>
      </c>
      <c r="O2841" s="4"/>
      <c r="P2841" s="3"/>
      <c r="Q2841" s="3">
        <v>54.3</v>
      </c>
      <c r="R2841" s="3">
        <v>-54.3</v>
      </c>
      <c r="S2841" s="4"/>
      <c r="T2841" s="2"/>
      <c r="U2841" s="5"/>
    </row>
    <row r="2842" spans="1:21">
      <c r="A2842" s="2">
        <v>288607</v>
      </c>
      <c r="B2842" t="s">
        <v>1024</v>
      </c>
      <c r="C2842" s="2">
        <v>444624</v>
      </c>
      <c r="D2842" t="s">
        <v>6394</v>
      </c>
      <c r="E2842" t="s">
        <v>6395</v>
      </c>
      <c r="F2842" t="s">
        <v>1167</v>
      </c>
      <c r="G2842" t="s">
        <v>49</v>
      </c>
      <c r="H2842" t="s">
        <v>5964</v>
      </c>
      <c r="I2842" t="str">
        <f t="shared" si="44"/>
        <v>97 F Sumner Turner Rd Northfield, MA 01360</v>
      </c>
      <c r="J2842">
        <v>42.683748999999999</v>
      </c>
      <c r="K2842">
        <v>-72.485101</v>
      </c>
      <c r="L2842" s="3">
        <v>1921.66</v>
      </c>
      <c r="M2842" s="3">
        <v>2622.06</v>
      </c>
      <c r="N2842" s="3">
        <v>-700.39999999999986</v>
      </c>
      <c r="O2842" s="4">
        <v>-0.26711822002547608</v>
      </c>
      <c r="P2842" s="3">
        <v>6549.76</v>
      </c>
      <c r="Q2842" s="3">
        <v>8059.94</v>
      </c>
      <c r="R2842" s="3">
        <v>-1510.1799999999994</v>
      </c>
      <c r="S2842" s="4">
        <v>-0.18736864046134333</v>
      </c>
      <c r="T2842" s="2">
        <v>3</v>
      </c>
      <c r="U2842" s="5">
        <v>54.756666666666668</v>
      </c>
    </row>
    <row r="2843" spans="1:21">
      <c r="A2843" s="2">
        <v>288607</v>
      </c>
      <c r="B2843" t="s">
        <v>1024</v>
      </c>
      <c r="C2843" s="2">
        <v>288607</v>
      </c>
      <c r="D2843" t="s">
        <v>1024</v>
      </c>
      <c r="E2843" t="s">
        <v>6395</v>
      </c>
      <c r="F2843" t="s">
        <v>1167</v>
      </c>
      <c r="G2843" t="s">
        <v>49</v>
      </c>
      <c r="H2843" t="s">
        <v>5964</v>
      </c>
      <c r="I2843" t="str">
        <f t="shared" si="44"/>
        <v>97 F Sumner Turner Rd Northfield, MA 01360</v>
      </c>
      <c r="J2843">
        <v>42.683748999999999</v>
      </c>
      <c r="K2843">
        <v>-72.485101</v>
      </c>
      <c r="L2843" s="3">
        <v>-9.69</v>
      </c>
      <c r="M2843" s="3"/>
      <c r="N2843" s="3">
        <v>-9.69</v>
      </c>
      <c r="O2843" s="4"/>
      <c r="P2843" s="3">
        <v>0</v>
      </c>
      <c r="Q2843" s="3"/>
      <c r="R2843" s="3">
        <v>0</v>
      </c>
      <c r="S2843" s="4"/>
      <c r="T2843" s="2">
        <v>1</v>
      </c>
      <c r="U2843" s="5">
        <v>-0.02</v>
      </c>
    </row>
    <row r="2844" spans="1:21">
      <c r="A2844" s="2">
        <v>329691</v>
      </c>
      <c r="B2844" t="s">
        <v>6396</v>
      </c>
      <c r="C2844" s="2">
        <v>329691</v>
      </c>
      <c r="D2844" t="s">
        <v>6396</v>
      </c>
      <c r="E2844" t="s">
        <v>6397</v>
      </c>
      <c r="F2844" t="s">
        <v>1107</v>
      </c>
      <c r="G2844" t="s">
        <v>49</v>
      </c>
      <c r="H2844" t="s">
        <v>1240</v>
      </c>
      <c r="I2844" t="str">
        <f t="shared" si="44"/>
        <v>40 Enterprise St Dorchester, MA 02125</v>
      </c>
      <c r="J2844">
        <v>42.323622999999998</v>
      </c>
      <c r="K2844">
        <v>-71.062556000000001</v>
      </c>
      <c r="L2844" s="3"/>
      <c r="M2844" s="3">
        <v>131.9</v>
      </c>
      <c r="N2844" s="3">
        <v>-131.9</v>
      </c>
      <c r="O2844" s="4"/>
      <c r="P2844" s="3"/>
      <c r="Q2844" s="3">
        <v>293.63</v>
      </c>
      <c r="R2844" s="3">
        <v>-293.63</v>
      </c>
      <c r="S2844" s="4"/>
      <c r="T2844" s="2"/>
      <c r="U2844" s="5"/>
    </row>
    <row r="2845" spans="1:21">
      <c r="A2845" s="2">
        <v>288055</v>
      </c>
      <c r="B2845" t="s">
        <v>4627</v>
      </c>
      <c r="C2845" s="2">
        <v>444004</v>
      </c>
      <c r="D2845" t="s">
        <v>6398</v>
      </c>
      <c r="E2845" t="s">
        <v>6399</v>
      </c>
      <c r="F2845" t="s">
        <v>773</v>
      </c>
      <c r="G2845" t="s">
        <v>22</v>
      </c>
      <c r="H2845" t="s">
        <v>774</v>
      </c>
      <c r="I2845" t="str">
        <f t="shared" si="44"/>
        <v>30 Greenfield St Wethersfield, CT 06109</v>
      </c>
      <c r="J2845">
        <v>41.716065999999998</v>
      </c>
      <c r="K2845">
        <v>-72.675319000000002</v>
      </c>
      <c r="L2845" s="3">
        <v>386.48</v>
      </c>
      <c r="M2845" s="3">
        <v>196.55</v>
      </c>
      <c r="N2845" s="3">
        <v>189.93</v>
      </c>
      <c r="O2845" s="4">
        <v>0.9663190027982701</v>
      </c>
      <c r="P2845" s="3">
        <v>1431.58</v>
      </c>
      <c r="Q2845" s="3">
        <v>715.58</v>
      </c>
      <c r="R2845" s="3">
        <v>715.99999999999989</v>
      </c>
      <c r="S2845" s="4">
        <v>1.0005869364711142</v>
      </c>
      <c r="T2845" s="2">
        <v>1</v>
      </c>
      <c r="U2845" s="5">
        <v>95.04</v>
      </c>
    </row>
    <row r="2846" spans="1:21">
      <c r="A2846" s="2">
        <v>288345</v>
      </c>
      <c r="B2846" t="s">
        <v>6400</v>
      </c>
      <c r="C2846" s="2">
        <v>444381</v>
      </c>
      <c r="D2846" t="s">
        <v>6401</v>
      </c>
      <c r="E2846" t="s">
        <v>6402</v>
      </c>
      <c r="F2846" t="s">
        <v>999</v>
      </c>
      <c r="G2846" t="s">
        <v>49</v>
      </c>
      <c r="H2846" t="s">
        <v>1000</v>
      </c>
      <c r="I2846" t="str">
        <f t="shared" si="44"/>
        <v>280 Newell St Pittsfield, MA 01201</v>
      </c>
      <c r="J2846">
        <v>42.448725000000003</v>
      </c>
      <c r="K2846">
        <v>-73.228144999999998</v>
      </c>
      <c r="L2846" s="3">
        <v>4956.37</v>
      </c>
      <c r="M2846" s="3">
        <v>268.58</v>
      </c>
      <c r="N2846" s="3">
        <v>4687.79</v>
      </c>
      <c r="O2846" s="4">
        <v>17.453980192121527</v>
      </c>
      <c r="P2846" s="3">
        <v>17171.64</v>
      </c>
      <c r="Q2846" s="3">
        <v>688.58</v>
      </c>
      <c r="R2846" s="3">
        <v>16483.059999999998</v>
      </c>
      <c r="S2846" s="4">
        <v>23.937755961544042</v>
      </c>
      <c r="T2846" s="2">
        <v>1</v>
      </c>
      <c r="U2846" s="5">
        <v>1198.56</v>
      </c>
    </row>
    <row r="2847" spans="1:21">
      <c r="A2847" s="2">
        <v>251337</v>
      </c>
      <c r="B2847" t="s">
        <v>6403</v>
      </c>
      <c r="C2847" s="2">
        <v>466217</v>
      </c>
      <c r="D2847" t="s">
        <v>6404</v>
      </c>
      <c r="E2847" t="s">
        <v>6405</v>
      </c>
      <c r="F2847" t="s">
        <v>284</v>
      </c>
      <c r="G2847" t="s">
        <v>36</v>
      </c>
      <c r="H2847" t="s">
        <v>4674</v>
      </c>
      <c r="I2847" t="str">
        <f t="shared" si="44"/>
        <v>91 Bonner Rd Meriden, NH 03770</v>
      </c>
      <c r="J2847">
        <v>43.540098999999998</v>
      </c>
      <c r="K2847">
        <v>-72.263699000000003</v>
      </c>
      <c r="L2847" s="3">
        <v>598.32000000000005</v>
      </c>
      <c r="M2847" s="3"/>
      <c r="N2847" s="3">
        <v>598.32000000000005</v>
      </c>
      <c r="O2847" s="4"/>
      <c r="P2847" s="3">
        <v>1213.06</v>
      </c>
      <c r="Q2847" s="3"/>
      <c r="R2847" s="3">
        <v>1213.06</v>
      </c>
      <c r="S2847" s="4"/>
      <c r="T2847" s="2"/>
      <c r="U2847" s="5"/>
    </row>
    <row r="2848" spans="1:21">
      <c r="A2848" s="2">
        <v>251337</v>
      </c>
      <c r="B2848" t="s">
        <v>6403</v>
      </c>
      <c r="C2848" s="2">
        <v>251337</v>
      </c>
      <c r="D2848" t="s">
        <v>6403</v>
      </c>
      <c r="E2848" t="s">
        <v>6406</v>
      </c>
      <c r="F2848" t="s">
        <v>284</v>
      </c>
      <c r="G2848" t="s">
        <v>36</v>
      </c>
      <c r="H2848" t="s">
        <v>4674</v>
      </c>
      <c r="I2848" t="str">
        <f t="shared" si="44"/>
        <v>92 Bonner Rd Meriden, NH 03770</v>
      </c>
      <c r="J2848">
        <v>43.542481000000002</v>
      </c>
      <c r="K2848">
        <v>-72.267499000000001</v>
      </c>
      <c r="L2848" s="3">
        <v>32.07</v>
      </c>
      <c r="M2848" s="3"/>
      <c r="N2848" s="3">
        <v>32.07</v>
      </c>
      <c r="O2848" s="4"/>
      <c r="P2848" s="3">
        <v>95.79</v>
      </c>
      <c r="Q2848" s="3"/>
      <c r="R2848" s="3">
        <v>95.79</v>
      </c>
      <c r="S2848" s="4"/>
      <c r="T2848" s="2"/>
      <c r="U2848" s="5"/>
    </row>
    <row r="2849" spans="1:21">
      <c r="A2849" s="2">
        <v>290441</v>
      </c>
      <c r="B2849" t="s">
        <v>135</v>
      </c>
      <c r="C2849" s="2">
        <v>343264</v>
      </c>
      <c r="D2849" t="s">
        <v>6407</v>
      </c>
      <c r="E2849" t="s">
        <v>6408</v>
      </c>
      <c r="F2849" t="s">
        <v>129</v>
      </c>
      <c r="G2849" t="s">
        <v>49</v>
      </c>
      <c r="H2849" t="s">
        <v>4387</v>
      </c>
      <c r="I2849" t="str">
        <f t="shared" si="44"/>
        <v>310 Washington St Plainville, MA 02762</v>
      </c>
      <c r="J2849">
        <v>42.00329</v>
      </c>
      <c r="K2849">
        <v>-71.322509999999994</v>
      </c>
      <c r="L2849" s="3">
        <v>-166.32</v>
      </c>
      <c r="M2849" s="3"/>
      <c r="N2849" s="3">
        <v>-166.32</v>
      </c>
      <c r="O2849" s="4"/>
      <c r="P2849" s="3">
        <v>0</v>
      </c>
      <c r="Q2849" s="3"/>
      <c r="R2849" s="3">
        <v>0</v>
      </c>
      <c r="S2849" s="4"/>
      <c r="T2849" s="2"/>
      <c r="U2849" s="5"/>
    </row>
    <row r="2850" spans="1:21">
      <c r="A2850" s="2">
        <v>343264</v>
      </c>
      <c r="B2850" t="s">
        <v>6407</v>
      </c>
      <c r="C2850" s="2">
        <v>343264</v>
      </c>
      <c r="D2850" t="s">
        <v>6407</v>
      </c>
      <c r="E2850" t="s">
        <v>6408</v>
      </c>
      <c r="F2850" t="s">
        <v>129</v>
      </c>
      <c r="G2850" t="s">
        <v>49</v>
      </c>
      <c r="H2850" t="s">
        <v>4387</v>
      </c>
      <c r="I2850" t="str">
        <f t="shared" si="44"/>
        <v>310 Washington St Plainville, MA 02762</v>
      </c>
      <c r="J2850">
        <v>42.00329</v>
      </c>
      <c r="K2850">
        <v>-71.322509999999994</v>
      </c>
      <c r="L2850" s="3"/>
      <c r="M2850" s="3">
        <v>3727.94</v>
      </c>
      <c r="N2850" s="3">
        <v>-3727.94</v>
      </c>
      <c r="O2850" s="4"/>
      <c r="P2850" s="3"/>
      <c r="Q2850" s="3">
        <v>10133.66</v>
      </c>
      <c r="R2850" s="3">
        <v>-10133.66</v>
      </c>
      <c r="S2850" s="4"/>
      <c r="T2850" s="2"/>
      <c r="U2850" s="5"/>
    </row>
    <row r="2851" spans="1:21">
      <c r="A2851" s="2">
        <v>288362</v>
      </c>
      <c r="B2851" t="s">
        <v>5368</v>
      </c>
      <c r="C2851" s="2">
        <v>444410</v>
      </c>
      <c r="D2851" t="s">
        <v>6409</v>
      </c>
      <c r="E2851" t="s">
        <v>6410</v>
      </c>
      <c r="F2851" t="s">
        <v>1790</v>
      </c>
      <c r="G2851" t="s">
        <v>49</v>
      </c>
      <c r="H2851" t="s">
        <v>1791</v>
      </c>
      <c r="I2851" t="str">
        <f t="shared" si="44"/>
        <v>267 Granby Rd South Hadley, MA 01075</v>
      </c>
      <c r="J2851">
        <v>42.226835000000001</v>
      </c>
      <c r="K2851">
        <v>-72.574842000000004</v>
      </c>
      <c r="L2851" s="3">
        <v>62.52</v>
      </c>
      <c r="M2851" s="3"/>
      <c r="N2851" s="3">
        <v>62.52</v>
      </c>
      <c r="O2851" s="4"/>
      <c r="P2851" s="3">
        <v>199.94</v>
      </c>
      <c r="Q2851" s="3"/>
      <c r="R2851" s="3">
        <v>199.94</v>
      </c>
      <c r="S2851" s="4"/>
      <c r="T2851" s="2"/>
      <c r="U2851" s="5"/>
    </row>
    <row r="2852" spans="1:21">
      <c r="A2852" s="2">
        <v>291294</v>
      </c>
      <c r="B2852" t="s">
        <v>6411</v>
      </c>
      <c r="C2852" s="2">
        <v>291294</v>
      </c>
      <c r="D2852" t="s">
        <v>6411</v>
      </c>
      <c r="E2852" t="s">
        <v>6412</v>
      </c>
      <c r="F2852" t="s">
        <v>129</v>
      </c>
      <c r="G2852" t="s">
        <v>22</v>
      </c>
      <c r="H2852" t="s">
        <v>130</v>
      </c>
      <c r="I2852" t="str">
        <f t="shared" si="44"/>
        <v>21 Forestville Ave Plainville, CT 06062</v>
      </c>
      <c r="J2852">
        <v>41.670740000000002</v>
      </c>
      <c r="K2852">
        <v>-72.881022000000002</v>
      </c>
      <c r="L2852" s="3">
        <v>115.8</v>
      </c>
      <c r="M2852" s="3">
        <v>444.84</v>
      </c>
      <c r="N2852" s="3">
        <v>-329.03999999999996</v>
      </c>
      <c r="O2852" s="4">
        <v>-0.73968168330186135</v>
      </c>
      <c r="P2852" s="3">
        <v>315.31</v>
      </c>
      <c r="Q2852" s="3">
        <v>1223.32</v>
      </c>
      <c r="R2852" s="3">
        <v>-908.01</v>
      </c>
      <c r="S2852" s="4">
        <v>-0.7422505967367492</v>
      </c>
      <c r="T2852" s="2"/>
      <c r="U2852" s="5"/>
    </row>
    <row r="2853" spans="1:21">
      <c r="A2853" s="2">
        <v>325461</v>
      </c>
      <c r="B2853" t="s">
        <v>2560</v>
      </c>
      <c r="C2853" s="2">
        <v>325461</v>
      </c>
      <c r="D2853" t="s">
        <v>2560</v>
      </c>
      <c r="E2853" t="s">
        <v>6413</v>
      </c>
      <c r="F2853" t="s">
        <v>1840</v>
      </c>
      <c r="G2853" t="s">
        <v>36</v>
      </c>
      <c r="H2853" t="s">
        <v>1841</v>
      </c>
      <c r="I2853" t="str">
        <f t="shared" si="44"/>
        <v>4 Liberty Ln W Hampton, NH 03842</v>
      </c>
      <c r="J2853">
        <v>42.949773999999998</v>
      </c>
      <c r="K2853">
        <v>-70.861199999999997</v>
      </c>
      <c r="L2853" s="3">
        <v>97.99</v>
      </c>
      <c r="M2853" s="3">
        <v>67.67</v>
      </c>
      <c r="N2853" s="3">
        <v>30.319999999999993</v>
      </c>
      <c r="O2853" s="4">
        <v>0.44805674597310469</v>
      </c>
      <c r="P2853" s="3">
        <v>501.43</v>
      </c>
      <c r="Q2853" s="3">
        <v>398.07</v>
      </c>
      <c r="R2853" s="3">
        <v>103.36000000000001</v>
      </c>
      <c r="S2853" s="4">
        <v>0.25965282488004626</v>
      </c>
      <c r="T2853" s="2"/>
      <c r="U2853" s="5"/>
    </row>
    <row r="2854" spans="1:21">
      <c r="A2854" s="2">
        <v>325461</v>
      </c>
      <c r="B2854" t="s">
        <v>2560</v>
      </c>
      <c r="C2854" s="2">
        <v>456772</v>
      </c>
      <c r="D2854" t="s">
        <v>6414</v>
      </c>
      <c r="E2854" t="s">
        <v>6415</v>
      </c>
      <c r="F2854" t="s">
        <v>6416</v>
      </c>
      <c r="G2854" t="s">
        <v>43</v>
      </c>
      <c r="H2854" t="s">
        <v>6417</v>
      </c>
      <c r="I2854" t="str">
        <f t="shared" si="44"/>
        <v>200 Glen Cove Rd Carle Place, NY 11514</v>
      </c>
      <c r="J2854">
        <v>40.748240000000003</v>
      </c>
      <c r="K2854">
        <v>-73.618269999999995</v>
      </c>
      <c r="L2854" s="3"/>
      <c r="M2854" s="3">
        <v>60.64</v>
      </c>
      <c r="N2854" s="3">
        <v>-60.64</v>
      </c>
      <c r="O2854" s="4"/>
      <c r="P2854" s="3"/>
      <c r="Q2854" s="3">
        <v>206.72</v>
      </c>
      <c r="R2854" s="3">
        <v>-206.72</v>
      </c>
      <c r="S2854" s="4"/>
      <c r="T2854" s="2"/>
      <c r="U2854" s="5"/>
    </row>
    <row r="2855" spans="1:21">
      <c r="A2855" s="2">
        <v>325461</v>
      </c>
      <c r="B2855" t="s">
        <v>2560</v>
      </c>
      <c r="C2855" s="2">
        <v>474068</v>
      </c>
      <c r="D2855" t="s">
        <v>6418</v>
      </c>
      <c r="E2855" t="s">
        <v>6419</v>
      </c>
      <c r="F2855" t="s">
        <v>6420</v>
      </c>
      <c r="G2855" t="s">
        <v>4139</v>
      </c>
      <c r="H2855" t="s">
        <v>6421</v>
      </c>
      <c r="I2855" t="str">
        <f t="shared" si="44"/>
        <v>1332 Hanover Ave Allentown, PA 18109</v>
      </c>
      <c r="J2855">
        <v>40.617004999999999</v>
      </c>
      <c r="K2855">
        <v>-75.434567999999999</v>
      </c>
      <c r="L2855" s="3">
        <v>6.79</v>
      </c>
      <c r="M2855" s="3">
        <v>60.64</v>
      </c>
      <c r="N2855" s="3">
        <v>-53.85</v>
      </c>
      <c r="O2855" s="4">
        <v>-0.88802770448548818</v>
      </c>
      <c r="P2855" s="3">
        <v>13.58</v>
      </c>
      <c r="Q2855" s="3">
        <v>206.72</v>
      </c>
      <c r="R2855" s="3">
        <v>-193.14</v>
      </c>
      <c r="S2855" s="4">
        <v>-0.9343072755417956</v>
      </c>
      <c r="T2855" s="2"/>
      <c r="U2855" s="5"/>
    </row>
    <row r="2856" spans="1:21">
      <c r="A2856" s="2">
        <v>325461</v>
      </c>
      <c r="B2856" t="s">
        <v>2560</v>
      </c>
      <c r="C2856" s="2">
        <v>483868</v>
      </c>
      <c r="D2856" t="s">
        <v>6422</v>
      </c>
      <c r="E2856" t="s">
        <v>6423</v>
      </c>
      <c r="F2856" t="s">
        <v>6424</v>
      </c>
      <c r="G2856" t="s">
        <v>6425</v>
      </c>
      <c r="H2856" t="s">
        <v>6426</v>
      </c>
      <c r="I2856" t="str">
        <f t="shared" si="44"/>
        <v>1604 E FORSYTH ST AMERICUS, GA 31709</v>
      </c>
      <c r="J2856">
        <v>32.072794999999999</v>
      </c>
      <c r="K2856">
        <v>-84.207462000000007</v>
      </c>
      <c r="L2856" s="3">
        <v>81.849999999999994</v>
      </c>
      <c r="M2856" s="3"/>
      <c r="N2856" s="3">
        <v>81.849999999999994</v>
      </c>
      <c r="O2856" s="4"/>
      <c r="P2856" s="3">
        <v>501.43</v>
      </c>
      <c r="Q2856" s="3"/>
      <c r="R2856" s="3">
        <v>501.43</v>
      </c>
      <c r="S2856" s="4"/>
      <c r="T2856" s="2"/>
      <c r="U2856" s="5"/>
    </row>
    <row r="2857" spans="1:21">
      <c r="A2857" s="2">
        <v>325461</v>
      </c>
      <c r="B2857" t="s">
        <v>2560</v>
      </c>
      <c r="C2857" s="2">
        <v>480579</v>
      </c>
      <c r="D2857" t="s">
        <v>6427</v>
      </c>
      <c r="E2857" t="s">
        <v>6428</v>
      </c>
      <c r="F2857" t="s">
        <v>6429</v>
      </c>
      <c r="G2857" t="s">
        <v>49</v>
      </c>
      <c r="H2857" t="s">
        <v>6430</v>
      </c>
      <c r="I2857" t="str">
        <f t="shared" si="44"/>
        <v>69 Haverhill Rd Amesbury, MA 01913</v>
      </c>
      <c r="J2857">
        <v>42.842447999999997</v>
      </c>
      <c r="K2857">
        <v>-70.947998999999996</v>
      </c>
      <c r="L2857" s="3"/>
      <c r="M2857" s="3">
        <v>98.57</v>
      </c>
      <c r="N2857" s="3">
        <v>-98.57</v>
      </c>
      <c r="O2857" s="4"/>
      <c r="P2857" s="3"/>
      <c r="Q2857" s="3">
        <v>458.78</v>
      </c>
      <c r="R2857" s="3">
        <v>-458.78</v>
      </c>
      <c r="S2857" s="4"/>
      <c r="T2857" s="2"/>
      <c r="U2857" s="5"/>
    </row>
    <row r="2858" spans="1:21">
      <c r="A2858" s="2">
        <v>325461</v>
      </c>
      <c r="B2858" t="s">
        <v>2560</v>
      </c>
      <c r="C2858" s="2">
        <v>483202</v>
      </c>
      <c r="D2858" t="s">
        <v>6431</v>
      </c>
      <c r="E2858" t="s">
        <v>6432</v>
      </c>
      <c r="F2858" t="s">
        <v>6433</v>
      </c>
      <c r="G2858" t="s">
        <v>4718</v>
      </c>
      <c r="H2858" t="s">
        <v>6434</v>
      </c>
      <c r="I2858" t="str">
        <f t="shared" si="44"/>
        <v>153 Smokey Park Hwy Asheville, NC 28806</v>
      </c>
      <c r="J2858">
        <v>35.564647999999998</v>
      </c>
      <c r="K2858">
        <v>-82.628418999999994</v>
      </c>
      <c r="L2858" s="3">
        <v>81.849999999999994</v>
      </c>
      <c r="M2858" s="3"/>
      <c r="N2858" s="3">
        <v>81.849999999999994</v>
      </c>
      <c r="O2858" s="4"/>
      <c r="P2858" s="3">
        <v>501.43</v>
      </c>
      <c r="Q2858" s="3"/>
      <c r="R2858" s="3">
        <v>501.43</v>
      </c>
      <c r="S2858" s="4"/>
      <c r="T2858" s="2"/>
      <c r="U2858" s="5"/>
    </row>
    <row r="2859" spans="1:21">
      <c r="A2859" s="2">
        <v>325461</v>
      </c>
      <c r="B2859" t="s">
        <v>2560</v>
      </c>
      <c r="C2859" s="2">
        <v>470666</v>
      </c>
      <c r="D2859" t="s">
        <v>6435</v>
      </c>
      <c r="E2859" t="s">
        <v>6436</v>
      </c>
      <c r="F2859" t="s">
        <v>5702</v>
      </c>
      <c r="G2859" t="s">
        <v>62</v>
      </c>
      <c r="H2859" t="s">
        <v>5703</v>
      </c>
      <c r="I2859" t="str">
        <f t="shared" si="44"/>
        <v>635 Broadway Bangor, ME 04401</v>
      </c>
      <c r="J2859">
        <v>44.824421999999998</v>
      </c>
      <c r="K2859">
        <v>-68.776947000000007</v>
      </c>
      <c r="L2859" s="3">
        <v>27.4</v>
      </c>
      <c r="M2859" s="3">
        <v>68.47</v>
      </c>
      <c r="N2859" s="3">
        <v>-41.07</v>
      </c>
      <c r="O2859" s="4">
        <v>-0.59982474076237768</v>
      </c>
      <c r="P2859" s="3">
        <v>103.36</v>
      </c>
      <c r="Q2859" s="3">
        <v>206.72</v>
      </c>
      <c r="R2859" s="3">
        <v>-103.36</v>
      </c>
      <c r="S2859" s="4">
        <v>-0.5</v>
      </c>
      <c r="T2859" s="2"/>
      <c r="U2859" s="5"/>
    </row>
    <row r="2860" spans="1:21">
      <c r="A2860" s="2">
        <v>325461</v>
      </c>
      <c r="B2860" t="s">
        <v>2560</v>
      </c>
      <c r="C2860" s="2">
        <v>481017</v>
      </c>
      <c r="D2860" t="s">
        <v>6437</v>
      </c>
      <c r="E2860" t="s">
        <v>6438</v>
      </c>
      <c r="F2860" t="s">
        <v>6439</v>
      </c>
      <c r="G2860" t="s">
        <v>6440</v>
      </c>
      <c r="H2860" t="s">
        <v>6441</v>
      </c>
      <c r="I2860" t="str">
        <f t="shared" si="44"/>
        <v>770 Lighthouse Dr Barnegat, NJ 08005</v>
      </c>
      <c r="J2860">
        <v>39.758802000000003</v>
      </c>
      <c r="K2860">
        <v>-74.255300000000005</v>
      </c>
      <c r="L2860" s="3"/>
      <c r="M2860" s="3">
        <v>60.64</v>
      </c>
      <c r="N2860" s="3">
        <v>-60.64</v>
      </c>
      <c r="O2860" s="4"/>
      <c r="P2860" s="3"/>
      <c r="Q2860" s="3">
        <v>206.72</v>
      </c>
      <c r="R2860" s="3">
        <v>-206.72</v>
      </c>
      <c r="S2860" s="4"/>
      <c r="T2860" s="2"/>
      <c r="U2860" s="5"/>
    </row>
    <row r="2861" spans="1:21">
      <c r="A2861" s="2">
        <v>325461</v>
      </c>
      <c r="B2861" t="s">
        <v>2560</v>
      </c>
      <c r="C2861" s="2">
        <v>480691</v>
      </c>
      <c r="D2861" t="s">
        <v>6442</v>
      </c>
      <c r="E2861" t="s">
        <v>6443</v>
      </c>
      <c r="F2861" t="s">
        <v>6444</v>
      </c>
      <c r="G2861" t="s">
        <v>43</v>
      </c>
      <c r="H2861" t="s">
        <v>6445</v>
      </c>
      <c r="I2861" t="str">
        <f t="shared" si="44"/>
        <v>894 A Sunshine Hwy Bay Shore, NY 11706</v>
      </c>
      <c r="J2861">
        <v>40.725099</v>
      </c>
      <c r="K2861">
        <v>-73.245395000000002</v>
      </c>
      <c r="L2861" s="3"/>
      <c r="M2861" s="3">
        <v>60.64</v>
      </c>
      <c r="N2861" s="3">
        <v>-60.64</v>
      </c>
      <c r="O2861" s="4"/>
      <c r="P2861" s="3"/>
      <c r="Q2861" s="3">
        <v>206.72</v>
      </c>
      <c r="R2861" s="3">
        <v>-206.72</v>
      </c>
      <c r="S2861" s="4"/>
      <c r="T2861" s="2"/>
      <c r="U2861" s="5"/>
    </row>
    <row r="2862" spans="1:21">
      <c r="A2862" s="2">
        <v>325461</v>
      </c>
      <c r="B2862" t="s">
        <v>2560</v>
      </c>
      <c r="C2862" s="2">
        <v>479178</v>
      </c>
      <c r="D2862" t="s">
        <v>6446</v>
      </c>
      <c r="E2862" t="s">
        <v>6447</v>
      </c>
      <c r="F2862" t="s">
        <v>6448</v>
      </c>
      <c r="G2862" t="s">
        <v>6440</v>
      </c>
      <c r="H2862" t="s">
        <v>6449</v>
      </c>
      <c r="I2862" t="str">
        <f t="shared" si="44"/>
        <v>175 Avenue A Bayonne, NJ 07002</v>
      </c>
      <c r="J2862">
        <v>40.654392000000001</v>
      </c>
      <c r="K2862">
        <v>-74.136874000000006</v>
      </c>
      <c r="L2862" s="3"/>
      <c r="M2862" s="3">
        <v>60.64</v>
      </c>
      <c r="N2862" s="3">
        <v>-60.64</v>
      </c>
      <c r="O2862" s="4"/>
      <c r="P2862" s="3"/>
      <c r="Q2862" s="3">
        <v>206.72</v>
      </c>
      <c r="R2862" s="3">
        <v>-206.72</v>
      </c>
      <c r="S2862" s="4"/>
      <c r="T2862" s="2"/>
      <c r="U2862" s="5"/>
    </row>
    <row r="2863" spans="1:21">
      <c r="A2863" s="2">
        <v>325461</v>
      </c>
      <c r="B2863" t="s">
        <v>2560</v>
      </c>
      <c r="C2863" s="2">
        <v>474031</v>
      </c>
      <c r="D2863" t="s">
        <v>6450</v>
      </c>
      <c r="E2863" t="s">
        <v>1019</v>
      </c>
      <c r="F2863" t="s">
        <v>1007</v>
      </c>
      <c r="G2863" t="s">
        <v>177</v>
      </c>
      <c r="H2863" t="s">
        <v>1011</v>
      </c>
      <c r="I2863" t="str">
        <f t="shared" si="44"/>
        <v>282 Berlin Mall Rd Berlin, VT 05602</v>
      </c>
      <c r="J2863">
        <v>44.216104999999999</v>
      </c>
      <c r="K2863">
        <v>-72.565665999999993</v>
      </c>
      <c r="L2863" s="3"/>
      <c r="M2863" s="3">
        <v>68.47</v>
      </c>
      <c r="N2863" s="3">
        <v>-68.47</v>
      </c>
      <c r="O2863" s="4"/>
      <c r="P2863" s="3"/>
      <c r="Q2863" s="3">
        <v>206.72</v>
      </c>
      <c r="R2863" s="3">
        <v>-206.72</v>
      </c>
      <c r="S2863" s="4"/>
      <c r="T2863" s="2"/>
      <c r="U2863" s="5"/>
    </row>
    <row r="2864" spans="1:21">
      <c r="A2864" s="2">
        <v>325461</v>
      </c>
      <c r="B2864" t="s">
        <v>2560</v>
      </c>
      <c r="C2864" s="2">
        <v>480672</v>
      </c>
      <c r="D2864" t="s">
        <v>6451</v>
      </c>
      <c r="E2864" t="s">
        <v>6452</v>
      </c>
      <c r="F2864" t="s">
        <v>48</v>
      </c>
      <c r="G2864" t="s">
        <v>49</v>
      </c>
      <c r="H2864" t="s">
        <v>6453</v>
      </c>
      <c r="I2864" t="str">
        <f t="shared" si="44"/>
        <v>17 Winter St Boston, MA 02108</v>
      </c>
      <c r="J2864">
        <v>42.355929000000003</v>
      </c>
      <c r="K2864">
        <v>-71.061183</v>
      </c>
      <c r="L2864" s="3">
        <v>38.270000000000003</v>
      </c>
      <c r="M2864" s="3">
        <v>136.13999999999999</v>
      </c>
      <c r="N2864" s="3">
        <v>-97.869999999999976</v>
      </c>
      <c r="O2864" s="4">
        <v>-0.71889231673277498</v>
      </c>
      <c r="P2864" s="3">
        <v>104.16</v>
      </c>
      <c r="Q2864" s="3">
        <v>604.79</v>
      </c>
      <c r="R2864" s="3">
        <v>-500.63</v>
      </c>
      <c r="S2864" s="4">
        <v>-0.82777493014104075</v>
      </c>
      <c r="T2864" s="2"/>
      <c r="U2864" s="5"/>
    </row>
    <row r="2865" spans="1:21">
      <c r="A2865" s="2">
        <v>325461</v>
      </c>
      <c r="B2865" t="s">
        <v>2560</v>
      </c>
      <c r="C2865" s="2">
        <v>474887</v>
      </c>
      <c r="D2865" t="s">
        <v>6454</v>
      </c>
      <c r="E2865" t="s">
        <v>6455</v>
      </c>
      <c r="F2865" t="s">
        <v>6456</v>
      </c>
      <c r="G2865" t="s">
        <v>6440</v>
      </c>
      <c r="H2865" t="s">
        <v>6457</v>
      </c>
      <c r="I2865" t="str">
        <f t="shared" si="44"/>
        <v>55 Brick Blvd Brick, NJ 08723</v>
      </c>
      <c r="J2865">
        <v>40.024088999999996</v>
      </c>
      <c r="K2865">
        <v>-74.142729000000003</v>
      </c>
      <c r="L2865" s="3"/>
      <c r="M2865" s="3">
        <v>60.64</v>
      </c>
      <c r="N2865" s="3">
        <v>-60.64</v>
      </c>
      <c r="O2865" s="4"/>
      <c r="P2865" s="3"/>
      <c r="Q2865" s="3">
        <v>206.72</v>
      </c>
      <c r="R2865" s="3">
        <v>-206.72</v>
      </c>
      <c r="S2865" s="4"/>
      <c r="T2865" s="2"/>
      <c r="U2865" s="5"/>
    </row>
    <row r="2866" spans="1:21">
      <c r="A2866" s="2">
        <v>325461</v>
      </c>
      <c r="B2866" t="s">
        <v>2560</v>
      </c>
      <c r="C2866" s="2">
        <v>480802</v>
      </c>
      <c r="D2866" t="s">
        <v>6458</v>
      </c>
      <c r="E2866" t="s">
        <v>6459</v>
      </c>
      <c r="F2866" t="s">
        <v>6456</v>
      </c>
      <c r="G2866" t="s">
        <v>6440</v>
      </c>
      <c r="H2866" t="s">
        <v>6460</v>
      </c>
      <c r="I2866" t="str">
        <f t="shared" si="44"/>
        <v>1930 Route 88 Ste 24 Brick, NJ 08724</v>
      </c>
      <c r="J2866">
        <v>40.074257000000003</v>
      </c>
      <c r="K2866">
        <v>-74.116643999999994</v>
      </c>
      <c r="L2866" s="3">
        <v>54.45</v>
      </c>
      <c r="M2866" s="3">
        <v>60.64</v>
      </c>
      <c r="N2866" s="3">
        <v>-6.1899999999999977</v>
      </c>
      <c r="O2866" s="4">
        <v>-0.10207783641160946</v>
      </c>
      <c r="P2866" s="3">
        <v>398.07</v>
      </c>
      <c r="Q2866" s="3">
        <v>206.72</v>
      </c>
      <c r="R2866" s="3">
        <v>191.35</v>
      </c>
      <c r="S2866" s="4">
        <v>0.9256482198142415</v>
      </c>
      <c r="T2866" s="2"/>
      <c r="U2866" s="5"/>
    </row>
    <row r="2867" spans="1:21">
      <c r="A2867" s="2">
        <v>325461</v>
      </c>
      <c r="B2867" t="s">
        <v>2560</v>
      </c>
      <c r="C2867" s="2">
        <v>480172</v>
      </c>
      <c r="D2867" t="s">
        <v>6461</v>
      </c>
      <c r="E2867" t="s">
        <v>6462</v>
      </c>
      <c r="F2867" t="s">
        <v>6416</v>
      </c>
      <c r="G2867" t="s">
        <v>43</v>
      </c>
      <c r="H2867" t="s">
        <v>6417</v>
      </c>
      <c r="I2867" t="str">
        <f t="shared" si="44"/>
        <v>161 Old Country Rd Carle Place, NY 11514</v>
      </c>
      <c r="J2867">
        <v>40.743470000000002</v>
      </c>
      <c r="K2867">
        <v>-73.615870000000001</v>
      </c>
      <c r="L2867" s="3"/>
      <c r="M2867" s="3">
        <v>97.99</v>
      </c>
      <c r="N2867" s="3">
        <v>-97.99</v>
      </c>
      <c r="O2867" s="4"/>
      <c r="P2867" s="3"/>
      <c r="Q2867" s="3">
        <v>501.43</v>
      </c>
      <c r="R2867" s="3">
        <v>-501.43</v>
      </c>
      <c r="S2867" s="4"/>
      <c r="T2867" s="2"/>
      <c r="U2867" s="5"/>
    </row>
    <row r="2868" spans="1:21">
      <c r="A2868" s="2">
        <v>325461</v>
      </c>
      <c r="B2868" t="s">
        <v>2560</v>
      </c>
      <c r="C2868" s="2">
        <v>456896</v>
      </c>
      <c r="D2868" t="s">
        <v>6463</v>
      </c>
      <c r="E2868" t="s">
        <v>6464</v>
      </c>
      <c r="F2868" t="s">
        <v>6465</v>
      </c>
      <c r="G2868" t="s">
        <v>43</v>
      </c>
      <c r="H2868" t="s">
        <v>6466</v>
      </c>
      <c r="I2868" t="str">
        <f t="shared" si="44"/>
        <v>81 Middle Country Rd Centereach, NY 11720</v>
      </c>
      <c r="J2868">
        <v>40.858919</v>
      </c>
      <c r="K2868">
        <v>-73.087720000000004</v>
      </c>
      <c r="L2868" s="3"/>
      <c r="M2868" s="3">
        <v>60.64</v>
      </c>
      <c r="N2868" s="3">
        <v>-60.64</v>
      </c>
      <c r="O2868" s="4"/>
      <c r="P2868" s="3"/>
      <c r="Q2868" s="3">
        <v>206.72</v>
      </c>
      <c r="R2868" s="3">
        <v>-206.72</v>
      </c>
      <c r="S2868" s="4"/>
      <c r="T2868" s="2"/>
      <c r="U2868" s="5"/>
    </row>
    <row r="2869" spans="1:21">
      <c r="A2869" s="2">
        <v>325461</v>
      </c>
      <c r="B2869" t="s">
        <v>2560</v>
      </c>
      <c r="C2869" s="2">
        <v>474958</v>
      </c>
      <c r="D2869" t="s">
        <v>6467</v>
      </c>
      <c r="E2869" t="s">
        <v>6468</v>
      </c>
      <c r="F2869" t="s">
        <v>6469</v>
      </c>
      <c r="G2869" t="s">
        <v>4431</v>
      </c>
      <c r="H2869" t="s">
        <v>6470</v>
      </c>
      <c r="I2869" t="str">
        <f t="shared" si="44"/>
        <v>301 W Main St NEWARK, DE 19702</v>
      </c>
      <c r="J2869">
        <v>39.668841999999998</v>
      </c>
      <c r="K2869">
        <v>-75.666061999999997</v>
      </c>
      <c r="L2869" s="3">
        <v>23.92</v>
      </c>
      <c r="M2869" s="3"/>
      <c r="N2869" s="3">
        <v>23.92</v>
      </c>
      <c r="O2869" s="4"/>
      <c r="P2869" s="3">
        <v>49.5</v>
      </c>
      <c r="Q2869" s="3"/>
      <c r="R2869" s="3">
        <v>49.5</v>
      </c>
      <c r="S2869" s="4"/>
      <c r="T2869" s="2"/>
      <c r="U2869" s="5"/>
    </row>
    <row r="2870" spans="1:21">
      <c r="A2870" s="2">
        <v>325461</v>
      </c>
      <c r="B2870" t="s">
        <v>2560</v>
      </c>
      <c r="C2870" s="2">
        <v>480804</v>
      </c>
      <c r="D2870" t="s">
        <v>6467</v>
      </c>
      <c r="E2870" t="s">
        <v>6468</v>
      </c>
      <c r="F2870" t="s">
        <v>6469</v>
      </c>
      <c r="G2870" t="s">
        <v>4431</v>
      </c>
      <c r="H2870" t="s">
        <v>6470</v>
      </c>
      <c r="I2870" t="str">
        <f t="shared" si="44"/>
        <v>301 W Main St NEWARK, DE 19702</v>
      </c>
      <c r="J2870">
        <v>39.668841999999998</v>
      </c>
      <c r="K2870">
        <v>-75.666061999999997</v>
      </c>
      <c r="L2870" s="3"/>
      <c r="M2870" s="3">
        <v>60.64</v>
      </c>
      <c r="N2870" s="3">
        <v>-60.64</v>
      </c>
      <c r="O2870" s="4"/>
      <c r="P2870" s="3"/>
      <c r="Q2870" s="3">
        <v>206.72</v>
      </c>
      <c r="R2870" s="3">
        <v>-206.72</v>
      </c>
      <c r="S2870" s="4"/>
      <c r="T2870" s="2"/>
      <c r="U2870" s="5"/>
    </row>
    <row r="2871" spans="1:21">
      <c r="A2871" s="2">
        <v>325461</v>
      </c>
      <c r="B2871" t="s">
        <v>2560</v>
      </c>
      <c r="C2871" s="2">
        <v>483437</v>
      </c>
      <c r="D2871" t="s">
        <v>6471</v>
      </c>
      <c r="E2871" t="s">
        <v>6472</v>
      </c>
      <c r="F2871" t="s">
        <v>4157</v>
      </c>
      <c r="G2871" t="s">
        <v>6425</v>
      </c>
      <c r="H2871" t="s">
        <v>6473</v>
      </c>
      <c r="I2871" t="str">
        <f t="shared" si="44"/>
        <v>4519 Woodruff Rd Columbus, GA 31904</v>
      </c>
      <c r="J2871">
        <v>32.507846000000001</v>
      </c>
      <c r="K2871">
        <v>-84.963188000000002</v>
      </c>
      <c r="L2871" s="3">
        <v>81.849999999999994</v>
      </c>
      <c r="M2871" s="3"/>
      <c r="N2871" s="3">
        <v>81.849999999999994</v>
      </c>
      <c r="O2871" s="4"/>
      <c r="P2871" s="3">
        <v>501.43</v>
      </c>
      <c r="Q2871" s="3"/>
      <c r="R2871" s="3">
        <v>501.43</v>
      </c>
      <c r="S2871" s="4"/>
      <c r="T2871" s="2"/>
      <c r="U2871" s="5"/>
    </row>
    <row r="2872" spans="1:21">
      <c r="A2872" s="2">
        <v>325461</v>
      </c>
      <c r="B2872" t="s">
        <v>2560</v>
      </c>
      <c r="C2872" s="2">
        <v>484088</v>
      </c>
      <c r="D2872" t="s">
        <v>6474</v>
      </c>
      <c r="E2872" t="s">
        <v>6475</v>
      </c>
      <c r="F2872" t="s">
        <v>4157</v>
      </c>
      <c r="G2872" t="s">
        <v>6425</v>
      </c>
      <c r="H2872" t="s">
        <v>6476</v>
      </c>
      <c r="I2872" t="str">
        <f t="shared" si="44"/>
        <v>5596 MILGEN RD Columbus, GA 31907</v>
      </c>
      <c r="J2872">
        <v>32.519598999999999</v>
      </c>
      <c r="K2872">
        <v>-84.891003999999995</v>
      </c>
      <c r="L2872" s="3">
        <v>81.849999999999994</v>
      </c>
      <c r="M2872" s="3"/>
      <c r="N2872" s="3">
        <v>81.849999999999994</v>
      </c>
      <c r="O2872" s="4"/>
      <c r="P2872" s="3">
        <v>501.43</v>
      </c>
      <c r="Q2872" s="3"/>
      <c r="R2872" s="3">
        <v>501.43</v>
      </c>
      <c r="S2872" s="4"/>
      <c r="T2872" s="2"/>
      <c r="U2872" s="5"/>
    </row>
    <row r="2873" spans="1:21">
      <c r="A2873" s="2">
        <v>325461</v>
      </c>
      <c r="B2873" t="s">
        <v>2560</v>
      </c>
      <c r="C2873" s="2">
        <v>480167</v>
      </c>
      <c r="D2873" t="s">
        <v>6477</v>
      </c>
      <c r="E2873" t="s">
        <v>6478</v>
      </c>
      <c r="F2873" t="s">
        <v>6479</v>
      </c>
      <c r="G2873" t="s">
        <v>43</v>
      </c>
      <c r="H2873" t="s">
        <v>6480</v>
      </c>
      <c r="I2873" t="str">
        <f t="shared" si="44"/>
        <v>140 Jericho Tpke Commack, NY 11725</v>
      </c>
      <c r="J2873">
        <v>40.843547000000001</v>
      </c>
      <c r="K2873">
        <v>-73.272597000000005</v>
      </c>
      <c r="L2873" s="3"/>
      <c r="M2873" s="3">
        <v>60.64</v>
      </c>
      <c r="N2873" s="3">
        <v>-60.64</v>
      </c>
      <c r="O2873" s="4"/>
      <c r="P2873" s="3"/>
      <c r="Q2873" s="3">
        <v>206.72</v>
      </c>
      <c r="R2873" s="3">
        <v>-206.72</v>
      </c>
      <c r="S2873" s="4"/>
      <c r="T2873" s="2"/>
      <c r="U2873" s="5"/>
    </row>
    <row r="2874" spans="1:21">
      <c r="A2874" s="2">
        <v>325461</v>
      </c>
      <c r="B2874" t="s">
        <v>2560</v>
      </c>
      <c r="C2874" s="2">
        <v>484087</v>
      </c>
      <c r="D2874" t="s">
        <v>6481</v>
      </c>
      <c r="E2874" t="s">
        <v>6482</v>
      </c>
      <c r="F2874" t="s">
        <v>6483</v>
      </c>
      <c r="G2874" t="s">
        <v>3458</v>
      </c>
      <c r="H2874" t="s">
        <v>6484</v>
      </c>
      <c r="I2874" t="str">
        <f t="shared" si="44"/>
        <v>2300 CHURCH ST Conway, SC 29526</v>
      </c>
      <c r="J2874">
        <v>33.854303999999999</v>
      </c>
      <c r="K2874">
        <v>-79.078208000000004</v>
      </c>
      <c r="L2874" s="3">
        <v>81.849999999999994</v>
      </c>
      <c r="M2874" s="3"/>
      <c r="N2874" s="3">
        <v>81.849999999999994</v>
      </c>
      <c r="O2874" s="4"/>
      <c r="P2874" s="3">
        <v>501.43</v>
      </c>
      <c r="Q2874" s="3"/>
      <c r="R2874" s="3">
        <v>501.43</v>
      </c>
      <c r="S2874" s="4"/>
      <c r="T2874" s="2"/>
      <c r="U2874" s="5"/>
    </row>
    <row r="2875" spans="1:21">
      <c r="A2875" s="2">
        <v>325461</v>
      </c>
      <c r="B2875" t="s">
        <v>2560</v>
      </c>
      <c r="C2875" s="2">
        <v>482932</v>
      </c>
      <c r="D2875" t="s">
        <v>6485</v>
      </c>
      <c r="E2875" t="s">
        <v>6486</v>
      </c>
      <c r="F2875" t="s">
        <v>6487</v>
      </c>
      <c r="G2875" t="s">
        <v>3488</v>
      </c>
      <c r="H2875" t="s">
        <v>6488</v>
      </c>
      <c r="I2875" t="str">
        <f t="shared" si="44"/>
        <v>2680 S Ferdon Blvd Crestview, FL 32536</v>
      </c>
      <c r="J2875">
        <v>30.731687999999998</v>
      </c>
      <c r="K2875">
        <v>-86.568727999999993</v>
      </c>
      <c r="L2875" s="3">
        <v>81.849999999999994</v>
      </c>
      <c r="M2875" s="3"/>
      <c r="N2875" s="3">
        <v>81.849999999999994</v>
      </c>
      <c r="O2875" s="4"/>
      <c r="P2875" s="3">
        <v>501.43</v>
      </c>
      <c r="Q2875" s="3"/>
      <c r="R2875" s="3">
        <v>501.43</v>
      </c>
      <c r="S2875" s="4"/>
      <c r="T2875" s="2"/>
      <c r="U2875" s="5"/>
    </row>
    <row r="2876" spans="1:21">
      <c r="A2876" s="2">
        <v>325461</v>
      </c>
      <c r="B2876" t="s">
        <v>2560</v>
      </c>
      <c r="C2876" s="2">
        <v>438829</v>
      </c>
      <c r="D2876" t="s">
        <v>6489</v>
      </c>
      <c r="E2876" t="s">
        <v>6490</v>
      </c>
      <c r="F2876" t="s">
        <v>3293</v>
      </c>
      <c r="G2876" t="s">
        <v>49</v>
      </c>
      <c r="H2876" t="s">
        <v>3294</v>
      </c>
      <c r="I2876" t="str">
        <f t="shared" si="44"/>
        <v>20 Archmeadow Dr Danvers, MA 01923</v>
      </c>
      <c r="J2876">
        <v>42.558736000000003</v>
      </c>
      <c r="K2876">
        <v>-70.982433999999998</v>
      </c>
      <c r="L2876" s="3"/>
      <c r="M2876" s="3">
        <v>68.47</v>
      </c>
      <c r="N2876" s="3">
        <v>-68.47</v>
      </c>
      <c r="O2876" s="4"/>
      <c r="P2876" s="3"/>
      <c r="Q2876" s="3">
        <v>206.72</v>
      </c>
      <c r="R2876" s="3">
        <v>-206.72</v>
      </c>
      <c r="S2876" s="4"/>
      <c r="T2876" s="2"/>
      <c r="U2876" s="5"/>
    </row>
    <row r="2877" spans="1:21">
      <c r="A2877" s="2">
        <v>325461</v>
      </c>
      <c r="B2877" t="s">
        <v>2560</v>
      </c>
      <c r="C2877" s="2">
        <v>471596</v>
      </c>
      <c r="D2877" t="s">
        <v>6491</v>
      </c>
      <c r="E2877" t="s">
        <v>6490</v>
      </c>
      <c r="F2877" t="s">
        <v>3293</v>
      </c>
      <c r="G2877" t="s">
        <v>49</v>
      </c>
      <c r="H2877" t="s">
        <v>3294</v>
      </c>
      <c r="I2877" t="str">
        <f t="shared" si="44"/>
        <v>20 Archmeadow Dr Danvers, MA 01923</v>
      </c>
      <c r="J2877">
        <v>42.558736000000003</v>
      </c>
      <c r="K2877">
        <v>-70.982433999999998</v>
      </c>
      <c r="L2877" s="3">
        <v>21.95</v>
      </c>
      <c r="M2877" s="3"/>
      <c r="N2877" s="3">
        <v>21.95</v>
      </c>
      <c r="O2877" s="4"/>
      <c r="P2877" s="3">
        <v>59.53</v>
      </c>
      <c r="Q2877" s="3"/>
      <c r="R2877" s="3">
        <v>59.53</v>
      </c>
      <c r="S2877" s="4"/>
      <c r="T2877" s="2"/>
      <c r="U2877" s="5"/>
    </row>
    <row r="2878" spans="1:21">
      <c r="A2878" s="2">
        <v>325461</v>
      </c>
      <c r="B2878" t="s">
        <v>2560</v>
      </c>
      <c r="C2878" s="2">
        <v>483280</v>
      </c>
      <c r="D2878" t="s">
        <v>6492</v>
      </c>
      <c r="E2878" t="s">
        <v>6493</v>
      </c>
      <c r="F2878" t="s">
        <v>6494</v>
      </c>
      <c r="G2878" t="s">
        <v>3458</v>
      </c>
      <c r="H2878" t="s">
        <v>6495</v>
      </c>
      <c r="I2878" t="str">
        <f t="shared" si="44"/>
        <v>508 Lamar Hwy Darlington, SC 29532</v>
      </c>
      <c r="J2878">
        <v>34.292799000000002</v>
      </c>
      <c r="K2878">
        <v>-79.891249000000002</v>
      </c>
      <c r="L2878" s="3">
        <v>81.849999999999994</v>
      </c>
      <c r="M2878" s="3"/>
      <c r="N2878" s="3">
        <v>81.849999999999994</v>
      </c>
      <c r="O2878" s="4"/>
      <c r="P2878" s="3">
        <v>501.43</v>
      </c>
      <c r="Q2878" s="3"/>
      <c r="R2878" s="3">
        <v>501.43</v>
      </c>
      <c r="S2878" s="4"/>
      <c r="T2878" s="2"/>
      <c r="U2878" s="5"/>
    </row>
    <row r="2879" spans="1:21">
      <c r="A2879" s="2">
        <v>325461</v>
      </c>
      <c r="B2879" t="s">
        <v>2560</v>
      </c>
      <c r="C2879" s="2">
        <v>438870</v>
      </c>
      <c r="D2879" t="s">
        <v>6496</v>
      </c>
      <c r="E2879" t="s">
        <v>6497</v>
      </c>
      <c r="F2879" t="s">
        <v>344</v>
      </c>
      <c r="G2879" t="s">
        <v>36</v>
      </c>
      <c r="H2879" t="s">
        <v>345</v>
      </c>
      <c r="I2879" t="str">
        <f t="shared" si="44"/>
        <v>55 Crystal Ave Ste 402 Derry, NH 03038</v>
      </c>
      <c r="J2879">
        <v>42.890504</v>
      </c>
      <c r="K2879">
        <v>-71.324648999999994</v>
      </c>
      <c r="L2879" s="3"/>
      <c r="M2879" s="3">
        <v>68.47</v>
      </c>
      <c r="N2879" s="3">
        <v>-68.47</v>
      </c>
      <c r="O2879" s="4"/>
      <c r="P2879" s="3"/>
      <c r="Q2879" s="3">
        <v>206.72</v>
      </c>
      <c r="R2879" s="3">
        <v>-206.72</v>
      </c>
      <c r="S2879" s="4"/>
      <c r="T2879" s="2"/>
      <c r="U2879" s="5"/>
    </row>
    <row r="2880" spans="1:21">
      <c r="A2880" s="2">
        <v>325461</v>
      </c>
      <c r="B2880" t="s">
        <v>2560</v>
      </c>
      <c r="C2880" s="2">
        <v>423122</v>
      </c>
      <c r="D2880" t="s">
        <v>6498</v>
      </c>
      <c r="E2880" t="s">
        <v>6499</v>
      </c>
      <c r="F2880" t="s">
        <v>1130</v>
      </c>
      <c r="G2880" t="s">
        <v>36</v>
      </c>
      <c r="H2880" t="s">
        <v>1131</v>
      </c>
      <c r="I2880" t="str">
        <f t="shared" si="44"/>
        <v>898 Central Ave Dover, NH 03820</v>
      </c>
      <c r="J2880">
        <v>43.218432</v>
      </c>
      <c r="K2880">
        <v>-70.885402999999997</v>
      </c>
      <c r="L2880" s="3"/>
      <c r="M2880" s="3">
        <v>68.47</v>
      </c>
      <c r="N2880" s="3">
        <v>-68.47</v>
      </c>
      <c r="O2880" s="4"/>
      <c r="P2880" s="3"/>
      <c r="Q2880" s="3">
        <v>206.72</v>
      </c>
      <c r="R2880" s="3">
        <v>-206.72</v>
      </c>
      <c r="S2880" s="4"/>
      <c r="T2880" s="2"/>
      <c r="U2880" s="5"/>
    </row>
    <row r="2881" spans="1:21">
      <c r="A2881" s="2">
        <v>325461</v>
      </c>
      <c r="B2881" t="s">
        <v>2560</v>
      </c>
      <c r="C2881" s="2">
        <v>480803</v>
      </c>
      <c r="D2881" t="s">
        <v>6500</v>
      </c>
      <c r="E2881" t="s">
        <v>6501</v>
      </c>
      <c r="F2881" t="s">
        <v>6502</v>
      </c>
      <c r="G2881" t="s">
        <v>4139</v>
      </c>
      <c r="H2881" t="s">
        <v>6503</v>
      </c>
      <c r="I2881" t="str">
        <f t="shared" si="44"/>
        <v>150 E Pennsylvania Ave Downingtown, PA 19335</v>
      </c>
      <c r="J2881">
        <v>40.008310999999999</v>
      </c>
      <c r="K2881">
        <v>-75.70196</v>
      </c>
      <c r="L2881" s="3">
        <v>43.87</v>
      </c>
      <c r="M2881" s="3">
        <v>60.64</v>
      </c>
      <c r="N2881" s="3">
        <v>-16.770000000000003</v>
      </c>
      <c r="O2881" s="4">
        <v>-0.27655013192612143</v>
      </c>
      <c r="P2881" s="3">
        <v>119.02</v>
      </c>
      <c r="Q2881" s="3">
        <v>206.72</v>
      </c>
      <c r="R2881" s="3">
        <v>-87.7</v>
      </c>
      <c r="S2881" s="4">
        <v>-0.42424535603715174</v>
      </c>
      <c r="T2881" s="2">
        <v>1</v>
      </c>
      <c r="U2881" s="5">
        <v>27.4</v>
      </c>
    </row>
    <row r="2882" spans="1:21">
      <c r="A2882" s="2">
        <v>325461</v>
      </c>
      <c r="B2882" t="s">
        <v>2560</v>
      </c>
      <c r="C2882" s="2">
        <v>480935</v>
      </c>
      <c r="D2882" t="s">
        <v>6504</v>
      </c>
      <c r="E2882" t="s">
        <v>6505</v>
      </c>
      <c r="F2882" t="s">
        <v>6506</v>
      </c>
      <c r="G2882" t="s">
        <v>4134</v>
      </c>
      <c r="H2882" t="s">
        <v>6507</v>
      </c>
      <c r="I2882" t="str">
        <f t="shared" si="44"/>
        <v>10715 Macarthur Blvd Oakland, CA 94605</v>
      </c>
      <c r="J2882">
        <v>37.741759999999999</v>
      </c>
      <c r="K2882">
        <v>-122.15160400000001</v>
      </c>
      <c r="L2882" s="3"/>
      <c r="M2882" s="3">
        <v>128.31</v>
      </c>
      <c r="N2882" s="3">
        <v>-128.31</v>
      </c>
      <c r="O2882" s="4"/>
      <c r="P2882" s="3"/>
      <c r="Q2882" s="3">
        <v>604.79</v>
      </c>
      <c r="R2882" s="3">
        <v>-604.79</v>
      </c>
      <c r="S2882" s="4"/>
      <c r="T2882" s="2"/>
      <c r="U2882" s="5"/>
    </row>
    <row r="2883" spans="1:21">
      <c r="A2883" s="2">
        <v>325461</v>
      </c>
      <c r="B2883" t="s">
        <v>2560</v>
      </c>
      <c r="C2883" s="2">
        <v>480171</v>
      </c>
      <c r="D2883" t="s">
        <v>6508</v>
      </c>
      <c r="E2883" t="s">
        <v>6509</v>
      </c>
      <c r="F2883" t="s">
        <v>6510</v>
      </c>
      <c r="G2883" t="s">
        <v>4139</v>
      </c>
      <c r="H2883" t="s">
        <v>6511</v>
      </c>
      <c r="I2883" t="str">
        <f t="shared" ref="I2883:I2946" si="45">E2883&amp;" "&amp;F2883&amp;","&amp;" "&amp;G2883&amp;" "&amp;TEXT(H2883, "00000")</f>
        <v>1245 Greensprings Dr York, PA 17402</v>
      </c>
      <c r="J2883">
        <v>39.955198000000003</v>
      </c>
      <c r="K2883">
        <v>-76.678562999999997</v>
      </c>
      <c r="L2883" s="3"/>
      <c r="M2883" s="3">
        <v>60.64</v>
      </c>
      <c r="N2883" s="3">
        <v>-60.64</v>
      </c>
      <c r="O2883" s="4"/>
      <c r="P2883" s="3"/>
      <c r="Q2883" s="3">
        <v>206.72</v>
      </c>
      <c r="R2883" s="3">
        <v>-206.72</v>
      </c>
      <c r="S2883" s="4"/>
      <c r="T2883" s="2"/>
      <c r="U2883" s="5"/>
    </row>
    <row r="2884" spans="1:21">
      <c r="A2884" s="2">
        <v>325461</v>
      </c>
      <c r="B2884" t="s">
        <v>2560</v>
      </c>
      <c r="C2884" s="2">
        <v>481012</v>
      </c>
      <c r="D2884" t="s">
        <v>6512</v>
      </c>
      <c r="E2884" t="s">
        <v>6513</v>
      </c>
      <c r="F2884" t="s">
        <v>6514</v>
      </c>
      <c r="G2884" t="s">
        <v>6440</v>
      </c>
      <c r="H2884" t="s">
        <v>6515</v>
      </c>
      <c r="I2884" t="str">
        <f t="shared" si="45"/>
        <v>180 Highway 35 Eatontown, NJ 07724</v>
      </c>
      <c r="J2884">
        <v>40.278506999999998</v>
      </c>
      <c r="K2884">
        <v>-74.045652000000004</v>
      </c>
      <c r="L2884" s="3"/>
      <c r="M2884" s="3">
        <v>60.64</v>
      </c>
      <c r="N2884" s="3">
        <v>-60.64</v>
      </c>
      <c r="O2884" s="4"/>
      <c r="P2884" s="3"/>
      <c r="Q2884" s="3">
        <v>206.72</v>
      </c>
      <c r="R2884" s="3">
        <v>-206.72</v>
      </c>
      <c r="S2884" s="4"/>
      <c r="T2884" s="2"/>
      <c r="U2884" s="5"/>
    </row>
    <row r="2885" spans="1:21">
      <c r="A2885" s="2">
        <v>325461</v>
      </c>
      <c r="B2885" t="s">
        <v>2560</v>
      </c>
      <c r="C2885" s="2">
        <v>474045</v>
      </c>
      <c r="D2885" t="s">
        <v>6516</v>
      </c>
      <c r="E2885" t="s">
        <v>6517</v>
      </c>
      <c r="F2885" t="s">
        <v>6518</v>
      </c>
      <c r="G2885" t="s">
        <v>4139</v>
      </c>
      <c r="H2885" t="s">
        <v>6519</v>
      </c>
      <c r="I2885" t="str">
        <f t="shared" si="45"/>
        <v>1635 S Braddock Ave Pittsburgh, PA 15218</v>
      </c>
      <c r="J2885">
        <v>40.427335999999997</v>
      </c>
      <c r="K2885">
        <v>-79.887811999999997</v>
      </c>
      <c r="L2885" s="3"/>
      <c r="M2885" s="3">
        <v>60.64</v>
      </c>
      <c r="N2885" s="3">
        <v>-60.64</v>
      </c>
      <c r="O2885" s="4"/>
      <c r="P2885" s="3"/>
      <c r="Q2885" s="3">
        <v>206.72</v>
      </c>
      <c r="R2885" s="3">
        <v>-206.72</v>
      </c>
      <c r="S2885" s="4"/>
      <c r="T2885" s="2"/>
      <c r="U2885" s="5"/>
    </row>
    <row r="2886" spans="1:21">
      <c r="A2886" s="2">
        <v>325461</v>
      </c>
      <c r="B2886" t="s">
        <v>2560</v>
      </c>
      <c r="C2886" s="2">
        <v>459332</v>
      </c>
      <c r="D2886" t="s">
        <v>6520</v>
      </c>
      <c r="E2886" t="s">
        <v>6521</v>
      </c>
      <c r="F2886" t="s">
        <v>6522</v>
      </c>
      <c r="G2886" t="s">
        <v>6440</v>
      </c>
      <c r="H2886" t="s">
        <v>6523</v>
      </c>
      <c r="I2886" t="str">
        <f t="shared" si="45"/>
        <v>561 US Highway 1 Edison, NJ 08817</v>
      </c>
      <c r="J2886">
        <v>40.506829000000003</v>
      </c>
      <c r="K2886">
        <v>-74.398523999999995</v>
      </c>
      <c r="L2886" s="3"/>
      <c r="M2886" s="3">
        <v>60.64</v>
      </c>
      <c r="N2886" s="3">
        <v>-60.64</v>
      </c>
      <c r="O2886" s="4"/>
      <c r="P2886" s="3"/>
      <c r="Q2886" s="3">
        <v>206.72</v>
      </c>
      <c r="R2886" s="3">
        <v>-206.72</v>
      </c>
      <c r="S2886" s="4"/>
      <c r="T2886" s="2"/>
      <c r="U2886" s="5"/>
    </row>
    <row r="2887" spans="1:21">
      <c r="A2887" s="2">
        <v>325461</v>
      </c>
      <c r="B2887" t="s">
        <v>2560</v>
      </c>
      <c r="C2887" s="2">
        <v>471823</v>
      </c>
      <c r="D2887" t="s">
        <v>6524</v>
      </c>
      <c r="E2887" t="s">
        <v>6521</v>
      </c>
      <c r="F2887" t="s">
        <v>6522</v>
      </c>
      <c r="G2887" t="s">
        <v>6440</v>
      </c>
      <c r="H2887" t="s">
        <v>6523</v>
      </c>
      <c r="I2887" t="str">
        <f t="shared" si="45"/>
        <v>561 US Highway 1 Edison, NJ 08817</v>
      </c>
      <c r="J2887">
        <v>40.506829000000003</v>
      </c>
      <c r="K2887">
        <v>-74.398523999999995</v>
      </c>
      <c r="L2887" s="3">
        <v>81.849999999999994</v>
      </c>
      <c r="M2887" s="3"/>
      <c r="N2887" s="3">
        <v>81.849999999999994</v>
      </c>
      <c r="O2887" s="4"/>
      <c r="P2887" s="3">
        <v>501.43</v>
      </c>
      <c r="Q2887" s="3"/>
      <c r="R2887" s="3">
        <v>501.43</v>
      </c>
      <c r="S2887" s="4"/>
      <c r="T2887" s="2"/>
      <c r="U2887" s="5"/>
    </row>
    <row r="2888" spans="1:21">
      <c r="A2888" s="2">
        <v>325461</v>
      </c>
      <c r="B2888" t="s">
        <v>2560</v>
      </c>
      <c r="C2888" s="2">
        <v>474046</v>
      </c>
      <c r="D2888" t="s">
        <v>6525</v>
      </c>
      <c r="E2888" t="s">
        <v>6526</v>
      </c>
      <c r="F2888" t="s">
        <v>6527</v>
      </c>
      <c r="G2888" t="s">
        <v>4139</v>
      </c>
      <c r="H2888" t="s">
        <v>6528</v>
      </c>
      <c r="I2888" t="str">
        <f t="shared" si="45"/>
        <v>4510 Buffalo Rd Erie, PA 16510</v>
      </c>
      <c r="J2888">
        <v>42.149287999999999</v>
      </c>
      <c r="K2888">
        <v>-80.000692000000001</v>
      </c>
      <c r="L2888" s="3"/>
      <c r="M2888" s="3">
        <v>60.64</v>
      </c>
      <c r="N2888" s="3">
        <v>-60.64</v>
      </c>
      <c r="O2888" s="4"/>
      <c r="P2888" s="3"/>
      <c r="Q2888" s="3">
        <v>206.72</v>
      </c>
      <c r="R2888" s="3">
        <v>-206.72</v>
      </c>
      <c r="S2888" s="4"/>
      <c r="T2888" s="2"/>
      <c r="U2888" s="5"/>
    </row>
    <row r="2889" spans="1:21">
      <c r="A2889" s="2">
        <v>325461</v>
      </c>
      <c r="B2889" t="s">
        <v>2560</v>
      </c>
      <c r="C2889" s="2">
        <v>479443</v>
      </c>
      <c r="D2889" t="s">
        <v>6529</v>
      </c>
      <c r="E2889" t="s">
        <v>6530</v>
      </c>
      <c r="F2889" t="s">
        <v>6527</v>
      </c>
      <c r="G2889" t="s">
        <v>4139</v>
      </c>
      <c r="H2889" t="s">
        <v>6531</v>
      </c>
      <c r="I2889" t="str">
        <f t="shared" si="45"/>
        <v>1920 Edinboro Rd Erie, PA 16509</v>
      </c>
      <c r="J2889">
        <v>42.065753999999998</v>
      </c>
      <c r="K2889">
        <v>-80.099001999999999</v>
      </c>
      <c r="L2889" s="3"/>
      <c r="M2889" s="3">
        <v>60.64</v>
      </c>
      <c r="N2889" s="3">
        <v>-60.64</v>
      </c>
      <c r="O2889" s="4"/>
      <c r="P2889" s="3"/>
      <c r="Q2889" s="3">
        <v>206.72</v>
      </c>
      <c r="R2889" s="3">
        <v>-206.72</v>
      </c>
      <c r="S2889" s="4"/>
      <c r="T2889" s="2"/>
      <c r="U2889" s="5"/>
    </row>
    <row r="2890" spans="1:21">
      <c r="A2890" s="2">
        <v>325461</v>
      </c>
      <c r="B2890" t="s">
        <v>2560</v>
      </c>
      <c r="C2890" s="2">
        <v>474039</v>
      </c>
      <c r="D2890" t="s">
        <v>6532</v>
      </c>
      <c r="E2890" t="s">
        <v>6533</v>
      </c>
      <c r="F2890" t="s">
        <v>6527</v>
      </c>
      <c r="G2890" t="s">
        <v>4139</v>
      </c>
      <c r="H2890" t="s">
        <v>6534</v>
      </c>
      <c r="I2890" t="str">
        <f t="shared" si="45"/>
        <v>972 W Erie Plaza Dr Erie, PA 16505</v>
      </c>
      <c r="J2890">
        <v>42.106596000000003</v>
      </c>
      <c r="K2890">
        <v>-80.134151000000003</v>
      </c>
      <c r="L2890" s="3">
        <v>163.69999999999999</v>
      </c>
      <c r="M2890" s="3">
        <v>60.64</v>
      </c>
      <c r="N2890" s="3">
        <v>103.05999999999999</v>
      </c>
      <c r="O2890" s="4">
        <v>1.6995382585751977</v>
      </c>
      <c r="P2890" s="3">
        <v>1002.85</v>
      </c>
      <c r="Q2890" s="3">
        <v>206.72</v>
      </c>
      <c r="R2890" s="3">
        <v>796.13</v>
      </c>
      <c r="S2890" s="4">
        <v>3.8512480650154797</v>
      </c>
      <c r="T2890" s="2"/>
      <c r="U2890" s="5"/>
    </row>
    <row r="2891" spans="1:21">
      <c r="A2891" s="2">
        <v>325461</v>
      </c>
      <c r="B2891" t="s">
        <v>2560</v>
      </c>
      <c r="C2891" s="2">
        <v>484125</v>
      </c>
      <c r="D2891" t="s">
        <v>6535</v>
      </c>
      <c r="E2891" t="s">
        <v>6536</v>
      </c>
      <c r="F2891" t="s">
        <v>6537</v>
      </c>
      <c r="G2891" t="s">
        <v>3488</v>
      </c>
      <c r="H2891" t="s">
        <v>6538</v>
      </c>
      <c r="I2891" t="str">
        <f t="shared" si="45"/>
        <v>2009 S US HIGHWAY 1 FORT PIERCE, FL 34950</v>
      </c>
      <c r="J2891">
        <v>27.4282</v>
      </c>
      <c r="K2891">
        <v>-80.327659999999995</v>
      </c>
      <c r="L2891" s="3">
        <v>81.849999999999994</v>
      </c>
      <c r="M2891" s="3"/>
      <c r="N2891" s="3">
        <v>81.849999999999994</v>
      </c>
      <c r="O2891" s="4"/>
      <c r="P2891" s="3">
        <v>501.43</v>
      </c>
      <c r="Q2891" s="3"/>
      <c r="R2891" s="3">
        <v>501.43</v>
      </c>
      <c r="S2891" s="4"/>
      <c r="T2891" s="2"/>
      <c r="U2891" s="5"/>
    </row>
    <row r="2892" spans="1:21">
      <c r="A2892" s="2">
        <v>325461</v>
      </c>
      <c r="B2892" t="s">
        <v>2560</v>
      </c>
      <c r="C2892" s="2">
        <v>481015</v>
      </c>
      <c r="D2892" t="s">
        <v>6539</v>
      </c>
      <c r="E2892" t="s">
        <v>6540</v>
      </c>
      <c r="F2892" t="s">
        <v>6541</v>
      </c>
      <c r="G2892" t="s">
        <v>6440</v>
      </c>
      <c r="H2892" t="s">
        <v>6542</v>
      </c>
      <c r="I2892" t="str">
        <f t="shared" si="45"/>
        <v>3499 US Highway 9 Freehold, NJ 07728</v>
      </c>
      <c r="J2892">
        <v>40.234648999999997</v>
      </c>
      <c r="K2892">
        <v>-74.271985000000001</v>
      </c>
      <c r="L2892" s="3"/>
      <c r="M2892" s="3">
        <v>60.64</v>
      </c>
      <c r="N2892" s="3">
        <v>-60.64</v>
      </c>
      <c r="O2892" s="4"/>
      <c r="P2892" s="3"/>
      <c r="Q2892" s="3">
        <v>206.72</v>
      </c>
      <c r="R2892" s="3">
        <v>-206.72</v>
      </c>
      <c r="S2892" s="4"/>
      <c r="T2892" s="2"/>
      <c r="U2892" s="5"/>
    </row>
    <row r="2893" spans="1:21">
      <c r="A2893" s="2">
        <v>325461</v>
      </c>
      <c r="B2893" t="s">
        <v>2560</v>
      </c>
      <c r="C2893" s="2">
        <v>480168</v>
      </c>
      <c r="D2893" t="s">
        <v>6543</v>
      </c>
      <c r="E2893" t="s">
        <v>6544</v>
      </c>
      <c r="F2893" t="s">
        <v>6545</v>
      </c>
      <c r="G2893" t="s">
        <v>4134</v>
      </c>
      <c r="H2893" t="s">
        <v>6546</v>
      </c>
      <c r="I2893" t="str">
        <f t="shared" si="45"/>
        <v>35630 Fremont Blvd Fremont, CA 94536</v>
      </c>
      <c r="J2893">
        <v>37.568423000000003</v>
      </c>
      <c r="K2893">
        <v>-122.025249</v>
      </c>
      <c r="L2893" s="3"/>
      <c r="M2893" s="3">
        <v>60.64</v>
      </c>
      <c r="N2893" s="3">
        <v>-60.64</v>
      </c>
      <c r="O2893" s="4"/>
      <c r="P2893" s="3"/>
      <c r="Q2893" s="3">
        <v>206.72</v>
      </c>
      <c r="R2893" s="3">
        <v>-206.72</v>
      </c>
      <c r="S2893" s="4"/>
      <c r="T2893" s="2"/>
      <c r="U2893" s="5"/>
    </row>
    <row r="2894" spans="1:21">
      <c r="A2894" s="2">
        <v>325461</v>
      </c>
      <c r="B2894" t="s">
        <v>2560</v>
      </c>
      <c r="C2894" s="2">
        <v>479241</v>
      </c>
      <c r="D2894" t="s">
        <v>6547</v>
      </c>
      <c r="E2894" t="s">
        <v>6548</v>
      </c>
      <c r="F2894" t="s">
        <v>3558</v>
      </c>
      <c r="G2894" t="s">
        <v>36</v>
      </c>
      <c r="H2894" t="s">
        <v>3559</v>
      </c>
      <c r="I2894" t="str">
        <f t="shared" si="45"/>
        <v>533 S Mast Rd GOFFSTOWN, NH 03045</v>
      </c>
      <c r="J2894">
        <v>43.002519999999997</v>
      </c>
      <c r="K2894">
        <v>-71.518550000000005</v>
      </c>
      <c r="L2894" s="3">
        <v>27.4</v>
      </c>
      <c r="M2894" s="3"/>
      <c r="N2894" s="3">
        <v>27.4</v>
      </c>
      <c r="O2894" s="4"/>
      <c r="P2894" s="3">
        <v>103.36</v>
      </c>
      <c r="Q2894" s="3"/>
      <c r="R2894" s="3">
        <v>103.36</v>
      </c>
      <c r="S2894" s="4"/>
      <c r="T2894" s="2"/>
      <c r="U2894" s="5"/>
    </row>
    <row r="2895" spans="1:21">
      <c r="A2895" s="2">
        <v>325461</v>
      </c>
      <c r="B2895" t="s">
        <v>2560</v>
      </c>
      <c r="C2895" s="2">
        <v>474042</v>
      </c>
      <c r="D2895" t="s">
        <v>6549</v>
      </c>
      <c r="E2895" t="s">
        <v>6550</v>
      </c>
      <c r="F2895" t="s">
        <v>6551</v>
      </c>
      <c r="G2895" t="s">
        <v>43</v>
      </c>
      <c r="H2895" t="s">
        <v>6552</v>
      </c>
      <c r="I2895" t="str">
        <f t="shared" si="45"/>
        <v>38 Great Neck Rd Great Neck, NY 11021</v>
      </c>
      <c r="J2895">
        <v>40.785466999999997</v>
      </c>
      <c r="K2895">
        <v>-73.726904000000005</v>
      </c>
      <c r="L2895" s="3"/>
      <c r="M2895" s="3">
        <v>90.96</v>
      </c>
      <c r="N2895" s="3">
        <v>-90.96</v>
      </c>
      <c r="O2895" s="4"/>
      <c r="P2895" s="3"/>
      <c r="Q2895" s="3">
        <v>310.08</v>
      </c>
      <c r="R2895" s="3">
        <v>-310.08</v>
      </c>
      <c r="S2895" s="4"/>
      <c r="T2895" s="2"/>
      <c r="U2895" s="5"/>
    </row>
    <row r="2896" spans="1:21">
      <c r="A2896" s="2">
        <v>325461</v>
      </c>
      <c r="B2896" t="s">
        <v>2560</v>
      </c>
      <c r="C2896" s="2">
        <v>480692</v>
      </c>
      <c r="D2896" t="s">
        <v>6553</v>
      </c>
      <c r="E2896" t="s">
        <v>6554</v>
      </c>
      <c r="F2896" t="s">
        <v>6555</v>
      </c>
      <c r="G2896" t="s">
        <v>43</v>
      </c>
      <c r="H2896" t="s">
        <v>6556</v>
      </c>
      <c r="I2896" t="str">
        <f t="shared" si="45"/>
        <v>777 Pulaski Road, Suite 103 Greenlawn, NY 11740</v>
      </c>
      <c r="J2896">
        <v>40.867100000000001</v>
      </c>
      <c r="K2896">
        <v>-73.350070000000002</v>
      </c>
      <c r="L2896" s="3"/>
      <c r="M2896" s="3">
        <v>60.64</v>
      </c>
      <c r="N2896" s="3">
        <v>-60.64</v>
      </c>
      <c r="O2896" s="4"/>
      <c r="P2896" s="3"/>
      <c r="Q2896" s="3">
        <v>206.72</v>
      </c>
      <c r="R2896" s="3">
        <v>-206.72</v>
      </c>
      <c r="S2896" s="4"/>
      <c r="T2896" s="2"/>
      <c r="U2896" s="5"/>
    </row>
    <row r="2897" spans="1:21">
      <c r="A2897" s="2">
        <v>325461</v>
      </c>
      <c r="B2897" t="s">
        <v>2560</v>
      </c>
      <c r="C2897" s="2">
        <v>474056</v>
      </c>
      <c r="D2897" t="s">
        <v>6557</v>
      </c>
      <c r="E2897" t="s">
        <v>6558</v>
      </c>
      <c r="F2897" t="s">
        <v>6559</v>
      </c>
      <c r="G2897" t="s">
        <v>4139</v>
      </c>
      <c r="H2897" t="s">
        <v>6560</v>
      </c>
      <c r="I2897" t="str">
        <f t="shared" si="45"/>
        <v>5280 State Route 30 Ste 1A Greensburg, PA 15601</v>
      </c>
      <c r="J2897">
        <v>40.297513000000002</v>
      </c>
      <c r="K2897">
        <v>-79.506912</v>
      </c>
      <c r="L2897" s="3"/>
      <c r="M2897" s="3">
        <v>60.64</v>
      </c>
      <c r="N2897" s="3">
        <v>-60.64</v>
      </c>
      <c r="O2897" s="4"/>
      <c r="P2897" s="3"/>
      <c r="Q2897" s="3">
        <v>206.72</v>
      </c>
      <c r="R2897" s="3">
        <v>-206.72</v>
      </c>
      <c r="S2897" s="4"/>
      <c r="T2897" s="2"/>
      <c r="U2897" s="5"/>
    </row>
    <row r="2898" spans="1:21">
      <c r="A2898" s="2">
        <v>325461</v>
      </c>
      <c r="B2898" t="s">
        <v>2560</v>
      </c>
      <c r="C2898" s="2">
        <v>474886</v>
      </c>
      <c r="D2898" t="s">
        <v>6561</v>
      </c>
      <c r="E2898" t="s">
        <v>6562</v>
      </c>
      <c r="F2898" t="s">
        <v>6563</v>
      </c>
      <c r="G2898" t="s">
        <v>43</v>
      </c>
      <c r="H2898" t="s">
        <v>6564</v>
      </c>
      <c r="I2898" t="str">
        <f t="shared" si="45"/>
        <v>250 W Montauk Hwy Hampton Bays, NY 11946</v>
      </c>
      <c r="J2898">
        <v>40.883488999999997</v>
      </c>
      <c r="K2898">
        <v>-72.504648000000003</v>
      </c>
      <c r="L2898" s="3"/>
      <c r="M2898" s="3">
        <v>60.64</v>
      </c>
      <c r="N2898" s="3">
        <v>-60.64</v>
      </c>
      <c r="O2898" s="4"/>
      <c r="P2898" s="3"/>
      <c r="Q2898" s="3">
        <v>206.72</v>
      </c>
      <c r="R2898" s="3">
        <v>-206.72</v>
      </c>
      <c r="S2898" s="4"/>
      <c r="T2898" s="2"/>
      <c r="U2898" s="5"/>
    </row>
    <row r="2899" spans="1:21">
      <c r="A2899" s="2">
        <v>325461</v>
      </c>
      <c r="B2899" t="s">
        <v>2560</v>
      </c>
      <c r="C2899" s="2">
        <v>474070</v>
      </c>
      <c r="D2899" t="s">
        <v>6565</v>
      </c>
      <c r="E2899" t="s">
        <v>6566</v>
      </c>
      <c r="F2899" t="s">
        <v>1032</v>
      </c>
      <c r="G2899" t="s">
        <v>4139</v>
      </c>
      <c r="H2899" t="s">
        <v>6567</v>
      </c>
      <c r="I2899" t="str">
        <f t="shared" si="45"/>
        <v>781 Baltimore St Hanover, PA 17331</v>
      </c>
      <c r="J2899">
        <v>39.786662</v>
      </c>
      <c r="K2899">
        <v>-76.971534000000005</v>
      </c>
      <c r="L2899" s="3"/>
      <c r="M2899" s="3">
        <v>60.64</v>
      </c>
      <c r="N2899" s="3">
        <v>-60.64</v>
      </c>
      <c r="O2899" s="4"/>
      <c r="P2899" s="3"/>
      <c r="Q2899" s="3">
        <v>206.72</v>
      </c>
      <c r="R2899" s="3">
        <v>-206.72</v>
      </c>
      <c r="S2899" s="4"/>
      <c r="T2899" s="2"/>
      <c r="U2899" s="5"/>
    </row>
    <row r="2900" spans="1:21">
      <c r="A2900" s="2">
        <v>325461</v>
      </c>
      <c r="B2900" t="s">
        <v>2560</v>
      </c>
      <c r="C2900" s="2">
        <v>474041</v>
      </c>
      <c r="D2900" t="s">
        <v>6568</v>
      </c>
      <c r="E2900" t="s">
        <v>6569</v>
      </c>
      <c r="F2900" t="s">
        <v>6570</v>
      </c>
      <c r="G2900" t="s">
        <v>43</v>
      </c>
      <c r="H2900" t="s">
        <v>6571</v>
      </c>
      <c r="I2900" t="str">
        <f t="shared" si="45"/>
        <v>240 Motor Pkwy Hauppauge, NY 11788</v>
      </c>
      <c r="J2900">
        <v>40.807535000000001</v>
      </c>
      <c r="K2900">
        <v>-73.253161000000006</v>
      </c>
      <c r="L2900" s="3">
        <v>27.4</v>
      </c>
      <c r="M2900" s="3">
        <v>60.64</v>
      </c>
      <c r="N2900" s="3">
        <v>-33.24</v>
      </c>
      <c r="O2900" s="4">
        <v>-0.54815303430079154</v>
      </c>
      <c r="P2900" s="3">
        <v>103.36</v>
      </c>
      <c r="Q2900" s="3">
        <v>206.72</v>
      </c>
      <c r="R2900" s="3">
        <v>-103.36</v>
      </c>
      <c r="S2900" s="4">
        <v>-0.5</v>
      </c>
      <c r="T2900" s="2"/>
      <c r="U2900" s="5"/>
    </row>
    <row r="2901" spans="1:21">
      <c r="A2901" s="2">
        <v>325461</v>
      </c>
      <c r="B2901" t="s">
        <v>2560</v>
      </c>
      <c r="C2901" s="2">
        <v>479091</v>
      </c>
      <c r="D2901" t="s">
        <v>6572</v>
      </c>
      <c r="E2901" t="s">
        <v>6573</v>
      </c>
      <c r="F2901" t="s">
        <v>6574</v>
      </c>
      <c r="G2901" t="s">
        <v>6440</v>
      </c>
      <c r="H2901" t="s">
        <v>6575</v>
      </c>
      <c r="I2901" t="str">
        <f t="shared" si="45"/>
        <v>3010 NJ-35 Hazlet, NJ 07730</v>
      </c>
      <c r="J2901">
        <v>40.416683999999997</v>
      </c>
      <c r="K2901">
        <v>-74.180023000000006</v>
      </c>
      <c r="L2901" s="3"/>
      <c r="M2901" s="3">
        <v>60.64</v>
      </c>
      <c r="N2901" s="3">
        <v>-60.64</v>
      </c>
      <c r="O2901" s="4"/>
      <c r="P2901" s="3"/>
      <c r="Q2901" s="3">
        <v>206.72</v>
      </c>
      <c r="R2901" s="3">
        <v>-206.72</v>
      </c>
      <c r="S2901" s="4"/>
      <c r="T2901" s="2"/>
      <c r="U2901" s="5"/>
    </row>
    <row r="2902" spans="1:21">
      <c r="A2902" s="2">
        <v>325461</v>
      </c>
      <c r="B2902" t="s">
        <v>2560</v>
      </c>
      <c r="C2902" s="2">
        <v>456925</v>
      </c>
      <c r="D2902" t="s">
        <v>6576</v>
      </c>
      <c r="E2902" t="s">
        <v>6577</v>
      </c>
      <c r="F2902" t="s">
        <v>6578</v>
      </c>
      <c r="G2902" t="s">
        <v>43</v>
      </c>
      <c r="H2902" t="s">
        <v>6579</v>
      </c>
      <c r="I2902" t="str">
        <f t="shared" si="45"/>
        <v>1040 S Broadway Hicksville, NY 11801</v>
      </c>
      <c r="J2902">
        <v>40.742527000000003</v>
      </c>
      <c r="K2902">
        <v>-73.498076999999995</v>
      </c>
      <c r="L2902" s="3">
        <v>81.849999999999994</v>
      </c>
      <c r="M2902" s="3">
        <v>60.64</v>
      </c>
      <c r="N2902" s="3">
        <v>21.209999999999994</v>
      </c>
      <c r="O2902" s="4">
        <v>0.34976912928759885</v>
      </c>
      <c r="P2902" s="3">
        <v>501.43</v>
      </c>
      <c r="Q2902" s="3">
        <v>206.72</v>
      </c>
      <c r="R2902" s="3">
        <v>294.71000000000004</v>
      </c>
      <c r="S2902" s="4">
        <v>1.4256482198142417</v>
      </c>
      <c r="T2902" s="2"/>
      <c r="U2902" s="5"/>
    </row>
    <row r="2903" spans="1:21">
      <c r="A2903" s="2">
        <v>325461</v>
      </c>
      <c r="B2903" t="s">
        <v>2560</v>
      </c>
      <c r="C2903" s="2">
        <v>481010</v>
      </c>
      <c r="D2903" t="s">
        <v>6580</v>
      </c>
      <c r="E2903" t="s">
        <v>6581</v>
      </c>
      <c r="F2903" t="s">
        <v>6582</v>
      </c>
      <c r="G2903" t="s">
        <v>6440</v>
      </c>
      <c r="H2903" t="s">
        <v>6583</v>
      </c>
      <c r="I2903" t="str">
        <f t="shared" si="45"/>
        <v>601 Washington St Hoboken, NJ 07030</v>
      </c>
      <c r="J2903">
        <v>40.743578999999997</v>
      </c>
      <c r="K2903">
        <v>-74.028651999999994</v>
      </c>
      <c r="L2903" s="3">
        <v>81.849999999999994</v>
      </c>
      <c r="M2903" s="3">
        <v>60.64</v>
      </c>
      <c r="N2903" s="3">
        <v>21.209999999999994</v>
      </c>
      <c r="O2903" s="4">
        <v>0.34976912928759885</v>
      </c>
      <c r="P2903" s="3">
        <v>501.43</v>
      </c>
      <c r="Q2903" s="3">
        <v>206.72</v>
      </c>
      <c r="R2903" s="3">
        <v>294.71000000000004</v>
      </c>
      <c r="S2903" s="4">
        <v>1.4256482198142417</v>
      </c>
      <c r="T2903" s="2"/>
      <c r="U2903" s="5"/>
    </row>
    <row r="2904" spans="1:21">
      <c r="A2904" s="2">
        <v>325461</v>
      </c>
      <c r="B2904" t="s">
        <v>2560</v>
      </c>
      <c r="C2904" s="2">
        <v>484055</v>
      </c>
      <c r="D2904" t="s">
        <v>6584</v>
      </c>
      <c r="E2904" t="s">
        <v>6585</v>
      </c>
      <c r="F2904" t="s">
        <v>6586</v>
      </c>
      <c r="G2904" t="s">
        <v>4139</v>
      </c>
      <c r="H2904" t="s">
        <v>6587</v>
      </c>
      <c r="I2904" t="str">
        <f t="shared" si="45"/>
        <v>1199 TEXAS PALMYRA HWY HONESDALE, PA 18431</v>
      </c>
      <c r="J2904">
        <v>41.552581000000004</v>
      </c>
      <c r="K2904">
        <v>-75.227503999999996</v>
      </c>
      <c r="L2904" s="3">
        <v>81.849999999999994</v>
      </c>
      <c r="M2904" s="3"/>
      <c r="N2904" s="3">
        <v>81.849999999999994</v>
      </c>
      <c r="O2904" s="4"/>
      <c r="P2904" s="3">
        <v>501.43</v>
      </c>
      <c r="Q2904" s="3"/>
      <c r="R2904" s="3">
        <v>501.43</v>
      </c>
      <c r="S2904" s="4"/>
      <c r="T2904" s="2"/>
      <c r="U2904" s="5"/>
    </row>
    <row r="2905" spans="1:21">
      <c r="A2905" s="2">
        <v>325461</v>
      </c>
      <c r="B2905" t="s">
        <v>2560</v>
      </c>
      <c r="C2905" s="2">
        <v>484051</v>
      </c>
      <c r="D2905" t="s">
        <v>6588</v>
      </c>
      <c r="E2905" t="s">
        <v>6589</v>
      </c>
      <c r="F2905" t="s">
        <v>335</v>
      </c>
      <c r="G2905" t="s">
        <v>36</v>
      </c>
      <c r="H2905" t="s">
        <v>336</v>
      </c>
      <c r="I2905" t="str">
        <f t="shared" si="45"/>
        <v>1292 HOOKSETT RD Hooksett, NH 03106</v>
      </c>
      <c r="J2905">
        <v>43.050904000000003</v>
      </c>
      <c r="K2905">
        <v>-71.439222000000001</v>
      </c>
      <c r="L2905" s="3">
        <v>81.849999999999994</v>
      </c>
      <c r="M2905" s="3"/>
      <c r="N2905" s="3">
        <v>81.849999999999994</v>
      </c>
      <c r="O2905" s="4"/>
      <c r="P2905" s="3">
        <v>501.43</v>
      </c>
      <c r="Q2905" s="3"/>
      <c r="R2905" s="3">
        <v>501.43</v>
      </c>
      <c r="S2905" s="4"/>
      <c r="T2905" s="2"/>
      <c r="U2905" s="5"/>
    </row>
    <row r="2906" spans="1:21">
      <c r="A2906" s="2">
        <v>325461</v>
      </c>
      <c r="B2906" t="s">
        <v>2560</v>
      </c>
      <c r="C2906" s="2">
        <v>480173</v>
      </c>
      <c r="D2906" t="s">
        <v>6590</v>
      </c>
      <c r="E2906" t="s">
        <v>6591</v>
      </c>
      <c r="F2906" t="s">
        <v>398</v>
      </c>
      <c r="G2906" t="s">
        <v>43</v>
      </c>
      <c r="H2906" t="s">
        <v>2071</v>
      </c>
      <c r="I2906" t="str">
        <f t="shared" si="45"/>
        <v>160 Fairview Ave Hudson, NY 12534</v>
      </c>
      <c r="J2906">
        <v>42.25479</v>
      </c>
      <c r="K2906">
        <v>-73.766949999999994</v>
      </c>
      <c r="L2906" s="3"/>
      <c r="M2906" s="3">
        <v>90.96</v>
      </c>
      <c r="N2906" s="3">
        <v>-90.96</v>
      </c>
      <c r="O2906" s="4"/>
      <c r="P2906" s="3"/>
      <c r="Q2906" s="3">
        <v>310.08</v>
      </c>
      <c r="R2906" s="3">
        <v>-310.08</v>
      </c>
      <c r="S2906" s="4"/>
      <c r="T2906" s="2"/>
      <c r="U2906" s="5"/>
    </row>
    <row r="2907" spans="1:21">
      <c r="A2907" s="2">
        <v>325461</v>
      </c>
      <c r="B2907" t="s">
        <v>2560</v>
      </c>
      <c r="C2907" s="2">
        <v>481016</v>
      </c>
      <c r="D2907" t="s">
        <v>6592</v>
      </c>
      <c r="E2907" t="s">
        <v>6593</v>
      </c>
      <c r="F2907" t="s">
        <v>6594</v>
      </c>
      <c r="G2907" t="s">
        <v>6440</v>
      </c>
      <c r="H2907" t="s">
        <v>6595</v>
      </c>
      <c r="I2907" t="str">
        <f t="shared" si="45"/>
        <v>400 S New Prospect Rd Jackson, NJ 08527</v>
      </c>
      <c r="J2907">
        <v>40.117865999999999</v>
      </c>
      <c r="K2907">
        <v>-74.253671999999995</v>
      </c>
      <c r="L2907" s="3">
        <v>54.45</v>
      </c>
      <c r="M2907" s="3">
        <v>60.64</v>
      </c>
      <c r="N2907" s="3">
        <v>-6.1899999999999977</v>
      </c>
      <c r="O2907" s="4">
        <v>-0.10207783641160946</v>
      </c>
      <c r="P2907" s="3">
        <v>398.07</v>
      </c>
      <c r="Q2907" s="3">
        <v>206.72</v>
      </c>
      <c r="R2907" s="3">
        <v>191.35</v>
      </c>
      <c r="S2907" s="4">
        <v>0.9256482198142415</v>
      </c>
      <c r="T2907" s="2"/>
      <c r="U2907" s="5"/>
    </row>
    <row r="2908" spans="1:21">
      <c r="A2908" s="2">
        <v>325461</v>
      </c>
      <c r="B2908" t="s">
        <v>2560</v>
      </c>
      <c r="C2908" s="2">
        <v>474059</v>
      </c>
      <c r="D2908" t="s">
        <v>6596</v>
      </c>
      <c r="E2908" t="s">
        <v>6597</v>
      </c>
      <c r="F2908" t="s">
        <v>6598</v>
      </c>
      <c r="G2908" t="s">
        <v>4139</v>
      </c>
      <c r="H2908" t="s">
        <v>6599</v>
      </c>
      <c r="I2908" t="str">
        <f t="shared" si="45"/>
        <v>21 Gateway Shopping Ctr Unit B Edwardsville, PA 18704</v>
      </c>
      <c r="J2908">
        <v>41.257697999999998</v>
      </c>
      <c r="K2908">
        <v>-75.899315999999999</v>
      </c>
      <c r="L2908" s="3"/>
      <c r="M2908" s="3">
        <v>60.64</v>
      </c>
      <c r="N2908" s="3">
        <v>-60.64</v>
      </c>
      <c r="O2908" s="4"/>
      <c r="P2908" s="3"/>
      <c r="Q2908" s="3">
        <v>206.72</v>
      </c>
      <c r="R2908" s="3">
        <v>-206.72</v>
      </c>
      <c r="S2908" s="4"/>
      <c r="T2908" s="2"/>
      <c r="U2908" s="5"/>
    </row>
    <row r="2909" spans="1:21">
      <c r="A2909" s="2">
        <v>325461</v>
      </c>
      <c r="B2909" t="s">
        <v>2560</v>
      </c>
      <c r="C2909" s="2">
        <v>480994</v>
      </c>
      <c r="D2909" t="s">
        <v>6596</v>
      </c>
      <c r="E2909" t="s">
        <v>6600</v>
      </c>
      <c r="F2909" t="s">
        <v>4043</v>
      </c>
      <c r="G2909" t="s">
        <v>43</v>
      </c>
      <c r="H2909" t="s">
        <v>4044</v>
      </c>
      <c r="I2909" t="str">
        <f t="shared" si="45"/>
        <v>810 Miron Ln Kingston, NY 12401</v>
      </c>
      <c r="J2909">
        <v>41.958550000000002</v>
      </c>
      <c r="K2909">
        <v>-73.986530000000002</v>
      </c>
      <c r="L2909" s="3">
        <v>81.849999999999994</v>
      </c>
      <c r="M2909" s="3">
        <v>90.96</v>
      </c>
      <c r="N2909" s="3">
        <v>-9.11</v>
      </c>
      <c r="O2909" s="4">
        <v>-0.10015391380826737</v>
      </c>
      <c r="P2909" s="3">
        <v>501.43</v>
      </c>
      <c r="Q2909" s="3">
        <v>310.08</v>
      </c>
      <c r="R2909" s="3">
        <v>191.35000000000002</v>
      </c>
      <c r="S2909" s="4">
        <v>0.61709881320949445</v>
      </c>
      <c r="T2909" s="2"/>
      <c r="U2909" s="5"/>
    </row>
    <row r="2910" spans="1:21">
      <c r="A2910" s="2">
        <v>325461</v>
      </c>
      <c r="B2910" t="s">
        <v>2560</v>
      </c>
      <c r="C2910" s="2">
        <v>480030</v>
      </c>
      <c r="D2910" t="s">
        <v>6601</v>
      </c>
      <c r="E2910" t="s">
        <v>6602</v>
      </c>
      <c r="F2910" t="s">
        <v>583</v>
      </c>
      <c r="G2910" t="s">
        <v>43</v>
      </c>
      <c r="H2910" t="s">
        <v>584</v>
      </c>
      <c r="I2910" t="str">
        <f t="shared" si="45"/>
        <v>22 Taconic Center Ln Lagrangeville, NY 12540</v>
      </c>
      <c r="J2910">
        <v>41.671571999999998</v>
      </c>
      <c r="K2910">
        <v>-73.785709999999995</v>
      </c>
      <c r="L2910" s="3"/>
      <c r="M2910" s="3">
        <v>60.64</v>
      </c>
      <c r="N2910" s="3">
        <v>-60.64</v>
      </c>
      <c r="O2910" s="4"/>
      <c r="P2910" s="3"/>
      <c r="Q2910" s="3">
        <v>206.72</v>
      </c>
      <c r="R2910" s="3">
        <v>-206.72</v>
      </c>
      <c r="S2910" s="4"/>
      <c r="T2910" s="2"/>
      <c r="U2910" s="5"/>
    </row>
    <row r="2911" spans="1:21">
      <c r="A2911" s="2">
        <v>325461</v>
      </c>
      <c r="B2911" t="s">
        <v>2560</v>
      </c>
      <c r="C2911" s="2">
        <v>474884</v>
      </c>
      <c r="D2911" t="s">
        <v>6603</v>
      </c>
      <c r="E2911" t="s">
        <v>6604</v>
      </c>
      <c r="F2911" t="s">
        <v>6605</v>
      </c>
      <c r="G2911" t="s">
        <v>43</v>
      </c>
      <c r="H2911" t="s">
        <v>6606</v>
      </c>
      <c r="I2911" t="str">
        <f t="shared" si="45"/>
        <v>585 Portion Rd Lake Ronkonkoma, NY 11779</v>
      </c>
      <c r="J2911">
        <v>40.831394000000003</v>
      </c>
      <c r="K2911">
        <v>-73.092388</v>
      </c>
      <c r="L2911" s="3"/>
      <c r="M2911" s="3">
        <v>60.64</v>
      </c>
      <c r="N2911" s="3">
        <v>-60.64</v>
      </c>
      <c r="O2911" s="4"/>
      <c r="P2911" s="3"/>
      <c r="Q2911" s="3">
        <v>206.72</v>
      </c>
      <c r="R2911" s="3">
        <v>-206.72</v>
      </c>
      <c r="S2911" s="4"/>
      <c r="T2911" s="2"/>
      <c r="U2911" s="5"/>
    </row>
    <row r="2912" spans="1:21">
      <c r="A2912" s="2">
        <v>325461</v>
      </c>
      <c r="B2912" t="s">
        <v>2560</v>
      </c>
      <c r="C2912" s="2">
        <v>484089</v>
      </c>
      <c r="D2912" t="s">
        <v>6607</v>
      </c>
      <c r="E2912" t="s">
        <v>6608</v>
      </c>
      <c r="F2912" t="s">
        <v>6609</v>
      </c>
      <c r="G2912" t="s">
        <v>3488</v>
      </c>
      <c r="H2912" t="s">
        <v>6610</v>
      </c>
      <c r="I2912" t="str">
        <f t="shared" si="45"/>
        <v>6488 LAKE WORTH RD LAKE WORTH, FL 33463</v>
      </c>
      <c r="J2912">
        <v>26.616025</v>
      </c>
      <c r="K2912">
        <v>-80.145500999999996</v>
      </c>
      <c r="L2912" s="3">
        <v>81.849999999999994</v>
      </c>
      <c r="M2912" s="3"/>
      <c r="N2912" s="3">
        <v>81.849999999999994</v>
      </c>
      <c r="O2912" s="4"/>
      <c r="P2912" s="3">
        <v>501.43</v>
      </c>
      <c r="Q2912" s="3"/>
      <c r="R2912" s="3">
        <v>501.43</v>
      </c>
      <c r="S2912" s="4"/>
      <c r="T2912" s="2"/>
      <c r="U2912" s="5"/>
    </row>
    <row r="2913" spans="1:21">
      <c r="A2913" s="2">
        <v>325461</v>
      </c>
      <c r="B2913" t="s">
        <v>2560</v>
      </c>
      <c r="C2913" s="2">
        <v>474885</v>
      </c>
      <c r="D2913" t="s">
        <v>6611</v>
      </c>
      <c r="E2913" t="s">
        <v>6612</v>
      </c>
      <c r="F2913" t="s">
        <v>1809</v>
      </c>
      <c r="G2913" t="s">
        <v>43</v>
      </c>
      <c r="H2913" t="s">
        <v>6613</v>
      </c>
      <c r="I2913" t="str">
        <f t="shared" si="45"/>
        <v>284-296 284 Burnside Ave # 296 Lawrence, NY 11559</v>
      </c>
      <c r="J2913">
        <v>40.624206000000001</v>
      </c>
      <c r="K2913">
        <v>-73.736976999999996</v>
      </c>
      <c r="L2913" s="3"/>
      <c r="M2913" s="3">
        <v>60.64</v>
      </c>
      <c r="N2913" s="3">
        <v>-60.64</v>
      </c>
      <c r="O2913" s="4"/>
      <c r="P2913" s="3"/>
      <c r="Q2913" s="3">
        <v>206.72</v>
      </c>
      <c r="R2913" s="3">
        <v>-206.72</v>
      </c>
      <c r="S2913" s="4"/>
      <c r="T2913" s="2"/>
      <c r="U2913" s="5"/>
    </row>
    <row r="2914" spans="1:21">
      <c r="A2914" s="2">
        <v>325461</v>
      </c>
      <c r="B2914" t="s">
        <v>2560</v>
      </c>
      <c r="C2914" s="2">
        <v>438871</v>
      </c>
      <c r="D2914" t="s">
        <v>6614</v>
      </c>
      <c r="E2914" t="s">
        <v>6615</v>
      </c>
      <c r="F2914" t="s">
        <v>6616</v>
      </c>
      <c r="G2914" t="s">
        <v>36</v>
      </c>
      <c r="H2914" t="s">
        <v>6617</v>
      </c>
      <c r="I2914" t="str">
        <f t="shared" si="45"/>
        <v>54 Calef Hwy Lee, NH 03861</v>
      </c>
      <c r="J2914">
        <v>43.152168000000003</v>
      </c>
      <c r="K2914">
        <v>-71.007801000000001</v>
      </c>
      <c r="L2914" s="3"/>
      <c r="M2914" s="3">
        <v>68.47</v>
      </c>
      <c r="N2914" s="3">
        <v>-68.47</v>
      </c>
      <c r="O2914" s="4"/>
      <c r="P2914" s="3"/>
      <c r="Q2914" s="3">
        <v>206.72</v>
      </c>
      <c r="R2914" s="3">
        <v>-206.72</v>
      </c>
      <c r="S2914" s="4"/>
      <c r="T2914" s="2"/>
      <c r="U2914" s="5"/>
    </row>
    <row r="2915" spans="1:21">
      <c r="A2915" s="2">
        <v>325461</v>
      </c>
      <c r="B2915" t="s">
        <v>2560</v>
      </c>
      <c r="C2915" s="2">
        <v>480992</v>
      </c>
      <c r="D2915" t="s">
        <v>6618</v>
      </c>
      <c r="E2915" t="s">
        <v>6619</v>
      </c>
      <c r="F2915" t="s">
        <v>6620</v>
      </c>
      <c r="G2915" t="s">
        <v>43</v>
      </c>
      <c r="H2915" t="s">
        <v>6621</v>
      </c>
      <c r="I2915" t="str">
        <f t="shared" si="45"/>
        <v>3025 Hempstead Tpke Levittown, NY 11756</v>
      </c>
      <c r="J2915">
        <v>40.725572</v>
      </c>
      <c r="K2915">
        <v>-73.523751000000004</v>
      </c>
      <c r="L2915" s="3"/>
      <c r="M2915" s="3">
        <v>60.64</v>
      </c>
      <c r="N2915" s="3">
        <v>-60.64</v>
      </c>
      <c r="O2915" s="4"/>
      <c r="P2915" s="3"/>
      <c r="Q2915" s="3">
        <v>206.72</v>
      </c>
      <c r="R2915" s="3">
        <v>-206.72</v>
      </c>
      <c r="S2915" s="4"/>
      <c r="T2915" s="2"/>
      <c r="U2915" s="5"/>
    </row>
    <row r="2916" spans="1:21">
      <c r="A2916" s="2">
        <v>325461</v>
      </c>
      <c r="B2916" t="s">
        <v>2560</v>
      </c>
      <c r="C2916" s="2">
        <v>474477</v>
      </c>
      <c r="D2916" t="s">
        <v>6622</v>
      </c>
      <c r="E2916" t="s">
        <v>6623</v>
      </c>
      <c r="F2916" t="s">
        <v>347</v>
      </c>
      <c r="G2916" t="s">
        <v>36</v>
      </c>
      <c r="H2916" t="s">
        <v>348</v>
      </c>
      <c r="I2916" t="str">
        <f t="shared" si="45"/>
        <v>4 Orchard View Dr Londonderry, NH 03053</v>
      </c>
      <c r="J2916">
        <v>42.863446000000003</v>
      </c>
      <c r="K2916">
        <v>-71.353560000000002</v>
      </c>
      <c r="L2916" s="3"/>
      <c r="M2916" s="3">
        <v>68.47</v>
      </c>
      <c r="N2916" s="3">
        <v>-68.47</v>
      </c>
      <c r="O2916" s="4"/>
      <c r="P2916" s="3"/>
      <c r="Q2916" s="3">
        <v>206.72</v>
      </c>
      <c r="R2916" s="3">
        <v>-206.72</v>
      </c>
      <c r="S2916" s="4"/>
      <c r="T2916" s="2"/>
      <c r="U2916" s="5"/>
    </row>
    <row r="2917" spans="1:21">
      <c r="A2917" s="2">
        <v>325461</v>
      </c>
      <c r="B2917" t="s">
        <v>2560</v>
      </c>
      <c r="C2917" s="2">
        <v>474033</v>
      </c>
      <c r="D2917" t="s">
        <v>6624</v>
      </c>
      <c r="E2917" t="s">
        <v>6625</v>
      </c>
      <c r="F2917" t="s">
        <v>57</v>
      </c>
      <c r="G2917" t="s">
        <v>36</v>
      </c>
      <c r="H2917" t="s">
        <v>420</v>
      </c>
      <c r="I2917" t="str">
        <f t="shared" si="45"/>
        <v>99 Eddy Rd Manchester, NH 03102</v>
      </c>
      <c r="J2917">
        <v>42.997145000000003</v>
      </c>
      <c r="K2917">
        <v>-71.473736000000002</v>
      </c>
      <c r="L2917" s="3">
        <v>27.4</v>
      </c>
      <c r="M2917" s="3">
        <v>167.26</v>
      </c>
      <c r="N2917" s="3">
        <v>-139.85999999999999</v>
      </c>
      <c r="O2917" s="4">
        <v>-0.83618318785124945</v>
      </c>
      <c r="P2917" s="3">
        <v>103.36</v>
      </c>
      <c r="Q2917" s="3">
        <v>516.79999999999995</v>
      </c>
      <c r="R2917" s="3">
        <v>-413.43999999999994</v>
      </c>
      <c r="S2917" s="4">
        <v>-0.79999999999999993</v>
      </c>
      <c r="T2917" s="2"/>
      <c r="U2917" s="5"/>
    </row>
    <row r="2918" spans="1:21">
      <c r="A2918" s="2">
        <v>325461</v>
      </c>
      <c r="B2918" t="s">
        <v>2560</v>
      </c>
      <c r="C2918" s="2">
        <v>483737</v>
      </c>
      <c r="D2918" t="s">
        <v>6624</v>
      </c>
      <c r="E2918" t="s">
        <v>6626</v>
      </c>
      <c r="F2918" t="s">
        <v>57</v>
      </c>
      <c r="G2918" t="s">
        <v>4139</v>
      </c>
      <c r="H2918" t="s">
        <v>6627</v>
      </c>
      <c r="I2918" t="str">
        <f t="shared" si="45"/>
        <v>245 Glen Dr Manchester, PA 17345</v>
      </c>
      <c r="J2918">
        <v>40.043908000000002</v>
      </c>
      <c r="K2918">
        <v>-76.726140999999998</v>
      </c>
      <c r="L2918" s="3">
        <v>81.849999999999994</v>
      </c>
      <c r="M2918" s="3"/>
      <c r="N2918" s="3">
        <v>81.849999999999994</v>
      </c>
      <c r="O2918" s="4"/>
      <c r="P2918" s="3">
        <v>501.43</v>
      </c>
      <c r="Q2918" s="3"/>
      <c r="R2918" s="3">
        <v>501.43</v>
      </c>
      <c r="S2918" s="4"/>
      <c r="T2918" s="2"/>
      <c r="U2918" s="5"/>
    </row>
    <row r="2919" spans="1:21">
      <c r="A2919" s="2">
        <v>325461</v>
      </c>
      <c r="B2919" t="s">
        <v>2560</v>
      </c>
      <c r="C2919" s="2">
        <v>470854</v>
      </c>
      <c r="D2919" t="s">
        <v>6628</v>
      </c>
      <c r="E2919" t="s">
        <v>6629</v>
      </c>
      <c r="F2919" t="s">
        <v>57</v>
      </c>
      <c r="G2919" t="s">
        <v>36</v>
      </c>
      <c r="H2919" t="s">
        <v>642</v>
      </c>
      <c r="I2919" t="str">
        <f t="shared" si="45"/>
        <v>707 Huse Rd Manchester, NH 03103</v>
      </c>
      <c r="J2919">
        <v>42.951403999999997</v>
      </c>
      <c r="K2919">
        <v>-71.432462999999998</v>
      </c>
      <c r="L2919" s="3">
        <v>27.4</v>
      </c>
      <c r="M2919" s="3">
        <v>136.94</v>
      </c>
      <c r="N2919" s="3">
        <v>-109.53999999999999</v>
      </c>
      <c r="O2919" s="4">
        <v>-0.79991237038118879</v>
      </c>
      <c r="P2919" s="3">
        <v>103.36</v>
      </c>
      <c r="Q2919" s="3">
        <v>413.44</v>
      </c>
      <c r="R2919" s="3">
        <v>-310.08</v>
      </c>
      <c r="S2919" s="4">
        <v>-0.75</v>
      </c>
      <c r="T2919" s="2"/>
      <c r="U2919" s="5"/>
    </row>
    <row r="2920" spans="1:21">
      <c r="A2920" s="2">
        <v>325461</v>
      </c>
      <c r="B2920" t="s">
        <v>2560</v>
      </c>
      <c r="C2920" s="2">
        <v>481014</v>
      </c>
      <c r="D2920" t="s">
        <v>6630</v>
      </c>
      <c r="E2920" t="s">
        <v>6631</v>
      </c>
      <c r="F2920" t="s">
        <v>6632</v>
      </c>
      <c r="G2920" t="s">
        <v>6440</v>
      </c>
      <c r="H2920" t="s">
        <v>6633</v>
      </c>
      <c r="I2920" t="str">
        <f t="shared" si="45"/>
        <v>314 US Highway 9 Englishtown, NJ 07726</v>
      </c>
      <c r="J2920">
        <v>40.338088999999997</v>
      </c>
      <c r="K2920">
        <v>-74.306666000000007</v>
      </c>
      <c r="L2920" s="3"/>
      <c r="M2920" s="3">
        <v>60.64</v>
      </c>
      <c r="N2920" s="3">
        <v>-60.64</v>
      </c>
      <c r="O2920" s="4"/>
      <c r="P2920" s="3"/>
      <c r="Q2920" s="3">
        <v>206.72</v>
      </c>
      <c r="R2920" s="3">
        <v>-206.72</v>
      </c>
      <c r="S2920" s="4"/>
      <c r="T2920" s="2"/>
      <c r="U2920" s="5"/>
    </row>
    <row r="2921" spans="1:21">
      <c r="A2921" s="2">
        <v>325461</v>
      </c>
      <c r="B2921" t="s">
        <v>2560</v>
      </c>
      <c r="C2921" s="2">
        <v>480166</v>
      </c>
      <c r="D2921" t="s">
        <v>6634</v>
      </c>
      <c r="E2921" t="s">
        <v>6635</v>
      </c>
      <c r="F2921" t="s">
        <v>6636</v>
      </c>
      <c r="G2921" t="s">
        <v>43</v>
      </c>
      <c r="H2921" t="s">
        <v>6637</v>
      </c>
      <c r="I2921" t="str">
        <f t="shared" si="45"/>
        <v>923 Carmans Rd Massapequa, NY 11758</v>
      </c>
      <c r="J2921">
        <v>40.700664000000003</v>
      </c>
      <c r="K2921">
        <v>-73.430576000000002</v>
      </c>
      <c r="L2921" s="3">
        <v>27.4</v>
      </c>
      <c r="M2921" s="3">
        <v>60.64</v>
      </c>
      <c r="N2921" s="3">
        <v>-33.24</v>
      </c>
      <c r="O2921" s="4">
        <v>-0.54815303430079154</v>
      </c>
      <c r="P2921" s="3">
        <v>103.36</v>
      </c>
      <c r="Q2921" s="3">
        <v>206.72</v>
      </c>
      <c r="R2921" s="3">
        <v>-103.36</v>
      </c>
      <c r="S2921" s="4">
        <v>-0.5</v>
      </c>
      <c r="T2921" s="2">
        <v>1</v>
      </c>
      <c r="U2921" s="5">
        <v>27.4</v>
      </c>
    </row>
    <row r="2922" spans="1:21">
      <c r="A2922" s="2">
        <v>325461</v>
      </c>
      <c r="B2922" t="s">
        <v>2560</v>
      </c>
      <c r="C2922" s="2">
        <v>474040</v>
      </c>
      <c r="D2922" t="s">
        <v>6638</v>
      </c>
      <c r="E2922" t="s">
        <v>6639</v>
      </c>
      <c r="F2922" t="s">
        <v>6640</v>
      </c>
      <c r="G2922" t="s">
        <v>43</v>
      </c>
      <c r="H2922" t="s">
        <v>6641</v>
      </c>
      <c r="I2922" t="str">
        <f t="shared" si="45"/>
        <v>700 Patchogue Yaphank Rd # 60 Medford, NY 11763</v>
      </c>
      <c r="J2922">
        <v>40.808529999999998</v>
      </c>
      <c r="K2922">
        <v>-72.953940000000003</v>
      </c>
      <c r="L2922" s="3"/>
      <c r="M2922" s="3">
        <v>60.64</v>
      </c>
      <c r="N2922" s="3">
        <v>-60.64</v>
      </c>
      <c r="O2922" s="4"/>
      <c r="P2922" s="3"/>
      <c r="Q2922" s="3">
        <v>206.72</v>
      </c>
      <c r="R2922" s="3">
        <v>-206.72</v>
      </c>
      <c r="S2922" s="4"/>
      <c r="T2922" s="2"/>
      <c r="U2922" s="5"/>
    </row>
    <row r="2923" spans="1:21">
      <c r="A2923" s="2">
        <v>325461</v>
      </c>
      <c r="B2923" t="s">
        <v>2560</v>
      </c>
      <c r="C2923" s="2">
        <v>454418</v>
      </c>
      <c r="D2923" t="s">
        <v>6642</v>
      </c>
      <c r="E2923" t="s">
        <v>6643</v>
      </c>
      <c r="F2923" t="s">
        <v>5630</v>
      </c>
      <c r="G2923" t="s">
        <v>43</v>
      </c>
      <c r="H2923" t="s">
        <v>5631</v>
      </c>
      <c r="I2923" t="str">
        <f t="shared" si="45"/>
        <v>25 Ruland Rd Melville, NY 11747</v>
      </c>
      <c r="J2923">
        <v>40.760609000000002</v>
      </c>
      <c r="K2923">
        <v>-73.420316999999997</v>
      </c>
      <c r="L2923" s="3">
        <v>27.4</v>
      </c>
      <c r="M2923" s="3">
        <v>90.96</v>
      </c>
      <c r="N2923" s="3">
        <v>-63.559999999999995</v>
      </c>
      <c r="O2923" s="4">
        <v>-0.69876868953386106</v>
      </c>
      <c r="P2923" s="3">
        <v>103.36</v>
      </c>
      <c r="Q2923" s="3">
        <v>310.08</v>
      </c>
      <c r="R2923" s="3">
        <v>-206.71999999999997</v>
      </c>
      <c r="S2923" s="4">
        <v>-0.66666666666666663</v>
      </c>
      <c r="T2923" s="2"/>
      <c r="U2923" s="5"/>
    </row>
    <row r="2924" spans="1:21">
      <c r="A2924" s="2">
        <v>325461</v>
      </c>
      <c r="B2924" t="s">
        <v>2560</v>
      </c>
      <c r="C2924" s="2">
        <v>481856</v>
      </c>
      <c r="D2924" t="s">
        <v>6644</v>
      </c>
      <c r="E2924" t="s">
        <v>6645</v>
      </c>
      <c r="F2924" t="s">
        <v>6646</v>
      </c>
      <c r="G2924" t="s">
        <v>43</v>
      </c>
      <c r="H2924" t="s">
        <v>6647</v>
      </c>
      <c r="I2924" t="str">
        <f t="shared" si="45"/>
        <v>1630 Merrick Rd Merrick, NY 11566</v>
      </c>
      <c r="J2924">
        <v>40.653570000000002</v>
      </c>
      <c r="K2924">
        <v>-73.560860000000005</v>
      </c>
      <c r="L2924" s="3"/>
      <c r="M2924" s="3">
        <v>97.99</v>
      </c>
      <c r="N2924" s="3">
        <v>-97.99</v>
      </c>
      <c r="O2924" s="4"/>
      <c r="P2924" s="3"/>
      <c r="Q2924" s="3">
        <v>501.43</v>
      </c>
      <c r="R2924" s="3">
        <v>-501.43</v>
      </c>
      <c r="S2924" s="4"/>
      <c r="T2924" s="2"/>
      <c r="U2924" s="5"/>
    </row>
    <row r="2925" spans="1:21">
      <c r="A2925" s="2">
        <v>325461</v>
      </c>
      <c r="B2925" t="s">
        <v>2560</v>
      </c>
      <c r="C2925" s="2">
        <v>471820</v>
      </c>
      <c r="D2925" t="s">
        <v>6648</v>
      </c>
      <c r="E2925" t="s">
        <v>6649</v>
      </c>
      <c r="F2925" t="s">
        <v>717</v>
      </c>
      <c r="G2925" t="s">
        <v>36</v>
      </c>
      <c r="H2925" t="s">
        <v>718</v>
      </c>
      <c r="I2925" t="str">
        <f t="shared" si="45"/>
        <v>360 Daniel Webster Hwy Merrimack, NH 03054</v>
      </c>
      <c r="J2925">
        <v>42.849065000000003</v>
      </c>
      <c r="K2925">
        <v>-71.494669999999999</v>
      </c>
      <c r="L2925" s="3">
        <v>27.4</v>
      </c>
      <c r="M2925" s="3">
        <v>68.47</v>
      </c>
      <c r="N2925" s="3">
        <v>-41.07</v>
      </c>
      <c r="O2925" s="4">
        <v>-0.59982474076237768</v>
      </c>
      <c r="P2925" s="3">
        <v>103.36</v>
      </c>
      <c r="Q2925" s="3">
        <v>206.72</v>
      </c>
      <c r="R2925" s="3">
        <v>-103.36</v>
      </c>
      <c r="S2925" s="4">
        <v>-0.5</v>
      </c>
      <c r="T2925" s="2"/>
      <c r="U2925" s="5"/>
    </row>
    <row r="2926" spans="1:21">
      <c r="A2926" s="2">
        <v>325461</v>
      </c>
      <c r="B2926" t="s">
        <v>2560</v>
      </c>
      <c r="C2926" s="2">
        <v>481009</v>
      </c>
      <c r="D2926" t="s">
        <v>6650</v>
      </c>
      <c r="E2926" t="s">
        <v>6651</v>
      </c>
      <c r="F2926" t="s">
        <v>27</v>
      </c>
      <c r="G2926" t="s">
        <v>43</v>
      </c>
      <c r="H2926" t="s">
        <v>6652</v>
      </c>
      <c r="I2926" t="str">
        <f t="shared" si="45"/>
        <v>30 Gibbs Ct Middletown, NY 10940</v>
      </c>
      <c r="J2926">
        <v>41.451354000000002</v>
      </c>
      <c r="K2926">
        <v>-74.384940999999998</v>
      </c>
      <c r="L2926" s="3"/>
      <c r="M2926" s="3">
        <v>60.64</v>
      </c>
      <c r="N2926" s="3">
        <v>-60.64</v>
      </c>
      <c r="O2926" s="4"/>
      <c r="P2926" s="3"/>
      <c r="Q2926" s="3">
        <v>206.72</v>
      </c>
      <c r="R2926" s="3">
        <v>-206.72</v>
      </c>
      <c r="S2926" s="4"/>
      <c r="T2926" s="2"/>
      <c r="U2926" s="5"/>
    </row>
    <row r="2927" spans="1:21">
      <c r="A2927" s="2">
        <v>325461</v>
      </c>
      <c r="B2927" t="s">
        <v>2560</v>
      </c>
      <c r="C2927" s="2">
        <v>481011</v>
      </c>
      <c r="D2927" t="s">
        <v>6650</v>
      </c>
      <c r="E2927" t="s">
        <v>6653</v>
      </c>
      <c r="F2927" t="s">
        <v>27</v>
      </c>
      <c r="G2927" t="s">
        <v>6440</v>
      </c>
      <c r="H2927" t="s">
        <v>6654</v>
      </c>
      <c r="I2927" t="str">
        <f t="shared" si="45"/>
        <v>500 ROUTE 35 Middletown, NJ 07748</v>
      </c>
      <c r="J2927">
        <v>40.378351000000002</v>
      </c>
      <c r="K2927">
        <v>-74.090682999999999</v>
      </c>
      <c r="L2927" s="3"/>
      <c r="M2927" s="3">
        <v>60.64</v>
      </c>
      <c r="N2927" s="3">
        <v>-60.64</v>
      </c>
      <c r="O2927" s="4"/>
      <c r="P2927" s="3"/>
      <c r="Q2927" s="3">
        <v>206.72</v>
      </c>
      <c r="R2927" s="3">
        <v>-206.72</v>
      </c>
      <c r="S2927" s="4"/>
      <c r="T2927" s="2"/>
      <c r="U2927" s="5"/>
    </row>
    <row r="2928" spans="1:21">
      <c r="A2928" s="2">
        <v>325461</v>
      </c>
      <c r="B2928" t="s">
        <v>2560</v>
      </c>
      <c r="C2928" s="2">
        <v>482519</v>
      </c>
      <c r="D2928" t="s">
        <v>6650</v>
      </c>
      <c r="E2928" t="s">
        <v>6653</v>
      </c>
      <c r="F2928" t="s">
        <v>27</v>
      </c>
      <c r="G2928" t="s">
        <v>6440</v>
      </c>
      <c r="H2928" t="s">
        <v>6654</v>
      </c>
      <c r="I2928" t="str">
        <f t="shared" si="45"/>
        <v>500 ROUTE 35 Middletown, NJ 07748</v>
      </c>
      <c r="J2928">
        <v>40.378351000000002</v>
      </c>
      <c r="K2928">
        <v>-74.090682999999999</v>
      </c>
      <c r="L2928" s="3">
        <v>97.99</v>
      </c>
      <c r="M2928" s="3"/>
      <c r="N2928" s="3">
        <v>97.99</v>
      </c>
      <c r="O2928" s="4"/>
      <c r="P2928" s="3">
        <v>501.43</v>
      </c>
      <c r="Q2928" s="3"/>
      <c r="R2928" s="3">
        <v>501.43</v>
      </c>
      <c r="S2928" s="4"/>
      <c r="T2928" s="2"/>
      <c r="U2928" s="5"/>
    </row>
    <row r="2929" spans="1:21">
      <c r="A2929" s="2">
        <v>325461</v>
      </c>
      <c r="B2929" t="s">
        <v>2560</v>
      </c>
      <c r="C2929" s="2">
        <v>483031</v>
      </c>
      <c r="D2929" t="s">
        <v>6655</v>
      </c>
      <c r="E2929" t="s">
        <v>6656</v>
      </c>
      <c r="F2929" t="s">
        <v>6657</v>
      </c>
      <c r="G2929" t="s">
        <v>4718</v>
      </c>
      <c r="H2929" t="s">
        <v>6658</v>
      </c>
      <c r="I2929" t="str">
        <f t="shared" si="45"/>
        <v>6908 Matthews Mint Hill Rd Mint Hill, NC 28227</v>
      </c>
      <c r="J2929">
        <v>35.172446000000001</v>
      </c>
      <c r="K2929">
        <v>-80.657576000000006</v>
      </c>
      <c r="L2929" s="3">
        <v>81.849999999999994</v>
      </c>
      <c r="M2929" s="3"/>
      <c r="N2929" s="3">
        <v>81.849999999999994</v>
      </c>
      <c r="O2929" s="4"/>
      <c r="P2929" s="3">
        <v>501.43</v>
      </c>
      <c r="Q2929" s="3"/>
      <c r="R2929" s="3">
        <v>501.43</v>
      </c>
      <c r="S2929" s="4"/>
      <c r="T2929" s="2"/>
      <c r="U2929" s="5"/>
    </row>
    <row r="2930" spans="1:21">
      <c r="A2930" s="2">
        <v>325461</v>
      </c>
      <c r="B2930" t="s">
        <v>2560</v>
      </c>
      <c r="C2930" s="2">
        <v>483269</v>
      </c>
      <c r="D2930" t="s">
        <v>6659</v>
      </c>
      <c r="E2930" t="s">
        <v>6660</v>
      </c>
      <c r="F2930" t="s">
        <v>6661</v>
      </c>
      <c r="G2930" t="s">
        <v>3458</v>
      </c>
      <c r="H2930" t="s">
        <v>6662</v>
      </c>
      <c r="I2930" t="str">
        <f t="shared" si="45"/>
        <v>110 Bilo Dr Moncks Corner, SC 29461</v>
      </c>
      <c r="J2930">
        <v>33.188766000000001</v>
      </c>
      <c r="K2930">
        <v>-79.995672999999996</v>
      </c>
      <c r="L2930" s="3">
        <v>81.849999999999994</v>
      </c>
      <c r="M2930" s="3"/>
      <c r="N2930" s="3">
        <v>81.849999999999994</v>
      </c>
      <c r="O2930" s="4"/>
      <c r="P2930" s="3">
        <v>501.43</v>
      </c>
      <c r="Q2930" s="3"/>
      <c r="R2930" s="3">
        <v>501.43</v>
      </c>
      <c r="S2930" s="4"/>
      <c r="T2930" s="2"/>
      <c r="U2930" s="5"/>
    </row>
    <row r="2931" spans="1:21">
      <c r="A2931" s="2">
        <v>325461</v>
      </c>
      <c r="B2931" t="s">
        <v>2560</v>
      </c>
      <c r="C2931" s="2">
        <v>471376</v>
      </c>
      <c r="D2931" t="s">
        <v>6663</v>
      </c>
      <c r="E2931" t="s">
        <v>6664</v>
      </c>
      <c r="F2931" t="s">
        <v>6665</v>
      </c>
      <c r="G2931" t="s">
        <v>43</v>
      </c>
      <c r="H2931" t="s">
        <v>6666</v>
      </c>
      <c r="I2931" t="str">
        <f t="shared" si="45"/>
        <v>475 NY-17M Monroe, NY 10950</v>
      </c>
      <c r="J2931">
        <v>41.318328999999999</v>
      </c>
      <c r="K2931">
        <v>-74.177189999999996</v>
      </c>
      <c r="L2931" s="3"/>
      <c r="M2931" s="3">
        <v>60.64</v>
      </c>
      <c r="N2931" s="3">
        <v>-60.64</v>
      </c>
      <c r="O2931" s="4"/>
      <c r="P2931" s="3"/>
      <c r="Q2931" s="3">
        <v>206.72</v>
      </c>
      <c r="R2931" s="3">
        <v>-206.72</v>
      </c>
      <c r="S2931" s="4"/>
      <c r="T2931" s="2"/>
      <c r="U2931" s="5"/>
    </row>
    <row r="2932" spans="1:21">
      <c r="A2932" s="2">
        <v>325461</v>
      </c>
      <c r="B2932" t="s">
        <v>2560</v>
      </c>
      <c r="C2932" s="2">
        <v>484053</v>
      </c>
      <c r="D2932" t="s">
        <v>6667</v>
      </c>
      <c r="E2932" t="s">
        <v>6668</v>
      </c>
      <c r="F2932" t="s">
        <v>6669</v>
      </c>
      <c r="G2932" t="s">
        <v>5569</v>
      </c>
      <c r="H2932" t="s">
        <v>6670</v>
      </c>
      <c r="I2932" t="str">
        <f t="shared" si="45"/>
        <v>2883 E SOUTH BLVD Montgomery, AL 36116</v>
      </c>
      <c r="J2932">
        <v>32.329137000000003</v>
      </c>
      <c r="K2932">
        <v>-86.249285</v>
      </c>
      <c r="L2932" s="3">
        <v>115.6</v>
      </c>
      <c r="M2932" s="3"/>
      <c r="N2932" s="3">
        <v>115.6</v>
      </c>
      <c r="O2932" s="4"/>
      <c r="P2932" s="3">
        <v>590.72</v>
      </c>
      <c r="Q2932" s="3"/>
      <c r="R2932" s="3">
        <v>590.72</v>
      </c>
      <c r="S2932" s="4"/>
      <c r="T2932" s="2"/>
      <c r="U2932" s="5"/>
    </row>
    <row r="2933" spans="1:21">
      <c r="A2933" s="2">
        <v>325461</v>
      </c>
      <c r="B2933" t="s">
        <v>2560</v>
      </c>
      <c r="C2933" s="2">
        <v>484054</v>
      </c>
      <c r="D2933" t="s">
        <v>6671</v>
      </c>
      <c r="E2933" t="s">
        <v>6672</v>
      </c>
      <c r="F2933" t="s">
        <v>6673</v>
      </c>
      <c r="G2933" t="s">
        <v>3458</v>
      </c>
      <c r="H2933" t="s">
        <v>6674</v>
      </c>
      <c r="I2933" t="str">
        <f t="shared" si="45"/>
        <v>5020 DICK POND RD Myrtle Beach, SC 29588</v>
      </c>
      <c r="J2933">
        <v>33.674086000000003</v>
      </c>
      <c r="K2933">
        <v>-78.997871000000004</v>
      </c>
      <c r="L2933" s="3">
        <v>81.849999999999994</v>
      </c>
      <c r="M2933" s="3"/>
      <c r="N2933" s="3">
        <v>81.849999999999994</v>
      </c>
      <c r="O2933" s="4"/>
      <c r="P2933" s="3">
        <v>501.43</v>
      </c>
      <c r="Q2933" s="3"/>
      <c r="R2933" s="3">
        <v>501.43</v>
      </c>
      <c r="S2933" s="4"/>
      <c r="T2933" s="2"/>
      <c r="U2933" s="5"/>
    </row>
    <row r="2934" spans="1:21">
      <c r="A2934" s="2">
        <v>325461</v>
      </c>
      <c r="B2934" t="s">
        <v>2560</v>
      </c>
      <c r="C2934" s="2">
        <v>483887</v>
      </c>
      <c r="D2934" t="s">
        <v>6675</v>
      </c>
      <c r="E2934" t="s">
        <v>6676</v>
      </c>
      <c r="F2934" t="s">
        <v>324</v>
      </c>
      <c r="G2934" t="s">
        <v>36</v>
      </c>
      <c r="H2934" t="s">
        <v>325</v>
      </c>
      <c r="I2934" t="str">
        <f t="shared" si="45"/>
        <v>281 DANIEL WEBSTER HWY Nashua, NH 03060</v>
      </c>
      <c r="J2934">
        <v>42.704870999999997</v>
      </c>
      <c r="K2934">
        <v>-71.443398000000002</v>
      </c>
      <c r="L2934" s="3">
        <v>109.25</v>
      </c>
      <c r="M2934" s="3"/>
      <c r="N2934" s="3">
        <v>109.25</v>
      </c>
      <c r="O2934" s="4"/>
      <c r="P2934" s="3">
        <v>604.79</v>
      </c>
      <c r="Q2934" s="3"/>
      <c r="R2934" s="3">
        <v>604.79</v>
      </c>
      <c r="S2934" s="4"/>
      <c r="T2934" s="2"/>
      <c r="U2934" s="5"/>
    </row>
    <row r="2935" spans="1:21">
      <c r="A2935" s="2">
        <v>325461</v>
      </c>
      <c r="B2935" t="s">
        <v>2560</v>
      </c>
      <c r="C2935" s="2">
        <v>446375</v>
      </c>
      <c r="D2935" t="s">
        <v>6677</v>
      </c>
      <c r="E2935" t="s">
        <v>6678</v>
      </c>
      <c r="F2935" t="s">
        <v>324</v>
      </c>
      <c r="G2935" t="s">
        <v>36</v>
      </c>
      <c r="H2935" t="s">
        <v>2316</v>
      </c>
      <c r="I2935" t="str">
        <f t="shared" si="45"/>
        <v>150 Coliseum Ave Nashua, NH 03063</v>
      </c>
      <c r="J2935">
        <v>42.762436000000001</v>
      </c>
      <c r="K2935">
        <v>-71.498784999999998</v>
      </c>
      <c r="L2935" s="3">
        <v>38.39</v>
      </c>
      <c r="M2935" s="3">
        <v>204.61</v>
      </c>
      <c r="N2935" s="3">
        <v>-166.22000000000003</v>
      </c>
      <c r="O2935" s="4">
        <v>-0.81237476174185042</v>
      </c>
      <c r="P2935" s="3">
        <v>142.12</v>
      </c>
      <c r="Q2935" s="3">
        <v>811.51</v>
      </c>
      <c r="R2935" s="3">
        <v>-669.39</v>
      </c>
      <c r="S2935" s="4">
        <v>-0.8248696873729221</v>
      </c>
      <c r="T2935" s="2"/>
      <c r="U2935" s="5"/>
    </row>
    <row r="2936" spans="1:21">
      <c r="A2936" s="2">
        <v>325461</v>
      </c>
      <c r="B2936" t="s">
        <v>2560</v>
      </c>
      <c r="C2936" s="2">
        <v>474073</v>
      </c>
      <c r="D2936" t="s">
        <v>6679</v>
      </c>
      <c r="E2936" t="s">
        <v>6680</v>
      </c>
      <c r="F2936" t="s">
        <v>6681</v>
      </c>
      <c r="G2936" t="s">
        <v>4431</v>
      </c>
      <c r="H2936" t="s">
        <v>6682</v>
      </c>
      <c r="I2936" t="str">
        <f t="shared" si="45"/>
        <v>148 Sunset Blvd New Castle, DE 19720</v>
      </c>
      <c r="J2936">
        <v>39.671188000000001</v>
      </c>
      <c r="K2936">
        <v>-75.595374000000007</v>
      </c>
      <c r="L2936" s="3"/>
      <c r="M2936" s="3">
        <v>60.64</v>
      </c>
      <c r="N2936" s="3">
        <v>-60.64</v>
      </c>
      <c r="O2936" s="4"/>
      <c r="P2936" s="3"/>
      <c r="Q2936" s="3">
        <v>206.72</v>
      </c>
      <c r="R2936" s="3">
        <v>-206.72</v>
      </c>
      <c r="S2936" s="4"/>
      <c r="T2936" s="2"/>
      <c r="U2936" s="5"/>
    </row>
    <row r="2937" spans="1:21">
      <c r="A2937" s="2">
        <v>325461</v>
      </c>
      <c r="B2937" t="s">
        <v>2560</v>
      </c>
      <c r="C2937" s="2">
        <v>474475</v>
      </c>
      <c r="D2937" t="s">
        <v>6683</v>
      </c>
      <c r="E2937" t="s">
        <v>6684</v>
      </c>
      <c r="F2937" t="s">
        <v>4496</v>
      </c>
      <c r="G2937" t="s">
        <v>43</v>
      </c>
      <c r="H2937" t="s">
        <v>4497</v>
      </c>
      <c r="I2937" t="str">
        <f t="shared" si="45"/>
        <v>374 Windsor Hwy New Windsor, NY 12553</v>
      </c>
      <c r="J2937">
        <v>41.459606999999998</v>
      </c>
      <c r="K2937">
        <v>-74.054672999999994</v>
      </c>
      <c r="L2937" s="3">
        <v>70.38</v>
      </c>
      <c r="M2937" s="3"/>
      <c r="N2937" s="3">
        <v>70.38</v>
      </c>
      <c r="O2937" s="4"/>
      <c r="P2937" s="3">
        <v>414</v>
      </c>
      <c r="Q2937" s="3"/>
      <c r="R2937" s="3">
        <v>414</v>
      </c>
      <c r="S2937" s="4"/>
      <c r="T2937" s="2"/>
      <c r="U2937" s="5"/>
    </row>
    <row r="2938" spans="1:21">
      <c r="A2938" s="2">
        <v>325461</v>
      </c>
      <c r="B2938" t="s">
        <v>2560</v>
      </c>
      <c r="C2938" s="2">
        <v>481007</v>
      </c>
      <c r="D2938" t="s">
        <v>6685</v>
      </c>
      <c r="E2938" t="s">
        <v>6686</v>
      </c>
      <c r="F2938" t="s">
        <v>143</v>
      </c>
      <c r="G2938" t="s">
        <v>43</v>
      </c>
      <c r="H2938" t="s">
        <v>144</v>
      </c>
      <c r="I2938" t="str">
        <f t="shared" si="45"/>
        <v>39 N Plank Rd Newburgh, NY 12550</v>
      </c>
      <c r="J2938">
        <v>41.521597999999997</v>
      </c>
      <c r="K2938">
        <v>-74.026754999999994</v>
      </c>
      <c r="L2938" s="3"/>
      <c r="M2938" s="3">
        <v>60.64</v>
      </c>
      <c r="N2938" s="3">
        <v>-60.64</v>
      </c>
      <c r="O2938" s="4"/>
      <c r="P2938" s="3"/>
      <c r="Q2938" s="3">
        <v>206.72</v>
      </c>
      <c r="R2938" s="3">
        <v>-206.72</v>
      </c>
      <c r="S2938" s="4"/>
      <c r="T2938" s="2"/>
      <c r="U2938" s="5"/>
    </row>
    <row r="2939" spans="1:21">
      <c r="A2939" s="2">
        <v>325461</v>
      </c>
      <c r="B2939" t="s">
        <v>2560</v>
      </c>
      <c r="C2939" s="2">
        <v>474476</v>
      </c>
      <c r="D2939" t="s">
        <v>6687</v>
      </c>
      <c r="E2939" t="s">
        <v>6688</v>
      </c>
      <c r="F2939" t="s">
        <v>6689</v>
      </c>
      <c r="G2939" t="s">
        <v>43</v>
      </c>
      <c r="H2939" t="s">
        <v>6690</v>
      </c>
      <c r="I2939" t="str">
        <f t="shared" si="45"/>
        <v>1251 Deer Park Ave North Babylon, NY 11703</v>
      </c>
      <c r="J2939">
        <v>40.738903000000001</v>
      </c>
      <c r="K2939">
        <v>-73.320250000000001</v>
      </c>
      <c r="L2939" s="3"/>
      <c r="M2939" s="3">
        <v>60.64</v>
      </c>
      <c r="N2939" s="3">
        <v>-60.64</v>
      </c>
      <c r="O2939" s="4"/>
      <c r="P2939" s="3"/>
      <c r="Q2939" s="3">
        <v>206.72</v>
      </c>
      <c r="R2939" s="3">
        <v>-206.72</v>
      </c>
      <c r="S2939" s="4"/>
      <c r="T2939" s="2"/>
      <c r="U2939" s="5"/>
    </row>
    <row r="2940" spans="1:21">
      <c r="A2940" s="2">
        <v>325461</v>
      </c>
      <c r="B2940" t="s">
        <v>2560</v>
      </c>
      <c r="C2940" s="2">
        <v>446503</v>
      </c>
      <c r="D2940" t="s">
        <v>6691</v>
      </c>
      <c r="E2940" t="s">
        <v>6692</v>
      </c>
      <c r="F2940" t="s">
        <v>324</v>
      </c>
      <c r="G2940" t="s">
        <v>36</v>
      </c>
      <c r="H2940" t="s">
        <v>2316</v>
      </c>
      <c r="I2940" t="str">
        <f t="shared" si="45"/>
        <v>18 Northwest Blvd Nashua, NH 03063</v>
      </c>
      <c r="J2940">
        <v>42.800618999999998</v>
      </c>
      <c r="K2940">
        <v>-71.540149</v>
      </c>
      <c r="L2940" s="3"/>
      <c r="M2940" s="3">
        <v>136.94</v>
      </c>
      <c r="N2940" s="3">
        <v>-136.94</v>
      </c>
      <c r="O2940" s="4"/>
      <c r="P2940" s="3"/>
      <c r="Q2940" s="3">
        <v>413.44</v>
      </c>
      <c r="R2940" s="3">
        <v>-413.44</v>
      </c>
      <c r="S2940" s="4"/>
      <c r="T2940" s="2"/>
      <c r="U2940" s="5"/>
    </row>
    <row r="2941" spans="1:21">
      <c r="A2941" s="2">
        <v>325461</v>
      </c>
      <c r="B2941" t="s">
        <v>2560</v>
      </c>
      <c r="C2941" s="2">
        <v>474034</v>
      </c>
      <c r="D2941" t="s">
        <v>6693</v>
      </c>
      <c r="E2941" t="s">
        <v>6694</v>
      </c>
      <c r="F2941" t="s">
        <v>6506</v>
      </c>
      <c r="G2941" t="s">
        <v>4134</v>
      </c>
      <c r="H2941" t="s">
        <v>6695</v>
      </c>
      <c r="I2941" t="str">
        <f t="shared" si="45"/>
        <v>4055 Macarthur Blvd Oakland, CA 94619</v>
      </c>
      <c r="J2941">
        <v>37.789399000000003</v>
      </c>
      <c r="K2941">
        <v>-122.197028</v>
      </c>
      <c r="L2941" s="3"/>
      <c r="M2941" s="3">
        <v>60.64</v>
      </c>
      <c r="N2941" s="3">
        <v>-60.64</v>
      </c>
      <c r="O2941" s="4"/>
      <c r="P2941" s="3"/>
      <c r="Q2941" s="3">
        <v>206.72</v>
      </c>
      <c r="R2941" s="3">
        <v>-206.72</v>
      </c>
      <c r="S2941" s="4"/>
      <c r="T2941" s="2"/>
      <c r="U2941" s="5"/>
    </row>
    <row r="2942" spans="1:21">
      <c r="A2942" s="2">
        <v>325461</v>
      </c>
      <c r="B2942" t="s">
        <v>2560</v>
      </c>
      <c r="C2942" s="2">
        <v>474478</v>
      </c>
      <c r="D2942" t="s">
        <v>6693</v>
      </c>
      <c r="E2942" t="s">
        <v>6696</v>
      </c>
      <c r="F2942" t="s">
        <v>6506</v>
      </c>
      <c r="G2942" t="s">
        <v>4134</v>
      </c>
      <c r="H2942" t="s">
        <v>6697</v>
      </c>
      <c r="I2942" t="str">
        <f t="shared" si="45"/>
        <v>900 Market St Ste 301 Oakland, CA 94607</v>
      </c>
      <c r="J2942">
        <v>37.803274999999999</v>
      </c>
      <c r="K2942">
        <v>-122.281572</v>
      </c>
      <c r="L2942" s="3"/>
      <c r="M2942" s="3">
        <v>60.64</v>
      </c>
      <c r="N2942" s="3">
        <v>-60.64</v>
      </c>
      <c r="O2942" s="4"/>
      <c r="P2942" s="3"/>
      <c r="Q2942" s="3">
        <v>206.72</v>
      </c>
      <c r="R2942" s="3">
        <v>-206.72</v>
      </c>
      <c r="S2942" s="4"/>
      <c r="T2942" s="2"/>
      <c r="U2942" s="5"/>
    </row>
    <row r="2943" spans="1:21">
      <c r="A2943" s="2">
        <v>325461</v>
      </c>
      <c r="B2943" t="s">
        <v>2560</v>
      </c>
      <c r="C2943" s="2">
        <v>484052</v>
      </c>
      <c r="D2943" t="s">
        <v>6698</v>
      </c>
      <c r="E2943" t="s">
        <v>6699</v>
      </c>
      <c r="F2943" t="s">
        <v>6700</v>
      </c>
      <c r="G2943" t="s">
        <v>6440</v>
      </c>
      <c r="H2943" t="s">
        <v>6701</v>
      </c>
      <c r="I2943" t="str">
        <f t="shared" si="45"/>
        <v>1100-1104 RT 35 OCEAN TOWNSHIP, NJ 07712</v>
      </c>
      <c r="J2943">
        <v>40.239519999999999</v>
      </c>
      <c r="K2943">
        <v>-74.039349999999999</v>
      </c>
      <c r="L2943" s="3">
        <v>81.849999999999994</v>
      </c>
      <c r="M2943" s="3"/>
      <c r="N2943" s="3">
        <v>81.849999999999994</v>
      </c>
      <c r="O2943" s="4"/>
      <c r="P2943" s="3">
        <v>501.43</v>
      </c>
      <c r="Q2943" s="3"/>
      <c r="R2943" s="3">
        <v>501.43</v>
      </c>
      <c r="S2943" s="4"/>
      <c r="T2943" s="2"/>
      <c r="U2943" s="5"/>
    </row>
    <row r="2944" spans="1:21">
      <c r="A2944" s="2">
        <v>325461</v>
      </c>
      <c r="B2944" t="s">
        <v>2560</v>
      </c>
      <c r="C2944" s="2">
        <v>480924</v>
      </c>
      <c r="D2944" t="s">
        <v>6702</v>
      </c>
      <c r="E2944" t="s">
        <v>6703</v>
      </c>
      <c r="F2944" t="s">
        <v>6704</v>
      </c>
      <c r="G2944" t="s">
        <v>43</v>
      </c>
      <c r="H2944" t="s">
        <v>6705</v>
      </c>
      <c r="I2944" t="str">
        <f t="shared" si="45"/>
        <v>399 Medford Ave Patchogue, NY 11772</v>
      </c>
      <c r="J2944">
        <v>40.782134999999997</v>
      </c>
      <c r="K2944">
        <v>-73.006585000000001</v>
      </c>
      <c r="L2944" s="3"/>
      <c r="M2944" s="3">
        <v>195.98</v>
      </c>
      <c r="N2944" s="3">
        <v>-195.98</v>
      </c>
      <c r="O2944" s="4"/>
      <c r="P2944" s="3"/>
      <c r="Q2944" s="3">
        <v>1002.86</v>
      </c>
      <c r="R2944" s="3">
        <v>-1002.86</v>
      </c>
      <c r="S2944" s="4"/>
      <c r="T2944" s="2"/>
      <c r="U2944" s="5"/>
    </row>
    <row r="2945" spans="1:21">
      <c r="A2945" s="2">
        <v>325461</v>
      </c>
      <c r="B2945" t="s">
        <v>2560</v>
      </c>
      <c r="C2945" s="2">
        <v>474066</v>
      </c>
      <c r="D2945" t="s">
        <v>6706</v>
      </c>
      <c r="E2945" t="s">
        <v>6707</v>
      </c>
      <c r="F2945" t="s">
        <v>6708</v>
      </c>
      <c r="G2945" t="s">
        <v>4139</v>
      </c>
      <c r="H2945" t="s">
        <v>6709</v>
      </c>
      <c r="I2945" t="str">
        <f t="shared" si="45"/>
        <v>1531 Main St Peckville, PA 18452</v>
      </c>
      <c r="J2945">
        <v>41.478439999999999</v>
      </c>
      <c r="K2945">
        <v>-75.601882000000003</v>
      </c>
      <c r="L2945" s="3">
        <v>27.4</v>
      </c>
      <c r="M2945" s="3">
        <v>60.64</v>
      </c>
      <c r="N2945" s="3">
        <v>-33.24</v>
      </c>
      <c r="O2945" s="4">
        <v>-0.54815303430079154</v>
      </c>
      <c r="P2945" s="3">
        <v>103.36</v>
      </c>
      <c r="Q2945" s="3">
        <v>206.72</v>
      </c>
      <c r="R2945" s="3">
        <v>-103.36</v>
      </c>
      <c r="S2945" s="4">
        <v>-0.5</v>
      </c>
      <c r="T2945" s="2"/>
      <c r="U2945" s="5"/>
    </row>
    <row r="2946" spans="1:21">
      <c r="A2946" s="2">
        <v>325461</v>
      </c>
      <c r="B2946" t="s">
        <v>2560</v>
      </c>
      <c r="C2946" s="2">
        <v>457216</v>
      </c>
      <c r="D2946" t="s">
        <v>6710</v>
      </c>
      <c r="E2946" t="s">
        <v>6711</v>
      </c>
      <c r="F2946" t="s">
        <v>6712</v>
      </c>
      <c r="G2946" t="s">
        <v>43</v>
      </c>
      <c r="H2946" t="s">
        <v>6713</v>
      </c>
      <c r="I2946" t="str">
        <f t="shared" si="45"/>
        <v>1839 Main St Peekskill, NY 10566</v>
      </c>
      <c r="J2946">
        <v>41.294815</v>
      </c>
      <c r="K2946">
        <v>-73.894456000000005</v>
      </c>
      <c r="L2946" s="3"/>
      <c r="M2946" s="3">
        <v>60.64</v>
      </c>
      <c r="N2946" s="3">
        <v>-60.64</v>
      </c>
      <c r="O2946" s="4"/>
      <c r="P2946" s="3"/>
      <c r="Q2946" s="3">
        <v>206.72</v>
      </c>
      <c r="R2946" s="3">
        <v>-206.72</v>
      </c>
      <c r="S2946" s="4"/>
      <c r="T2946" s="2"/>
      <c r="U2946" s="5"/>
    </row>
    <row r="2947" spans="1:21">
      <c r="A2947" s="2">
        <v>325461</v>
      </c>
      <c r="B2947" t="s">
        <v>2560</v>
      </c>
      <c r="C2947" s="2">
        <v>481134</v>
      </c>
      <c r="D2947" t="s">
        <v>6710</v>
      </c>
      <c r="E2947" t="s">
        <v>6711</v>
      </c>
      <c r="F2947" t="s">
        <v>6712</v>
      </c>
      <c r="G2947" t="s">
        <v>43</v>
      </c>
      <c r="H2947" t="s">
        <v>6713</v>
      </c>
      <c r="I2947" t="str">
        <f t="shared" ref="I2947:I3010" si="46">E2947&amp;" "&amp;F2947&amp;","&amp;" "&amp;G2947&amp;" "&amp;TEXT(H2947, "00000")</f>
        <v>1839 Main St Peekskill, NY 10566</v>
      </c>
      <c r="J2947">
        <v>41.294815</v>
      </c>
      <c r="K2947">
        <v>-73.894456000000005</v>
      </c>
      <c r="L2947" s="3"/>
      <c r="M2947" s="3">
        <v>67.67</v>
      </c>
      <c r="N2947" s="3">
        <v>-67.67</v>
      </c>
      <c r="O2947" s="4"/>
      <c r="P2947" s="3"/>
      <c r="Q2947" s="3">
        <v>398.07</v>
      </c>
      <c r="R2947" s="3">
        <v>-398.07</v>
      </c>
      <c r="S2947" s="4"/>
      <c r="T2947" s="2"/>
      <c r="U2947" s="5"/>
    </row>
    <row r="2948" spans="1:21">
      <c r="A2948" s="2">
        <v>325461</v>
      </c>
      <c r="B2948" t="s">
        <v>2560</v>
      </c>
      <c r="C2948" s="2">
        <v>474067</v>
      </c>
      <c r="D2948" t="s">
        <v>6714</v>
      </c>
      <c r="E2948" t="s">
        <v>6715</v>
      </c>
      <c r="F2948" t="s">
        <v>6716</v>
      </c>
      <c r="G2948" t="s">
        <v>4139</v>
      </c>
      <c r="H2948" t="s">
        <v>6717</v>
      </c>
      <c r="I2948" t="str">
        <f t="shared" si="46"/>
        <v>1818 N Township Blvd Pittston, PA 18640</v>
      </c>
      <c r="J2948">
        <v>41.318663999999998</v>
      </c>
      <c r="K2948">
        <v>-75.771575999999996</v>
      </c>
      <c r="L2948" s="3"/>
      <c r="M2948" s="3">
        <v>60.64</v>
      </c>
      <c r="N2948" s="3">
        <v>-60.64</v>
      </c>
      <c r="O2948" s="4"/>
      <c r="P2948" s="3"/>
      <c r="Q2948" s="3">
        <v>206.72</v>
      </c>
      <c r="R2948" s="3">
        <v>-206.72</v>
      </c>
      <c r="S2948" s="4"/>
      <c r="T2948" s="2"/>
      <c r="U2948" s="5"/>
    </row>
    <row r="2949" spans="1:21">
      <c r="A2949" s="2">
        <v>325461</v>
      </c>
      <c r="B2949" t="s">
        <v>2560</v>
      </c>
      <c r="C2949" s="2">
        <v>480578</v>
      </c>
      <c r="D2949" t="s">
        <v>6718</v>
      </c>
      <c r="E2949" t="s">
        <v>6719</v>
      </c>
      <c r="F2949" t="s">
        <v>6343</v>
      </c>
      <c r="G2949" t="s">
        <v>36</v>
      </c>
      <c r="H2949" t="s">
        <v>6344</v>
      </c>
      <c r="I2949" t="str">
        <f t="shared" si="46"/>
        <v>95 Plaistow Rd Apt A Plaistow, NH 03865</v>
      </c>
      <c r="J2949">
        <v>42.837485999999998</v>
      </c>
      <c r="K2949">
        <v>-71.105042999999995</v>
      </c>
      <c r="L2949" s="3">
        <v>11.25</v>
      </c>
      <c r="M2949" s="3">
        <v>98.57</v>
      </c>
      <c r="N2949" s="3">
        <v>-87.32</v>
      </c>
      <c r="O2949" s="4">
        <v>-0.88586791112914676</v>
      </c>
      <c r="P2949" s="3">
        <v>29.77</v>
      </c>
      <c r="Q2949" s="3">
        <v>458.78</v>
      </c>
      <c r="R2949" s="3">
        <v>-429.01</v>
      </c>
      <c r="S2949" s="4">
        <v>-0.93511051048432803</v>
      </c>
      <c r="T2949" s="2"/>
      <c r="U2949" s="5"/>
    </row>
    <row r="2950" spans="1:21">
      <c r="A2950" s="2">
        <v>325461</v>
      </c>
      <c r="B2950" t="s">
        <v>2560</v>
      </c>
      <c r="C2950" s="2">
        <v>481008</v>
      </c>
      <c r="D2950" t="s">
        <v>6720</v>
      </c>
      <c r="E2950" t="s">
        <v>6721</v>
      </c>
      <c r="F2950" t="s">
        <v>6048</v>
      </c>
      <c r="G2950" t="s">
        <v>43</v>
      </c>
      <c r="H2950" t="s">
        <v>6049</v>
      </c>
      <c r="I2950" t="str">
        <f t="shared" si="46"/>
        <v>22 US Highway 6 Port Jervis, NY 12771</v>
      </c>
      <c r="J2950">
        <v>41.355570999999998</v>
      </c>
      <c r="K2950">
        <v>-74.677850000000007</v>
      </c>
      <c r="L2950" s="3"/>
      <c r="M2950" s="3">
        <v>60.64</v>
      </c>
      <c r="N2950" s="3">
        <v>-60.64</v>
      </c>
      <c r="O2950" s="4"/>
      <c r="P2950" s="3"/>
      <c r="Q2950" s="3">
        <v>206.72</v>
      </c>
      <c r="R2950" s="3">
        <v>-206.72</v>
      </c>
      <c r="S2950" s="4"/>
      <c r="T2950" s="2"/>
      <c r="U2950" s="5"/>
    </row>
    <row r="2951" spans="1:21">
      <c r="A2951" s="2">
        <v>325461</v>
      </c>
      <c r="B2951" t="s">
        <v>2560</v>
      </c>
      <c r="C2951" s="2">
        <v>480688</v>
      </c>
      <c r="D2951" t="s">
        <v>6722</v>
      </c>
      <c r="E2951" t="s">
        <v>6723</v>
      </c>
      <c r="F2951" t="s">
        <v>6724</v>
      </c>
      <c r="G2951" t="s">
        <v>43</v>
      </c>
      <c r="H2951" t="s">
        <v>6725</v>
      </c>
      <c r="I2951" t="str">
        <f t="shared" si="46"/>
        <v>542 Patchogue Rd Port Jefferson, NY 11727</v>
      </c>
      <c r="J2951">
        <v>40.929935</v>
      </c>
      <c r="K2951">
        <v>-73.051969999999997</v>
      </c>
      <c r="L2951" s="3"/>
      <c r="M2951" s="3">
        <v>60.64</v>
      </c>
      <c r="N2951" s="3">
        <v>-60.64</v>
      </c>
      <c r="O2951" s="4"/>
      <c r="P2951" s="3"/>
      <c r="Q2951" s="3">
        <v>206.72</v>
      </c>
      <c r="R2951" s="3">
        <v>-206.72</v>
      </c>
      <c r="S2951" s="4"/>
      <c r="T2951" s="2"/>
      <c r="U2951" s="5"/>
    </row>
    <row r="2952" spans="1:21">
      <c r="A2952" s="2">
        <v>325461</v>
      </c>
      <c r="B2952" t="s">
        <v>2560</v>
      </c>
      <c r="C2952" s="2">
        <v>438874</v>
      </c>
      <c r="D2952" t="s">
        <v>6726</v>
      </c>
      <c r="E2952" t="s">
        <v>6727</v>
      </c>
      <c r="F2952" t="s">
        <v>1080</v>
      </c>
      <c r="G2952" t="s">
        <v>36</v>
      </c>
      <c r="H2952" t="s">
        <v>1081</v>
      </c>
      <c r="I2952" t="str">
        <f t="shared" si="46"/>
        <v>775 Lafayette Rd Portsmouth, NH 03801</v>
      </c>
      <c r="J2952">
        <v>43.053145000000001</v>
      </c>
      <c r="K2952">
        <v>-70.769049999999993</v>
      </c>
      <c r="L2952" s="3"/>
      <c r="M2952" s="3">
        <v>98.79</v>
      </c>
      <c r="N2952" s="3">
        <v>-98.79</v>
      </c>
      <c r="O2952" s="4"/>
      <c r="P2952" s="3"/>
      <c r="Q2952" s="3">
        <v>310.08</v>
      </c>
      <c r="R2952" s="3">
        <v>-310.08</v>
      </c>
      <c r="S2952" s="4"/>
      <c r="T2952" s="2"/>
      <c r="U2952" s="5"/>
    </row>
    <row r="2953" spans="1:21">
      <c r="A2953" s="2">
        <v>325461</v>
      </c>
      <c r="B2953" t="s">
        <v>2560</v>
      </c>
      <c r="C2953" s="2">
        <v>471821</v>
      </c>
      <c r="D2953" t="s">
        <v>6728</v>
      </c>
      <c r="E2953" t="s">
        <v>6727</v>
      </c>
      <c r="F2953" t="s">
        <v>1080</v>
      </c>
      <c r="G2953" t="s">
        <v>36</v>
      </c>
      <c r="H2953" t="s">
        <v>1081</v>
      </c>
      <c r="I2953" t="str">
        <f t="shared" si="46"/>
        <v>775 Lafayette Rd Portsmouth, NH 03801</v>
      </c>
      <c r="J2953">
        <v>43.053145000000001</v>
      </c>
      <c r="K2953">
        <v>-70.769049999999993</v>
      </c>
      <c r="L2953" s="3">
        <v>10.69</v>
      </c>
      <c r="M2953" s="3">
        <v>67.67</v>
      </c>
      <c r="N2953" s="3">
        <v>-56.980000000000004</v>
      </c>
      <c r="O2953" s="4">
        <v>-0.84202748633072266</v>
      </c>
      <c r="P2953" s="3">
        <v>29.76</v>
      </c>
      <c r="Q2953" s="3">
        <v>398.07</v>
      </c>
      <c r="R2953" s="3">
        <v>-368.31</v>
      </c>
      <c r="S2953" s="4">
        <v>-0.92523927952370189</v>
      </c>
      <c r="T2953" s="2"/>
      <c r="U2953" s="5"/>
    </row>
    <row r="2954" spans="1:21">
      <c r="A2954" s="2">
        <v>325461</v>
      </c>
      <c r="B2954" t="s">
        <v>2560</v>
      </c>
      <c r="C2954" s="2">
        <v>474071</v>
      </c>
      <c r="D2954" t="s">
        <v>6729</v>
      </c>
      <c r="E2954" t="s">
        <v>6730</v>
      </c>
      <c r="F2954" t="s">
        <v>6731</v>
      </c>
      <c r="G2954" t="s">
        <v>4139</v>
      </c>
      <c r="H2954" t="s">
        <v>6732</v>
      </c>
      <c r="I2954" t="str">
        <f t="shared" si="46"/>
        <v>1400 N Charlotte St Pottstown, PA 19464</v>
      </c>
      <c r="J2954">
        <v>40.268023999999997</v>
      </c>
      <c r="K2954">
        <v>-75.622592999999995</v>
      </c>
      <c r="L2954" s="3"/>
      <c r="M2954" s="3">
        <v>60.64</v>
      </c>
      <c r="N2954" s="3">
        <v>-60.64</v>
      </c>
      <c r="O2954" s="4"/>
      <c r="P2954" s="3"/>
      <c r="Q2954" s="3">
        <v>206.72</v>
      </c>
      <c r="R2954" s="3">
        <v>-206.72</v>
      </c>
      <c r="S2954" s="4"/>
      <c r="T2954" s="2"/>
      <c r="U2954" s="5"/>
    </row>
    <row r="2955" spans="1:21">
      <c r="A2955" s="2">
        <v>325461</v>
      </c>
      <c r="B2955" t="s">
        <v>2560</v>
      </c>
      <c r="C2955" s="2">
        <v>480993</v>
      </c>
      <c r="D2955" t="s">
        <v>6733</v>
      </c>
      <c r="E2955" t="s">
        <v>6734</v>
      </c>
      <c r="F2955" t="s">
        <v>169</v>
      </c>
      <c r="G2955" t="s">
        <v>43</v>
      </c>
      <c r="H2955" t="s">
        <v>358</v>
      </c>
      <c r="I2955" t="str">
        <f t="shared" si="46"/>
        <v>3675 Albany Post Rd POUGHKEEPSIE, NY 12601</v>
      </c>
      <c r="J2955">
        <v>41.739896000000002</v>
      </c>
      <c r="K2955">
        <v>-73.930902000000003</v>
      </c>
      <c r="L2955" s="3">
        <v>81.849999999999994</v>
      </c>
      <c r="M2955" s="3">
        <v>60.64</v>
      </c>
      <c r="N2955" s="3">
        <v>21.209999999999994</v>
      </c>
      <c r="O2955" s="4">
        <v>0.34976912928759885</v>
      </c>
      <c r="P2955" s="3">
        <v>501.43</v>
      </c>
      <c r="Q2955" s="3">
        <v>206.72</v>
      </c>
      <c r="R2955" s="3">
        <v>294.71000000000004</v>
      </c>
      <c r="S2955" s="4">
        <v>1.4256482198142417</v>
      </c>
      <c r="T2955" s="2"/>
      <c r="U2955" s="5"/>
    </row>
    <row r="2956" spans="1:21">
      <c r="A2956" s="2">
        <v>325461</v>
      </c>
      <c r="B2956" t="s">
        <v>2560</v>
      </c>
      <c r="C2956" s="2">
        <v>438875</v>
      </c>
      <c r="D2956" t="s">
        <v>6735</v>
      </c>
      <c r="E2956" t="s">
        <v>6736</v>
      </c>
      <c r="F2956" t="s">
        <v>3831</v>
      </c>
      <c r="G2956" t="s">
        <v>36</v>
      </c>
      <c r="H2956" t="s">
        <v>3832</v>
      </c>
      <c r="I2956" t="str">
        <f t="shared" si="46"/>
        <v>15 Freetown Rd Raymond, NH 03077</v>
      </c>
      <c r="J2956">
        <v>43.035817999999999</v>
      </c>
      <c r="K2956">
        <v>-71.166089999999997</v>
      </c>
      <c r="L2956" s="3">
        <v>38.78</v>
      </c>
      <c r="M2956" s="3">
        <v>68.47</v>
      </c>
      <c r="N2956" s="3">
        <v>-29.689999999999998</v>
      </c>
      <c r="O2956" s="4">
        <v>-0.43362056375054764</v>
      </c>
      <c r="P2956" s="3">
        <v>127.06</v>
      </c>
      <c r="Q2956" s="3">
        <v>206.72</v>
      </c>
      <c r="R2956" s="3">
        <v>-79.66</v>
      </c>
      <c r="S2956" s="4">
        <v>-0.38535216718266252</v>
      </c>
      <c r="T2956" s="2"/>
      <c r="U2956" s="5"/>
    </row>
    <row r="2957" spans="1:21">
      <c r="A2957" s="2">
        <v>325461</v>
      </c>
      <c r="B2957" t="s">
        <v>2560</v>
      </c>
      <c r="C2957" s="2">
        <v>451289</v>
      </c>
      <c r="D2957" t="s">
        <v>6737</v>
      </c>
      <c r="E2957" t="s">
        <v>6738</v>
      </c>
      <c r="F2957" t="s">
        <v>6739</v>
      </c>
      <c r="G2957" t="s">
        <v>4134</v>
      </c>
      <c r="H2957" t="s">
        <v>6740</v>
      </c>
      <c r="I2957" t="str">
        <f t="shared" si="46"/>
        <v>4925 Macdonald Ave Richmond, CA 94805</v>
      </c>
      <c r="J2957">
        <v>37.933109999999999</v>
      </c>
      <c r="K2957">
        <v>-122.323038</v>
      </c>
      <c r="L2957" s="3"/>
      <c r="M2957" s="3">
        <v>60.64</v>
      </c>
      <c r="N2957" s="3">
        <v>-60.64</v>
      </c>
      <c r="O2957" s="4"/>
      <c r="P2957" s="3"/>
      <c r="Q2957" s="3">
        <v>206.72</v>
      </c>
      <c r="R2957" s="3">
        <v>-206.72</v>
      </c>
      <c r="S2957" s="4"/>
      <c r="T2957" s="2"/>
      <c r="U2957" s="5"/>
    </row>
    <row r="2958" spans="1:21">
      <c r="A2958" s="2">
        <v>325461</v>
      </c>
      <c r="B2958" t="s">
        <v>2560</v>
      </c>
      <c r="C2958" s="2">
        <v>474479</v>
      </c>
      <c r="D2958" t="s">
        <v>6741</v>
      </c>
      <c r="E2958" t="s">
        <v>6742</v>
      </c>
      <c r="F2958" t="s">
        <v>6743</v>
      </c>
      <c r="G2958" t="s">
        <v>43</v>
      </c>
      <c r="H2958" t="s">
        <v>6744</v>
      </c>
      <c r="I2958" t="str">
        <f t="shared" si="46"/>
        <v>1160 Old Country Rd Riverhead, NY 11901</v>
      </c>
      <c r="J2958">
        <v>40.932659999999998</v>
      </c>
      <c r="K2958">
        <v>-72.681375000000003</v>
      </c>
      <c r="L2958" s="3"/>
      <c r="M2958" s="3">
        <v>60.64</v>
      </c>
      <c r="N2958" s="3">
        <v>-60.64</v>
      </c>
      <c r="O2958" s="4"/>
      <c r="P2958" s="3"/>
      <c r="Q2958" s="3">
        <v>206.72</v>
      </c>
      <c r="R2958" s="3">
        <v>-206.72</v>
      </c>
      <c r="S2958" s="4"/>
      <c r="T2958" s="2"/>
      <c r="U2958" s="5"/>
    </row>
    <row r="2959" spans="1:21">
      <c r="A2959" s="2">
        <v>325461</v>
      </c>
      <c r="B2959" t="s">
        <v>2560</v>
      </c>
      <c r="C2959" s="2">
        <v>480644</v>
      </c>
      <c r="D2959" t="s">
        <v>6745</v>
      </c>
      <c r="E2959" t="s">
        <v>6746</v>
      </c>
      <c r="F2959" t="s">
        <v>6747</v>
      </c>
      <c r="G2959" t="s">
        <v>43</v>
      </c>
      <c r="H2959" t="s">
        <v>6748</v>
      </c>
      <c r="I2959" t="str">
        <f t="shared" si="46"/>
        <v>894 A Sunrise Hwy Rocky Point, NY 11778</v>
      </c>
      <c r="J2959">
        <v>40.952598999999999</v>
      </c>
      <c r="K2959">
        <v>-72.925381000000002</v>
      </c>
      <c r="L2959" s="3"/>
      <c r="M2959" s="3">
        <v>60.64</v>
      </c>
      <c r="N2959" s="3">
        <v>-60.64</v>
      </c>
      <c r="O2959" s="4"/>
      <c r="P2959" s="3"/>
      <c r="Q2959" s="3">
        <v>206.72</v>
      </c>
      <c r="R2959" s="3">
        <v>-206.72</v>
      </c>
      <c r="S2959" s="4"/>
      <c r="T2959" s="2"/>
      <c r="U2959" s="5"/>
    </row>
    <row r="2960" spans="1:21">
      <c r="A2960" s="2">
        <v>325461</v>
      </c>
      <c r="B2960" t="s">
        <v>2560</v>
      </c>
      <c r="C2960" s="2">
        <v>484050</v>
      </c>
      <c r="D2960" t="s">
        <v>6749</v>
      </c>
      <c r="E2960" t="s">
        <v>6750</v>
      </c>
      <c r="F2960" t="s">
        <v>6751</v>
      </c>
      <c r="G2960" t="s">
        <v>177</v>
      </c>
      <c r="H2960" t="s">
        <v>6752</v>
      </c>
      <c r="I2960" t="str">
        <f t="shared" si="46"/>
        <v>184 SHOPPING PLAZA RD RUTLAND, VT 05701</v>
      </c>
      <c r="J2960">
        <v>43.604109999999999</v>
      </c>
      <c r="K2960">
        <v>-72.979529999999997</v>
      </c>
      <c r="L2960" s="3">
        <v>81.849999999999994</v>
      </c>
      <c r="M2960" s="3"/>
      <c r="N2960" s="3">
        <v>81.849999999999994</v>
      </c>
      <c r="O2960" s="4"/>
      <c r="P2960" s="3">
        <v>501.43</v>
      </c>
      <c r="Q2960" s="3"/>
      <c r="R2960" s="3">
        <v>501.43</v>
      </c>
      <c r="S2960" s="4"/>
      <c r="T2960" s="2"/>
      <c r="U2960" s="5"/>
    </row>
    <row r="2961" spans="1:21">
      <c r="A2961" s="2">
        <v>325461</v>
      </c>
      <c r="B2961" t="s">
        <v>2560</v>
      </c>
      <c r="C2961" s="2">
        <v>471595</v>
      </c>
      <c r="D2961" t="s">
        <v>6753</v>
      </c>
      <c r="E2961" t="s">
        <v>6754</v>
      </c>
      <c r="F2961" t="s">
        <v>846</v>
      </c>
      <c r="G2961" t="s">
        <v>49</v>
      </c>
      <c r="H2961" t="s">
        <v>6755</v>
      </c>
      <c r="I2961" t="str">
        <f t="shared" si="46"/>
        <v>29 Traders Way Salem, MA 01970</v>
      </c>
      <c r="J2961">
        <v>42.502276000000002</v>
      </c>
      <c r="K2961">
        <v>-70.920646000000005</v>
      </c>
      <c r="L2961" s="3">
        <v>16.87</v>
      </c>
      <c r="M2961" s="3">
        <v>68.47</v>
      </c>
      <c r="N2961" s="3">
        <v>-51.599999999999994</v>
      </c>
      <c r="O2961" s="4">
        <v>-0.75361472177596023</v>
      </c>
      <c r="P2961" s="3">
        <v>44.64</v>
      </c>
      <c r="Q2961" s="3">
        <v>206.72</v>
      </c>
      <c r="R2961" s="3">
        <v>-162.07999999999998</v>
      </c>
      <c r="S2961" s="4">
        <v>-0.78405572755417952</v>
      </c>
      <c r="T2961" s="2"/>
      <c r="U2961" s="5"/>
    </row>
    <row r="2962" spans="1:21">
      <c r="A2962" s="2">
        <v>325461</v>
      </c>
      <c r="B2962" t="s">
        <v>2560</v>
      </c>
      <c r="C2962" s="2">
        <v>474464</v>
      </c>
      <c r="D2962" t="s">
        <v>6756</v>
      </c>
      <c r="E2962" t="s">
        <v>6757</v>
      </c>
      <c r="F2962" t="s">
        <v>6758</v>
      </c>
      <c r="G2962" t="s">
        <v>4134</v>
      </c>
      <c r="H2962" t="s">
        <v>6759</v>
      </c>
      <c r="I2962" t="str">
        <f t="shared" si="46"/>
        <v>13222 San Pablo Ave San Pablo, CA 94806</v>
      </c>
      <c r="J2962">
        <v>37.952941000000003</v>
      </c>
      <c r="K2962">
        <v>-122.331998</v>
      </c>
      <c r="L2962" s="3"/>
      <c r="M2962" s="3">
        <v>60.64</v>
      </c>
      <c r="N2962" s="3">
        <v>-60.64</v>
      </c>
      <c r="O2962" s="4"/>
      <c r="P2962" s="3"/>
      <c r="Q2962" s="3">
        <v>206.72</v>
      </c>
      <c r="R2962" s="3">
        <v>-206.72</v>
      </c>
      <c r="S2962" s="4"/>
      <c r="T2962" s="2"/>
      <c r="U2962" s="5"/>
    </row>
    <row r="2963" spans="1:21">
      <c r="A2963" s="2">
        <v>325461</v>
      </c>
      <c r="B2963" t="s">
        <v>2560</v>
      </c>
      <c r="C2963" s="2">
        <v>483989</v>
      </c>
      <c r="D2963" t="s">
        <v>6760</v>
      </c>
      <c r="E2963" t="s">
        <v>6761</v>
      </c>
      <c r="F2963" t="s">
        <v>6762</v>
      </c>
      <c r="G2963" t="s">
        <v>3488</v>
      </c>
      <c r="H2963" t="s">
        <v>6763</v>
      </c>
      <c r="I2963" t="str">
        <f t="shared" si="46"/>
        <v>111 TOWNE CENTER BLVD SANFORD, FL 32771</v>
      </c>
      <c r="J2963">
        <v>28.808603000000002</v>
      </c>
      <c r="K2963">
        <v>-81.333715999999995</v>
      </c>
      <c r="L2963" s="3">
        <v>81.849999999999994</v>
      </c>
      <c r="M2963" s="3"/>
      <c r="N2963" s="3">
        <v>81.849999999999994</v>
      </c>
      <c r="O2963" s="4"/>
      <c r="P2963" s="3">
        <v>501.43</v>
      </c>
      <c r="Q2963" s="3"/>
      <c r="R2963" s="3">
        <v>501.43</v>
      </c>
      <c r="S2963" s="4"/>
      <c r="T2963" s="2"/>
      <c r="U2963" s="5"/>
    </row>
    <row r="2964" spans="1:21">
      <c r="A2964" s="2">
        <v>325461</v>
      </c>
      <c r="B2964" t="s">
        <v>2560</v>
      </c>
      <c r="C2964" s="2">
        <v>474058</v>
      </c>
      <c r="D2964" t="s">
        <v>6764</v>
      </c>
      <c r="E2964" t="s">
        <v>6765</v>
      </c>
      <c r="F2964" t="s">
        <v>6766</v>
      </c>
      <c r="G2964" t="s">
        <v>4139</v>
      </c>
      <c r="H2964" t="s">
        <v>6767</v>
      </c>
      <c r="I2964" t="str">
        <f t="shared" si="46"/>
        <v>1624 Nay Aug Ave Scranton, PA 18509</v>
      </c>
      <c r="J2964">
        <v>41.433846000000003</v>
      </c>
      <c r="K2964">
        <v>-75.655293</v>
      </c>
      <c r="L2964" s="3"/>
      <c r="M2964" s="3">
        <v>60.64</v>
      </c>
      <c r="N2964" s="3">
        <v>-60.64</v>
      </c>
      <c r="O2964" s="4"/>
      <c r="P2964" s="3"/>
      <c r="Q2964" s="3">
        <v>206.72</v>
      </c>
      <c r="R2964" s="3">
        <v>-206.72</v>
      </c>
      <c r="S2964" s="4"/>
      <c r="T2964" s="2"/>
      <c r="U2964" s="5"/>
    </row>
    <row r="2965" spans="1:21">
      <c r="A2965" s="2">
        <v>325461</v>
      </c>
      <c r="B2965" t="s">
        <v>2560</v>
      </c>
      <c r="C2965" s="2">
        <v>479090</v>
      </c>
      <c r="D2965" t="s">
        <v>6768</v>
      </c>
      <c r="E2965" t="s">
        <v>6769</v>
      </c>
      <c r="F2965" t="s">
        <v>6770</v>
      </c>
      <c r="G2965" t="s">
        <v>43</v>
      </c>
      <c r="H2965" t="s">
        <v>6771</v>
      </c>
      <c r="I2965" t="str">
        <f t="shared" si="46"/>
        <v>321 Middle Country Rd Selden, NY 11784</v>
      </c>
      <c r="J2965">
        <v>40.868499</v>
      </c>
      <c r="K2965">
        <v>-73.028219000000007</v>
      </c>
      <c r="L2965" s="3"/>
      <c r="M2965" s="3">
        <v>60.64</v>
      </c>
      <c r="N2965" s="3">
        <v>-60.64</v>
      </c>
      <c r="O2965" s="4"/>
      <c r="P2965" s="3"/>
      <c r="Q2965" s="3">
        <v>206.72</v>
      </c>
      <c r="R2965" s="3">
        <v>-206.72</v>
      </c>
      <c r="S2965" s="4"/>
      <c r="T2965" s="2"/>
      <c r="U2965" s="5"/>
    </row>
    <row r="2966" spans="1:21">
      <c r="A2966" s="2">
        <v>325461</v>
      </c>
      <c r="B2966" t="s">
        <v>2560</v>
      </c>
      <c r="C2966" s="2">
        <v>480169</v>
      </c>
      <c r="D2966" t="s">
        <v>6772</v>
      </c>
      <c r="E2966" t="s">
        <v>6773</v>
      </c>
      <c r="F2966" t="s">
        <v>892</v>
      </c>
      <c r="G2966" t="s">
        <v>6440</v>
      </c>
      <c r="H2966" t="s">
        <v>6774</v>
      </c>
      <c r="I2966" t="str">
        <f t="shared" si="46"/>
        <v>1026 Broad St Unit 15 Shrewsbury, NJ 07702</v>
      </c>
      <c r="J2966">
        <v>40.314706000000001</v>
      </c>
      <c r="K2966">
        <v>-74.066098999999994</v>
      </c>
      <c r="L2966" s="3"/>
      <c r="M2966" s="3">
        <v>97.99</v>
      </c>
      <c r="N2966" s="3">
        <v>-97.99</v>
      </c>
      <c r="O2966" s="4"/>
      <c r="P2966" s="3"/>
      <c r="Q2966" s="3">
        <v>501.43</v>
      </c>
      <c r="R2966" s="3">
        <v>-501.43</v>
      </c>
      <c r="S2966" s="4"/>
      <c r="T2966" s="2"/>
      <c r="U2966" s="5"/>
    </row>
    <row r="2967" spans="1:21">
      <c r="A2967" s="2">
        <v>325461</v>
      </c>
      <c r="B2967" t="s">
        <v>2560</v>
      </c>
      <c r="C2967" s="2">
        <v>480690</v>
      </c>
      <c r="D2967" t="s">
        <v>6775</v>
      </c>
      <c r="E2967" t="s">
        <v>6776</v>
      </c>
      <c r="F2967" t="s">
        <v>6777</v>
      </c>
      <c r="G2967" t="s">
        <v>43</v>
      </c>
      <c r="H2967" t="s">
        <v>6778</v>
      </c>
      <c r="I2967" t="str">
        <f t="shared" si="46"/>
        <v>2162 Nesconset Highway Stony Brook, NY 11790</v>
      </c>
      <c r="J2967">
        <v>40.873078999999997</v>
      </c>
      <c r="K2967">
        <v>-73.126247000000006</v>
      </c>
      <c r="L2967" s="3"/>
      <c r="M2967" s="3">
        <v>60.64</v>
      </c>
      <c r="N2967" s="3">
        <v>-60.64</v>
      </c>
      <c r="O2967" s="4"/>
      <c r="P2967" s="3"/>
      <c r="Q2967" s="3">
        <v>206.72</v>
      </c>
      <c r="R2967" s="3">
        <v>-206.72</v>
      </c>
      <c r="S2967" s="4"/>
      <c r="T2967" s="2"/>
      <c r="U2967" s="5"/>
    </row>
    <row r="2968" spans="1:21">
      <c r="A2968" s="2">
        <v>325461</v>
      </c>
      <c r="B2968" t="s">
        <v>2560</v>
      </c>
      <c r="C2968" s="2">
        <v>438876</v>
      </c>
      <c r="D2968" t="s">
        <v>6779</v>
      </c>
      <c r="E2968" t="s">
        <v>6780</v>
      </c>
      <c r="F2968" t="s">
        <v>710</v>
      </c>
      <c r="G2968" t="s">
        <v>36</v>
      </c>
      <c r="H2968" t="s">
        <v>711</v>
      </c>
      <c r="I2968" t="str">
        <f t="shared" si="46"/>
        <v>20 Portsmouth Ave Stratham, NH 03885</v>
      </c>
      <c r="J2968">
        <v>42.996380000000002</v>
      </c>
      <c r="K2968">
        <v>-70.924260000000004</v>
      </c>
      <c r="L2968" s="3"/>
      <c r="M2968" s="3">
        <v>68.47</v>
      </c>
      <c r="N2968" s="3">
        <v>-68.47</v>
      </c>
      <c r="O2968" s="4"/>
      <c r="P2968" s="3"/>
      <c r="Q2968" s="3">
        <v>206.72</v>
      </c>
      <c r="R2968" s="3">
        <v>-206.72</v>
      </c>
      <c r="S2968" s="4"/>
      <c r="T2968" s="2"/>
      <c r="U2968" s="5"/>
    </row>
    <row r="2969" spans="1:21">
      <c r="A2969" s="2">
        <v>325461</v>
      </c>
      <c r="B2969" t="s">
        <v>2560</v>
      </c>
      <c r="C2969" s="2">
        <v>482790</v>
      </c>
      <c r="D2969" t="s">
        <v>6781</v>
      </c>
      <c r="E2969" t="s">
        <v>6782</v>
      </c>
      <c r="F2969" t="s">
        <v>6783</v>
      </c>
      <c r="G2969" t="s">
        <v>43</v>
      </c>
      <c r="H2969" t="s">
        <v>6784</v>
      </c>
      <c r="I2969" t="str">
        <f t="shared" si="46"/>
        <v>54 Ira Rd Syosset, NY 11791</v>
      </c>
      <c r="J2969">
        <v>40.824190000000002</v>
      </c>
      <c r="K2969">
        <v>-73.500922000000003</v>
      </c>
      <c r="L2969" s="3">
        <v>81.849999999999994</v>
      </c>
      <c r="M2969" s="3"/>
      <c r="N2969" s="3">
        <v>81.849999999999994</v>
      </c>
      <c r="O2969" s="4"/>
      <c r="P2969" s="3">
        <v>501.43</v>
      </c>
      <c r="Q2969" s="3"/>
      <c r="R2969" s="3">
        <v>501.43</v>
      </c>
      <c r="S2969" s="4"/>
      <c r="T2969" s="2"/>
      <c r="U2969" s="5"/>
    </row>
    <row r="2970" spans="1:21">
      <c r="A2970" s="2">
        <v>325461</v>
      </c>
      <c r="B2970" t="s">
        <v>2560</v>
      </c>
      <c r="C2970" s="2">
        <v>479448</v>
      </c>
      <c r="D2970" t="s">
        <v>6785</v>
      </c>
      <c r="E2970" t="s">
        <v>6786</v>
      </c>
      <c r="F2970" t="s">
        <v>6787</v>
      </c>
      <c r="G2970" t="s">
        <v>6440</v>
      </c>
      <c r="H2970" t="s">
        <v>6788</v>
      </c>
      <c r="I2970" t="str">
        <f t="shared" si="46"/>
        <v>1 Route 37 W Toms River, NJ 08753</v>
      </c>
      <c r="J2970">
        <v>39.965006000000002</v>
      </c>
      <c r="K2970">
        <v>-74.203726000000003</v>
      </c>
      <c r="L2970" s="3"/>
      <c r="M2970" s="3">
        <v>60.64</v>
      </c>
      <c r="N2970" s="3">
        <v>-60.64</v>
      </c>
      <c r="O2970" s="4"/>
      <c r="P2970" s="3"/>
      <c r="Q2970" s="3">
        <v>206.72</v>
      </c>
      <c r="R2970" s="3">
        <v>-206.72</v>
      </c>
      <c r="S2970" s="4"/>
      <c r="T2970" s="2"/>
      <c r="U2970" s="5"/>
    </row>
    <row r="2971" spans="1:21">
      <c r="A2971" s="2">
        <v>325461</v>
      </c>
      <c r="B2971" t="s">
        <v>2560</v>
      </c>
      <c r="C2971" s="2">
        <v>480801</v>
      </c>
      <c r="D2971" t="s">
        <v>6785</v>
      </c>
      <c r="E2971" t="s">
        <v>6789</v>
      </c>
      <c r="F2971" t="s">
        <v>6787</v>
      </c>
      <c r="G2971" t="s">
        <v>6440</v>
      </c>
      <c r="H2971" t="s">
        <v>6788</v>
      </c>
      <c r="I2971" t="str">
        <f t="shared" si="46"/>
        <v>931 Fischer Blvd Toms River, NJ 08753</v>
      </c>
      <c r="J2971">
        <v>39.977260000000001</v>
      </c>
      <c r="K2971">
        <v>-74.137770000000003</v>
      </c>
      <c r="L2971" s="3"/>
      <c r="M2971" s="3">
        <v>60.64</v>
      </c>
      <c r="N2971" s="3">
        <v>-60.64</v>
      </c>
      <c r="O2971" s="4"/>
      <c r="P2971" s="3"/>
      <c r="Q2971" s="3">
        <v>206.72</v>
      </c>
      <c r="R2971" s="3">
        <v>-206.72</v>
      </c>
      <c r="S2971" s="4"/>
      <c r="T2971" s="2"/>
      <c r="U2971" s="5"/>
    </row>
    <row r="2972" spans="1:21">
      <c r="A2972" s="2">
        <v>325461</v>
      </c>
      <c r="B2972" t="s">
        <v>2560</v>
      </c>
      <c r="C2972" s="2">
        <v>481006</v>
      </c>
      <c r="D2972" t="s">
        <v>6790</v>
      </c>
      <c r="E2972" t="s">
        <v>6684</v>
      </c>
      <c r="F2972" t="s">
        <v>4496</v>
      </c>
      <c r="G2972" t="s">
        <v>43</v>
      </c>
      <c r="H2972" t="s">
        <v>4497</v>
      </c>
      <c r="I2972" t="str">
        <f t="shared" si="46"/>
        <v>374 Windsor Hwy New Windsor, NY 12553</v>
      </c>
      <c r="J2972">
        <v>41.459606999999998</v>
      </c>
      <c r="K2972">
        <v>-74.054672999999994</v>
      </c>
      <c r="L2972" s="3">
        <v>-343.62</v>
      </c>
      <c r="M2972" s="3">
        <v>60.64</v>
      </c>
      <c r="N2972" s="3">
        <v>-404.26</v>
      </c>
      <c r="O2972" s="4">
        <v>-6.66655672823219</v>
      </c>
      <c r="P2972" s="3">
        <v>0</v>
      </c>
      <c r="Q2972" s="3">
        <v>206.72</v>
      </c>
      <c r="R2972" s="3">
        <v>-206.72</v>
      </c>
      <c r="S2972" s="4">
        <v>-1</v>
      </c>
      <c r="T2972" s="2"/>
      <c r="U2972" s="5"/>
    </row>
    <row r="2973" spans="1:21">
      <c r="A2973" s="2">
        <v>325461</v>
      </c>
      <c r="B2973" t="s">
        <v>2560</v>
      </c>
      <c r="C2973" s="2">
        <v>474032</v>
      </c>
      <c r="D2973" t="s">
        <v>6791</v>
      </c>
      <c r="E2973" t="s">
        <v>6792</v>
      </c>
      <c r="F2973" t="s">
        <v>6793</v>
      </c>
      <c r="G2973" t="s">
        <v>4134</v>
      </c>
      <c r="H2973" t="s">
        <v>6794</v>
      </c>
      <c r="I2973" t="str">
        <f t="shared" si="46"/>
        <v>3505 Sonoma Blvd Ste 40 Vallejo, CA 94590</v>
      </c>
      <c r="J2973">
        <v>38.122230000000002</v>
      </c>
      <c r="K2973">
        <v>-122.257198</v>
      </c>
      <c r="L2973" s="3">
        <v>54.45</v>
      </c>
      <c r="M2973" s="3">
        <v>60.64</v>
      </c>
      <c r="N2973" s="3">
        <v>-6.1899999999999977</v>
      </c>
      <c r="O2973" s="4">
        <v>-0.10207783641160946</v>
      </c>
      <c r="P2973" s="3">
        <v>398.07</v>
      </c>
      <c r="Q2973" s="3">
        <v>206.72</v>
      </c>
      <c r="R2973" s="3">
        <v>191.35</v>
      </c>
      <c r="S2973" s="4">
        <v>0.9256482198142415</v>
      </c>
      <c r="T2973" s="2"/>
      <c r="U2973" s="5"/>
    </row>
    <row r="2974" spans="1:21">
      <c r="A2974" s="2">
        <v>325461</v>
      </c>
      <c r="B2974" t="s">
        <v>2560</v>
      </c>
      <c r="C2974" s="2">
        <v>481013</v>
      </c>
      <c r="D2974" t="s">
        <v>6795</v>
      </c>
      <c r="E2974" t="s">
        <v>6796</v>
      </c>
      <c r="F2974" t="s">
        <v>6797</v>
      </c>
      <c r="G2974" t="s">
        <v>6440</v>
      </c>
      <c r="H2974" t="s">
        <v>6798</v>
      </c>
      <c r="I2974" t="str">
        <f t="shared" si="46"/>
        <v>1919 State Route 35 Wall Township, NJ 07719</v>
      </c>
      <c r="J2974">
        <v>40.156934</v>
      </c>
      <c r="K2974">
        <v>-74.055205000000001</v>
      </c>
      <c r="L2974" s="3"/>
      <c r="M2974" s="3">
        <v>60.64</v>
      </c>
      <c r="N2974" s="3">
        <v>-60.64</v>
      </c>
      <c r="O2974" s="4"/>
      <c r="P2974" s="3"/>
      <c r="Q2974" s="3">
        <v>206.72</v>
      </c>
      <c r="R2974" s="3">
        <v>-206.72</v>
      </c>
      <c r="S2974" s="4"/>
      <c r="T2974" s="2"/>
      <c r="U2974" s="5"/>
    </row>
    <row r="2975" spans="1:21">
      <c r="A2975" s="2">
        <v>325461</v>
      </c>
      <c r="B2975" t="s">
        <v>2560</v>
      </c>
      <c r="C2975" s="2">
        <v>481857</v>
      </c>
      <c r="D2975" t="s">
        <v>6799</v>
      </c>
      <c r="E2975" t="s">
        <v>6800</v>
      </c>
      <c r="F2975" t="s">
        <v>6801</v>
      </c>
      <c r="G2975" t="s">
        <v>4134</v>
      </c>
      <c r="H2975" t="s">
        <v>6802</v>
      </c>
      <c r="I2975" t="str">
        <f t="shared" si="46"/>
        <v>1697 MT Diablo Blvd Walnut Creek, CA 94596</v>
      </c>
      <c r="J2975">
        <v>37.897126999999998</v>
      </c>
      <c r="K2975">
        <v>-122.06305399999999</v>
      </c>
      <c r="L2975" s="3"/>
      <c r="M2975" s="3">
        <v>97.99</v>
      </c>
      <c r="N2975" s="3">
        <v>-97.99</v>
      </c>
      <c r="O2975" s="4"/>
      <c r="P2975" s="3"/>
      <c r="Q2975" s="3">
        <v>501.43</v>
      </c>
      <c r="R2975" s="3">
        <v>-501.43</v>
      </c>
      <c r="S2975" s="4"/>
      <c r="T2975" s="2"/>
      <c r="U2975" s="5"/>
    </row>
    <row r="2976" spans="1:21">
      <c r="A2976" s="2">
        <v>325461</v>
      </c>
      <c r="B2976" t="s">
        <v>2560</v>
      </c>
      <c r="C2976" s="2">
        <v>481005</v>
      </c>
      <c r="D2976" t="s">
        <v>6803</v>
      </c>
      <c r="E2976" t="s">
        <v>6804</v>
      </c>
      <c r="F2976" t="s">
        <v>172</v>
      </c>
      <c r="G2976" t="s">
        <v>43</v>
      </c>
      <c r="H2976" t="s">
        <v>173</v>
      </c>
      <c r="I2976" t="str">
        <f t="shared" si="46"/>
        <v>1572 Route 9 Wappingers Falls, NY 12590</v>
      </c>
      <c r="J2976">
        <v>41.596311</v>
      </c>
      <c r="K2976">
        <v>-73.909442999999996</v>
      </c>
      <c r="L2976" s="3"/>
      <c r="M2976" s="3">
        <v>60.64</v>
      </c>
      <c r="N2976" s="3">
        <v>-60.64</v>
      </c>
      <c r="O2976" s="4"/>
      <c r="P2976" s="3"/>
      <c r="Q2976" s="3">
        <v>206.72</v>
      </c>
      <c r="R2976" s="3">
        <v>-206.72</v>
      </c>
      <c r="S2976" s="4"/>
      <c r="T2976" s="2"/>
      <c r="U2976" s="5"/>
    </row>
    <row r="2977" spans="1:21">
      <c r="A2977" s="2">
        <v>325461</v>
      </c>
      <c r="B2977" t="s">
        <v>2560</v>
      </c>
      <c r="C2977" s="2">
        <v>474072</v>
      </c>
      <c r="D2977" t="s">
        <v>6805</v>
      </c>
      <c r="E2977" t="s">
        <v>6806</v>
      </c>
      <c r="F2977" t="s">
        <v>4138</v>
      </c>
      <c r="G2977" t="s">
        <v>4139</v>
      </c>
      <c r="H2977" t="s">
        <v>4140</v>
      </c>
      <c r="I2977" t="str">
        <f t="shared" si="46"/>
        <v>784 W Street Rd Warminster, PA 18974</v>
      </c>
      <c r="J2977">
        <v>40.206498000000003</v>
      </c>
      <c r="K2977">
        <v>-75.103200999999999</v>
      </c>
      <c r="L2977" s="3"/>
      <c r="M2977" s="3">
        <v>60.64</v>
      </c>
      <c r="N2977" s="3">
        <v>-60.64</v>
      </c>
      <c r="O2977" s="4"/>
      <c r="P2977" s="3"/>
      <c r="Q2977" s="3">
        <v>206.72</v>
      </c>
      <c r="R2977" s="3">
        <v>-206.72</v>
      </c>
      <c r="S2977" s="4"/>
      <c r="T2977" s="2"/>
      <c r="U2977" s="5"/>
    </row>
    <row r="2978" spans="1:21">
      <c r="A2978" s="2">
        <v>325461</v>
      </c>
      <c r="B2978" t="s">
        <v>2560</v>
      </c>
      <c r="C2978" s="2">
        <v>483875</v>
      </c>
      <c r="D2978" t="s">
        <v>6807</v>
      </c>
      <c r="E2978" t="s">
        <v>6808</v>
      </c>
      <c r="F2978" t="s">
        <v>6809</v>
      </c>
      <c r="G2978" t="s">
        <v>6425</v>
      </c>
      <c r="H2978" t="s">
        <v>6810</v>
      </c>
      <c r="I2978" t="str">
        <f t="shared" si="46"/>
        <v>816 RUSSELL PKWY WARNER ROBINS, GA 31088</v>
      </c>
      <c r="J2978">
        <v>32.595117000000002</v>
      </c>
      <c r="K2978">
        <v>-83.638305000000003</v>
      </c>
      <c r="L2978" s="3">
        <v>81.849999999999994</v>
      </c>
      <c r="M2978" s="3"/>
      <c r="N2978" s="3">
        <v>81.849999999999994</v>
      </c>
      <c r="O2978" s="4"/>
      <c r="P2978" s="3">
        <v>501.43</v>
      </c>
      <c r="Q2978" s="3"/>
      <c r="R2978" s="3">
        <v>501.43</v>
      </c>
      <c r="S2978" s="4"/>
      <c r="T2978" s="2"/>
      <c r="U2978" s="5"/>
    </row>
    <row r="2979" spans="1:21">
      <c r="A2979" s="2">
        <v>325461</v>
      </c>
      <c r="B2979" t="s">
        <v>2560</v>
      </c>
      <c r="C2979" s="2">
        <v>483736</v>
      </c>
      <c r="D2979" t="s">
        <v>6811</v>
      </c>
      <c r="E2979" t="s">
        <v>6812</v>
      </c>
      <c r="F2979" t="s">
        <v>6813</v>
      </c>
      <c r="G2979" t="s">
        <v>3488</v>
      </c>
      <c r="H2979" t="s">
        <v>6814</v>
      </c>
      <c r="I2979" t="str">
        <f t="shared" si="46"/>
        <v>638 N Alafaya Trl Orlando, FL 32828</v>
      </c>
      <c r="J2979">
        <v>28.556397</v>
      </c>
      <c r="K2979">
        <v>-81.208978000000002</v>
      </c>
      <c r="L2979" s="3">
        <v>81.849999999999994</v>
      </c>
      <c r="M2979" s="3"/>
      <c r="N2979" s="3">
        <v>81.849999999999994</v>
      </c>
      <c r="O2979" s="4"/>
      <c r="P2979" s="3">
        <v>501.43</v>
      </c>
      <c r="Q2979" s="3"/>
      <c r="R2979" s="3">
        <v>501.43</v>
      </c>
      <c r="S2979" s="4"/>
      <c r="T2979" s="2"/>
      <c r="U2979" s="5"/>
    </row>
    <row r="2980" spans="1:21">
      <c r="A2980" s="2">
        <v>325461</v>
      </c>
      <c r="B2980" t="s">
        <v>2560</v>
      </c>
      <c r="C2980" s="2">
        <v>470667</v>
      </c>
      <c r="D2980" t="s">
        <v>6815</v>
      </c>
      <c r="E2980" t="s">
        <v>6816</v>
      </c>
      <c r="F2980" t="s">
        <v>6817</v>
      </c>
      <c r="G2980" t="s">
        <v>62</v>
      </c>
      <c r="H2980" t="s">
        <v>6818</v>
      </c>
      <c r="I2980" t="str">
        <f t="shared" si="46"/>
        <v>251 Kennedy Memorial Dr Waterville, ME 04901</v>
      </c>
      <c r="J2980">
        <v>44.544010999999998</v>
      </c>
      <c r="K2980">
        <v>-69.665470999999997</v>
      </c>
      <c r="L2980" s="3">
        <v>27.4</v>
      </c>
      <c r="M2980" s="3">
        <v>68.47</v>
      </c>
      <c r="N2980" s="3">
        <v>-41.07</v>
      </c>
      <c r="O2980" s="4">
        <v>-0.59982474076237768</v>
      </c>
      <c r="P2980" s="3">
        <v>103.36</v>
      </c>
      <c r="Q2980" s="3">
        <v>206.72</v>
      </c>
      <c r="R2980" s="3">
        <v>-103.36</v>
      </c>
      <c r="S2980" s="4">
        <v>-0.5</v>
      </c>
      <c r="T2980" s="2"/>
      <c r="U2980" s="5"/>
    </row>
    <row r="2981" spans="1:21">
      <c r="A2981" s="2">
        <v>325461</v>
      </c>
      <c r="B2981" t="s">
        <v>2560</v>
      </c>
      <c r="C2981" s="2">
        <v>483617</v>
      </c>
      <c r="D2981" t="s">
        <v>6819</v>
      </c>
      <c r="E2981" t="s">
        <v>6820</v>
      </c>
      <c r="F2981" t="s">
        <v>6821</v>
      </c>
      <c r="G2981" t="s">
        <v>3488</v>
      </c>
      <c r="H2981" t="s">
        <v>6822</v>
      </c>
      <c r="I2981" t="str">
        <f t="shared" si="46"/>
        <v>6117 Wesley Grove Blvd Wesley Chapel, FL 33544</v>
      </c>
      <c r="J2981">
        <v>28.245901</v>
      </c>
      <c r="K2981">
        <v>-82.351606000000004</v>
      </c>
      <c r="L2981" s="3">
        <v>81.849999999999994</v>
      </c>
      <c r="M2981" s="3"/>
      <c r="N2981" s="3">
        <v>81.849999999999994</v>
      </c>
      <c r="O2981" s="4"/>
      <c r="P2981" s="3">
        <v>501.43</v>
      </c>
      <c r="Q2981" s="3"/>
      <c r="R2981" s="3">
        <v>501.43</v>
      </c>
      <c r="S2981" s="4"/>
      <c r="T2981" s="2"/>
      <c r="U2981" s="5"/>
    </row>
    <row r="2982" spans="1:21">
      <c r="A2982" s="2">
        <v>325461</v>
      </c>
      <c r="B2982" t="s">
        <v>2560</v>
      </c>
      <c r="C2982" s="2">
        <v>480936</v>
      </c>
      <c r="D2982" t="s">
        <v>6823</v>
      </c>
      <c r="E2982" t="s">
        <v>6824</v>
      </c>
      <c r="F2982" t="s">
        <v>6825</v>
      </c>
      <c r="G2982" t="s">
        <v>43</v>
      </c>
      <c r="H2982" t="s">
        <v>6826</v>
      </c>
      <c r="I2982" t="str">
        <f t="shared" si="46"/>
        <v>533 W Montauk Hwy West Babylon, NY 11704</v>
      </c>
      <c r="J2982">
        <v>40.673200999999999</v>
      </c>
      <c r="K2982">
        <v>-73.375338999999997</v>
      </c>
      <c r="L2982" s="3"/>
      <c r="M2982" s="3">
        <v>195.98</v>
      </c>
      <c r="N2982" s="3">
        <v>-195.98</v>
      </c>
      <c r="O2982" s="4"/>
      <c r="P2982" s="3"/>
      <c r="Q2982" s="3">
        <v>1002.86</v>
      </c>
      <c r="R2982" s="3">
        <v>-1002.86</v>
      </c>
      <c r="S2982" s="4"/>
      <c r="T2982" s="2"/>
      <c r="U2982" s="5"/>
    </row>
    <row r="2983" spans="1:21">
      <c r="A2983" s="2">
        <v>325461</v>
      </c>
      <c r="B2983" t="s">
        <v>2560</v>
      </c>
      <c r="C2983" s="2">
        <v>474057</v>
      </c>
      <c r="D2983" t="s">
        <v>6827</v>
      </c>
      <c r="E2983" t="s">
        <v>6828</v>
      </c>
      <c r="F2983" t="s">
        <v>6829</v>
      </c>
      <c r="G2983" t="s">
        <v>4139</v>
      </c>
      <c r="H2983" t="s">
        <v>6830</v>
      </c>
      <c r="I2983" t="str">
        <f t="shared" si="46"/>
        <v>3505 Mountain View Dr West Mifflin, PA 15122</v>
      </c>
      <c r="J2983">
        <v>40.344645999999997</v>
      </c>
      <c r="K2983">
        <v>-79.945594</v>
      </c>
      <c r="L2983" s="3"/>
      <c r="M2983" s="3">
        <v>82</v>
      </c>
      <c r="N2983" s="3">
        <v>-82</v>
      </c>
      <c r="O2983" s="4"/>
      <c r="P2983" s="3"/>
      <c r="Q2983" s="3">
        <v>310.63</v>
      </c>
      <c r="R2983" s="3">
        <v>-310.63</v>
      </c>
      <c r="S2983" s="4"/>
      <c r="T2983" s="2"/>
      <c r="U2983" s="5"/>
    </row>
    <row r="2984" spans="1:21">
      <c r="A2984" s="2">
        <v>325461</v>
      </c>
      <c r="B2984" t="s">
        <v>2560</v>
      </c>
      <c r="C2984" s="2">
        <v>474069</v>
      </c>
      <c r="D2984" t="s">
        <v>6831</v>
      </c>
      <c r="E2984" t="s">
        <v>6832</v>
      </c>
      <c r="F2984" t="s">
        <v>6510</v>
      </c>
      <c r="G2984" t="s">
        <v>4139</v>
      </c>
      <c r="H2984" t="s">
        <v>6833</v>
      </c>
      <c r="I2984" t="str">
        <f t="shared" si="46"/>
        <v>2130 White St York, PA 17404</v>
      </c>
      <c r="J2984">
        <v>39.960897000000003</v>
      </c>
      <c r="K2984">
        <v>-76.773374000000004</v>
      </c>
      <c r="L2984" s="3"/>
      <c r="M2984" s="3">
        <v>60.64</v>
      </c>
      <c r="N2984" s="3">
        <v>-60.64</v>
      </c>
      <c r="O2984" s="4"/>
      <c r="P2984" s="3"/>
      <c r="Q2984" s="3">
        <v>206.72</v>
      </c>
      <c r="R2984" s="3">
        <v>-206.72</v>
      </c>
      <c r="S2984" s="4"/>
      <c r="T2984" s="2"/>
      <c r="U2984" s="5"/>
    </row>
    <row r="2985" spans="1:21">
      <c r="A2985" s="2">
        <v>325461</v>
      </c>
      <c r="B2985" t="s">
        <v>2560</v>
      </c>
      <c r="C2985" s="2">
        <v>474065</v>
      </c>
      <c r="D2985" t="s">
        <v>6834</v>
      </c>
      <c r="E2985" t="s">
        <v>6835</v>
      </c>
      <c r="F2985" t="s">
        <v>6836</v>
      </c>
      <c r="G2985" t="s">
        <v>4139</v>
      </c>
      <c r="H2985" t="s">
        <v>6837</v>
      </c>
      <c r="I2985" t="str">
        <f t="shared" si="46"/>
        <v>2677 Macarthur Rd WHITEHALL, PA 18052</v>
      </c>
      <c r="J2985">
        <v>40.647537999999997</v>
      </c>
      <c r="K2985">
        <v>-75.494121000000007</v>
      </c>
      <c r="L2985" s="3"/>
      <c r="M2985" s="3">
        <v>60.64</v>
      </c>
      <c r="N2985" s="3">
        <v>-60.64</v>
      </c>
      <c r="O2985" s="4"/>
      <c r="P2985" s="3"/>
      <c r="Q2985" s="3">
        <v>206.72</v>
      </c>
      <c r="R2985" s="3">
        <v>-206.72</v>
      </c>
      <c r="S2985" s="4"/>
      <c r="T2985" s="2"/>
      <c r="U2985" s="5"/>
    </row>
    <row r="2986" spans="1:21">
      <c r="A2986" s="2">
        <v>325461</v>
      </c>
      <c r="B2986" t="s">
        <v>2560</v>
      </c>
      <c r="C2986" s="2">
        <v>474888</v>
      </c>
      <c r="D2986" t="s">
        <v>6838</v>
      </c>
      <c r="E2986" t="s">
        <v>6839</v>
      </c>
      <c r="F2986" t="s">
        <v>6840</v>
      </c>
      <c r="G2986" t="s">
        <v>4139</v>
      </c>
      <c r="H2986" t="s">
        <v>6841</v>
      </c>
      <c r="I2986" t="str">
        <f t="shared" si="46"/>
        <v>453 Wilkes Barre Township Blvd Wilkes Barre, PA 18702</v>
      </c>
      <c r="J2986">
        <v>41.232289999999999</v>
      </c>
      <c r="K2986">
        <v>-75.864530000000002</v>
      </c>
      <c r="L2986" s="3"/>
      <c r="M2986" s="3">
        <v>60.64</v>
      </c>
      <c r="N2986" s="3">
        <v>-60.64</v>
      </c>
      <c r="O2986" s="4"/>
      <c r="P2986" s="3"/>
      <c r="Q2986" s="3">
        <v>206.72</v>
      </c>
      <c r="R2986" s="3">
        <v>-206.72</v>
      </c>
      <c r="S2986" s="4"/>
      <c r="T2986" s="2"/>
      <c r="U2986" s="5"/>
    </row>
    <row r="2987" spans="1:21">
      <c r="A2987" s="2">
        <v>325461</v>
      </c>
      <c r="B2987" t="s">
        <v>2560</v>
      </c>
      <c r="C2987" s="2">
        <v>474074</v>
      </c>
      <c r="D2987" t="s">
        <v>6842</v>
      </c>
      <c r="E2987" t="s">
        <v>6843</v>
      </c>
      <c r="F2987" t="s">
        <v>4430</v>
      </c>
      <c r="G2987" t="s">
        <v>4431</v>
      </c>
      <c r="H2987" t="s">
        <v>4432</v>
      </c>
      <c r="I2987" t="str">
        <f t="shared" si="46"/>
        <v>900 Justison St Wilmington, DE 19801</v>
      </c>
      <c r="J2987">
        <v>39.729591999999997</v>
      </c>
      <c r="K2987">
        <v>-75.562657999999999</v>
      </c>
      <c r="L2987" s="3"/>
      <c r="M2987" s="3">
        <v>60.64</v>
      </c>
      <c r="N2987" s="3">
        <v>-60.64</v>
      </c>
      <c r="O2987" s="4"/>
      <c r="P2987" s="3"/>
      <c r="Q2987" s="3">
        <v>206.72</v>
      </c>
      <c r="R2987" s="3">
        <v>-206.72</v>
      </c>
      <c r="S2987" s="4"/>
      <c r="T2987" s="2"/>
      <c r="U2987" s="5"/>
    </row>
    <row r="2988" spans="1:21">
      <c r="A2988" s="2">
        <v>325461</v>
      </c>
      <c r="B2988" t="s">
        <v>2560</v>
      </c>
      <c r="C2988" s="2">
        <v>480165</v>
      </c>
      <c r="D2988" t="s">
        <v>6842</v>
      </c>
      <c r="E2988" t="s">
        <v>6844</v>
      </c>
      <c r="F2988" t="s">
        <v>4430</v>
      </c>
      <c r="G2988" t="s">
        <v>4431</v>
      </c>
      <c r="H2988" t="s">
        <v>6845</v>
      </c>
      <c r="I2988" t="str">
        <f t="shared" si="46"/>
        <v>4209 Concord Pike Wilmington, DE 19803</v>
      </c>
      <c r="J2988">
        <v>39.812100000000001</v>
      </c>
      <c r="K2988">
        <v>-75.547264999999996</v>
      </c>
      <c r="L2988" s="3"/>
      <c r="M2988" s="3">
        <v>60.64</v>
      </c>
      <c r="N2988" s="3">
        <v>-60.64</v>
      </c>
      <c r="O2988" s="4"/>
      <c r="P2988" s="3"/>
      <c r="Q2988" s="3">
        <v>206.72</v>
      </c>
      <c r="R2988" s="3">
        <v>-206.72</v>
      </c>
      <c r="S2988" s="4"/>
      <c r="T2988" s="2"/>
      <c r="U2988" s="5"/>
    </row>
    <row r="2989" spans="1:21">
      <c r="A2989" s="2">
        <v>325461</v>
      </c>
      <c r="B2989" t="s">
        <v>2560</v>
      </c>
      <c r="C2989" s="2">
        <v>474075</v>
      </c>
      <c r="D2989" t="s">
        <v>6846</v>
      </c>
      <c r="E2989" t="s">
        <v>6847</v>
      </c>
      <c r="F2989" t="s">
        <v>4430</v>
      </c>
      <c r="G2989" t="s">
        <v>4431</v>
      </c>
      <c r="H2989" t="s">
        <v>6848</v>
      </c>
      <c r="I2989" t="str">
        <f t="shared" si="46"/>
        <v>2201 Farrand Dr Wilmington, DE 19808</v>
      </c>
      <c r="J2989">
        <v>39.727527000000002</v>
      </c>
      <c r="K2989">
        <v>-75.647570000000002</v>
      </c>
      <c r="L2989" s="3"/>
      <c r="M2989" s="3">
        <v>60.64</v>
      </c>
      <c r="N2989" s="3">
        <v>-60.64</v>
      </c>
      <c r="O2989" s="4"/>
      <c r="P2989" s="3"/>
      <c r="Q2989" s="3">
        <v>206.72</v>
      </c>
      <c r="R2989" s="3">
        <v>-206.72</v>
      </c>
      <c r="S2989" s="4"/>
      <c r="T2989" s="2"/>
      <c r="U2989" s="5"/>
    </row>
    <row r="2990" spans="1:21">
      <c r="A2990" s="2">
        <v>325461</v>
      </c>
      <c r="B2990" t="s">
        <v>2560</v>
      </c>
      <c r="C2990" s="2">
        <v>470691</v>
      </c>
      <c r="D2990" t="s">
        <v>6849</v>
      </c>
      <c r="E2990" t="s">
        <v>6850</v>
      </c>
      <c r="F2990" t="s">
        <v>133</v>
      </c>
      <c r="G2990" t="s">
        <v>62</v>
      </c>
      <c r="H2990" t="s">
        <v>683</v>
      </c>
      <c r="I2990" t="str">
        <f t="shared" si="46"/>
        <v>730 Center St Unit 1B Auburn, ME 04210</v>
      </c>
      <c r="J2990">
        <v>44.123887000000003</v>
      </c>
      <c r="K2990">
        <v>-70.226517999999999</v>
      </c>
      <c r="L2990" s="3">
        <v>27.4</v>
      </c>
      <c r="M2990" s="3">
        <v>68.47</v>
      </c>
      <c r="N2990" s="3">
        <v>-41.07</v>
      </c>
      <c r="O2990" s="4">
        <v>-0.59982474076237768</v>
      </c>
      <c r="P2990" s="3">
        <v>103.36</v>
      </c>
      <c r="Q2990" s="3">
        <v>206.72</v>
      </c>
      <c r="R2990" s="3">
        <v>-103.36</v>
      </c>
      <c r="S2990" s="4">
        <v>-0.5</v>
      </c>
      <c r="T2990" s="2"/>
      <c r="U2990" s="5"/>
    </row>
    <row r="2991" spans="1:21">
      <c r="A2991" s="2">
        <v>325461</v>
      </c>
      <c r="B2991" t="s">
        <v>2560</v>
      </c>
      <c r="C2991" s="2">
        <v>438828</v>
      </c>
      <c r="D2991" t="s">
        <v>6851</v>
      </c>
      <c r="E2991" t="s">
        <v>6852</v>
      </c>
      <c r="F2991" t="s">
        <v>992</v>
      </c>
      <c r="G2991" t="s">
        <v>36</v>
      </c>
      <c r="H2991" t="s">
        <v>993</v>
      </c>
      <c r="I2991" t="str">
        <f t="shared" si="46"/>
        <v>96 Daniel Webster Hwy Belmont, NH 03220</v>
      </c>
      <c r="J2991">
        <v>43.514153999999998</v>
      </c>
      <c r="K2991">
        <v>-71.492641000000006</v>
      </c>
      <c r="L2991" s="3"/>
      <c r="M2991" s="3">
        <v>68.47</v>
      </c>
      <c r="N2991" s="3">
        <v>-68.47</v>
      </c>
      <c r="O2991" s="4"/>
      <c r="P2991" s="3"/>
      <c r="Q2991" s="3">
        <v>206.72</v>
      </c>
      <c r="R2991" s="3">
        <v>-206.72</v>
      </c>
      <c r="S2991" s="4"/>
      <c r="T2991" s="2"/>
      <c r="U2991" s="5"/>
    </row>
    <row r="2992" spans="1:21">
      <c r="A2992" s="2">
        <v>325461</v>
      </c>
      <c r="B2992" t="s">
        <v>2560</v>
      </c>
      <c r="C2992" s="2">
        <v>483380</v>
      </c>
      <c r="D2992" t="s">
        <v>6853</v>
      </c>
      <c r="E2992" t="s">
        <v>6854</v>
      </c>
      <c r="F2992" t="s">
        <v>6855</v>
      </c>
      <c r="G2992" t="s">
        <v>3458</v>
      </c>
      <c r="H2992" t="s">
        <v>6856</v>
      </c>
      <c r="I2992" t="str">
        <f t="shared" si="46"/>
        <v>232 Latitude Ln Clover, SC 29710</v>
      </c>
      <c r="J2992">
        <v>35.118834999999997</v>
      </c>
      <c r="K2992">
        <v>-81.079345000000004</v>
      </c>
      <c r="L2992" s="3">
        <v>81.849999999999994</v>
      </c>
      <c r="M2992" s="3"/>
      <c r="N2992" s="3">
        <v>81.849999999999994</v>
      </c>
      <c r="O2992" s="4"/>
      <c r="P2992" s="3">
        <v>501.43</v>
      </c>
      <c r="Q2992" s="3"/>
      <c r="R2992" s="3">
        <v>501.43</v>
      </c>
      <c r="S2992" s="4"/>
      <c r="T2992" s="2"/>
      <c r="U2992" s="5"/>
    </row>
    <row r="2993" spans="1:21">
      <c r="A2993" s="2">
        <v>325461</v>
      </c>
      <c r="B2993" t="s">
        <v>2560</v>
      </c>
      <c r="C2993" s="2">
        <v>421278</v>
      </c>
      <c r="D2993" t="s">
        <v>6857</v>
      </c>
      <c r="E2993" t="s">
        <v>6858</v>
      </c>
      <c r="F2993" t="s">
        <v>204</v>
      </c>
      <c r="G2993" t="s">
        <v>36</v>
      </c>
      <c r="H2993" t="s">
        <v>205</v>
      </c>
      <c r="I2993" t="str">
        <f t="shared" si="46"/>
        <v>89 Fort Eddy Rd Concord, NH 03301</v>
      </c>
      <c r="J2993">
        <v>43.216464000000002</v>
      </c>
      <c r="K2993">
        <v>-71.530463999999995</v>
      </c>
      <c r="L2993" s="3"/>
      <c r="M2993" s="3">
        <v>128.88999999999999</v>
      </c>
      <c r="N2993" s="3">
        <v>-128.88999999999999</v>
      </c>
      <c r="O2993" s="4"/>
      <c r="P2993" s="3"/>
      <c r="Q2993" s="3">
        <v>562.14</v>
      </c>
      <c r="R2993" s="3">
        <v>-562.14</v>
      </c>
      <c r="S2993" s="4"/>
      <c r="T2993" s="2"/>
      <c r="U2993" s="5"/>
    </row>
    <row r="2994" spans="1:21">
      <c r="A2994" s="2">
        <v>325461</v>
      </c>
      <c r="B2994" t="s">
        <v>2560</v>
      </c>
      <c r="C2994" s="2">
        <v>483379</v>
      </c>
      <c r="D2994" t="s">
        <v>6859</v>
      </c>
      <c r="E2994" t="s">
        <v>6860</v>
      </c>
      <c r="F2994" t="s">
        <v>1778</v>
      </c>
      <c r="G2994" t="s">
        <v>3458</v>
      </c>
      <c r="H2994" t="s">
        <v>6861</v>
      </c>
      <c r="I2994" t="str">
        <f t="shared" si="46"/>
        <v>7531 GARNERS FERRY ROAD UNIT B Columbia, SC 29209</v>
      </c>
      <c r="J2994">
        <v>33.961483999999999</v>
      </c>
      <c r="K2994">
        <v>-80.943257000000003</v>
      </c>
      <c r="L2994" s="3">
        <v>109.25</v>
      </c>
      <c r="M2994" s="3"/>
      <c r="N2994" s="3">
        <v>109.25</v>
      </c>
      <c r="O2994" s="4"/>
      <c r="P2994" s="3">
        <v>604.79</v>
      </c>
      <c r="Q2994" s="3"/>
      <c r="R2994" s="3">
        <v>604.79</v>
      </c>
      <c r="S2994" s="4"/>
      <c r="T2994" s="2"/>
      <c r="U2994" s="5"/>
    </row>
    <row r="2995" spans="1:21">
      <c r="A2995" s="2">
        <v>325461</v>
      </c>
      <c r="B2995" t="s">
        <v>2560</v>
      </c>
      <c r="C2995" s="2">
        <v>446504</v>
      </c>
      <c r="D2995" t="s">
        <v>6862</v>
      </c>
      <c r="E2995" t="s">
        <v>6863</v>
      </c>
      <c r="F2995" t="s">
        <v>3558</v>
      </c>
      <c r="G2995" t="s">
        <v>36</v>
      </c>
      <c r="H2995" t="s">
        <v>3559</v>
      </c>
      <c r="I2995" t="str">
        <f t="shared" si="46"/>
        <v>553 Mast Rd GOFFSTOWN, NH 03045</v>
      </c>
      <c r="J2995">
        <v>43.001728999999997</v>
      </c>
      <c r="K2995">
        <v>-71.515101000000001</v>
      </c>
      <c r="L2995" s="3"/>
      <c r="M2995" s="3">
        <v>68.47</v>
      </c>
      <c r="N2995" s="3">
        <v>-68.47</v>
      </c>
      <c r="O2995" s="4"/>
      <c r="P2995" s="3"/>
      <c r="Q2995" s="3">
        <v>206.72</v>
      </c>
      <c r="R2995" s="3">
        <v>-206.72</v>
      </c>
      <c r="S2995" s="4"/>
      <c r="T2995" s="2"/>
      <c r="U2995" s="5"/>
    </row>
    <row r="2996" spans="1:21">
      <c r="A2996" s="2">
        <v>325461</v>
      </c>
      <c r="B2996" t="s">
        <v>2560</v>
      </c>
      <c r="C2996" s="2">
        <v>421279</v>
      </c>
      <c r="D2996" t="s">
        <v>6864</v>
      </c>
      <c r="E2996" t="s">
        <v>6865</v>
      </c>
      <c r="F2996" t="s">
        <v>1134</v>
      </c>
      <c r="G2996" t="s">
        <v>36</v>
      </c>
      <c r="H2996" t="s">
        <v>5179</v>
      </c>
      <c r="I2996" t="str">
        <f t="shared" si="46"/>
        <v>306 N Main St Rochester, NH 03867</v>
      </c>
      <c r="J2996">
        <v>43.312269000000001</v>
      </c>
      <c r="K2996">
        <v>-70.993025000000003</v>
      </c>
      <c r="L2996" s="3"/>
      <c r="M2996" s="3">
        <v>68.47</v>
      </c>
      <c r="N2996" s="3">
        <v>-68.47</v>
      </c>
      <c r="O2996" s="4"/>
      <c r="P2996" s="3"/>
      <c r="Q2996" s="3">
        <v>206.72</v>
      </c>
      <c r="R2996" s="3">
        <v>-206.72</v>
      </c>
      <c r="S2996" s="4"/>
      <c r="T2996" s="2"/>
      <c r="U2996" s="5"/>
    </row>
    <row r="2997" spans="1:21">
      <c r="A2997" s="2">
        <v>325461</v>
      </c>
      <c r="B2997" t="s">
        <v>2560</v>
      </c>
      <c r="C2997" s="2">
        <v>470629</v>
      </c>
      <c r="D2997" t="s">
        <v>6866</v>
      </c>
      <c r="E2997" t="s">
        <v>6867</v>
      </c>
      <c r="F2997" t="s">
        <v>6762</v>
      </c>
      <c r="G2997" t="s">
        <v>62</v>
      </c>
      <c r="H2997" t="s">
        <v>6868</v>
      </c>
      <c r="I2997" t="str">
        <f t="shared" si="46"/>
        <v>1364 Main St Ste 10A SANFORD, ME 04073</v>
      </c>
      <c r="J2997">
        <v>43.413623999999999</v>
      </c>
      <c r="K2997">
        <v>-70.744309000000001</v>
      </c>
      <c r="L2997" s="3"/>
      <c r="M2997" s="3">
        <v>68.47</v>
      </c>
      <c r="N2997" s="3">
        <v>-68.47</v>
      </c>
      <c r="O2997" s="4"/>
      <c r="P2997" s="3"/>
      <c r="Q2997" s="3">
        <v>206.72</v>
      </c>
      <c r="R2997" s="3">
        <v>-206.72</v>
      </c>
      <c r="S2997" s="4"/>
      <c r="T2997" s="2"/>
      <c r="U2997" s="5"/>
    </row>
    <row r="2998" spans="1:21">
      <c r="A2998" s="2">
        <v>325461</v>
      </c>
      <c r="B2998" t="s">
        <v>2560</v>
      </c>
      <c r="C2998" s="2">
        <v>471788</v>
      </c>
      <c r="D2998" t="s">
        <v>6869</v>
      </c>
      <c r="E2998" t="s">
        <v>6870</v>
      </c>
      <c r="F2998" t="s">
        <v>5388</v>
      </c>
      <c r="G2998" t="s">
        <v>36</v>
      </c>
      <c r="H2998" t="s">
        <v>5389</v>
      </c>
      <c r="I2998" t="str">
        <f t="shared" si="46"/>
        <v>325 Lafayette Rd Seabrook, NH 03874</v>
      </c>
      <c r="J2998">
        <v>42.884369999999997</v>
      </c>
      <c r="K2998">
        <v>-70.872557</v>
      </c>
      <c r="L2998" s="3"/>
      <c r="M2998" s="3">
        <v>128.88999999999999</v>
      </c>
      <c r="N2998" s="3">
        <v>-128.88999999999999</v>
      </c>
      <c r="O2998" s="4"/>
      <c r="P2998" s="3"/>
      <c r="Q2998" s="3">
        <v>562.14</v>
      </c>
      <c r="R2998" s="3">
        <v>-562.14</v>
      </c>
      <c r="S2998" s="4"/>
      <c r="T2998" s="2"/>
      <c r="U2998" s="5"/>
    </row>
    <row r="2999" spans="1:21">
      <c r="A2999" s="2">
        <v>289336</v>
      </c>
      <c r="B2999" t="s">
        <v>6871</v>
      </c>
      <c r="C2999" s="2">
        <v>289336</v>
      </c>
      <c r="D2999" t="s">
        <v>6871</v>
      </c>
      <c r="E2999" t="s">
        <v>6872</v>
      </c>
      <c r="F2999" t="s">
        <v>1283</v>
      </c>
      <c r="G2999" t="s">
        <v>22</v>
      </c>
      <c r="H2999" t="s">
        <v>1371</v>
      </c>
      <c r="I2999" t="str">
        <f t="shared" si="46"/>
        <v>381 Bridgeport Ave Milford, CT 06460</v>
      </c>
      <c r="J2999">
        <v>41.204197000000001</v>
      </c>
      <c r="K2999">
        <v>-73.095427000000001</v>
      </c>
      <c r="L2999" s="3"/>
      <c r="M2999" s="3">
        <v>73.41</v>
      </c>
      <c r="N2999" s="3">
        <v>-73.41</v>
      </c>
      <c r="O2999" s="4"/>
      <c r="P2999" s="3"/>
      <c r="Q2999" s="3">
        <v>141.93</v>
      </c>
      <c r="R2999" s="3">
        <v>-141.93</v>
      </c>
      <c r="S2999" s="4"/>
      <c r="T2999" s="2"/>
      <c r="U2999" s="5"/>
    </row>
    <row r="3000" spans="1:21">
      <c r="A3000" s="2">
        <v>287970</v>
      </c>
      <c r="B3000" t="s">
        <v>968</v>
      </c>
      <c r="C3000" s="2">
        <v>444085</v>
      </c>
      <c r="D3000" t="s">
        <v>6873</v>
      </c>
      <c r="E3000" t="s">
        <v>6874</v>
      </c>
      <c r="F3000" t="s">
        <v>284</v>
      </c>
      <c r="G3000" t="s">
        <v>22</v>
      </c>
      <c r="H3000" t="s">
        <v>285</v>
      </c>
      <c r="I3000" t="str">
        <f t="shared" si="46"/>
        <v>220 Coe Ave Meriden, CT 06451</v>
      </c>
      <c r="J3000">
        <v>41.534025999999997</v>
      </c>
      <c r="K3000">
        <v>-72.826539999999994</v>
      </c>
      <c r="L3000" s="3">
        <v>4534.76</v>
      </c>
      <c r="M3000" s="3">
        <v>1905.26</v>
      </c>
      <c r="N3000" s="3">
        <v>2629.5</v>
      </c>
      <c r="O3000" s="4">
        <v>1.3801265968949119</v>
      </c>
      <c r="P3000" s="3">
        <v>18096.810000000001</v>
      </c>
      <c r="Q3000" s="3">
        <v>7682.18</v>
      </c>
      <c r="R3000" s="3">
        <v>10414.630000000001</v>
      </c>
      <c r="S3000" s="4">
        <v>1.3556867972372426</v>
      </c>
      <c r="T3000" s="2">
        <v>2</v>
      </c>
      <c r="U3000" s="5">
        <v>28.48</v>
      </c>
    </row>
    <row r="3001" spans="1:21">
      <c r="A3001" s="2">
        <v>312601</v>
      </c>
      <c r="B3001" t="s">
        <v>6875</v>
      </c>
      <c r="C3001" s="2">
        <v>445732</v>
      </c>
      <c r="D3001" t="s">
        <v>6875</v>
      </c>
      <c r="E3001" t="s">
        <v>6876</v>
      </c>
      <c r="F3001" t="s">
        <v>27</v>
      </c>
      <c r="G3001" t="s">
        <v>22</v>
      </c>
      <c r="H3001" t="s">
        <v>28</v>
      </c>
      <c r="I3001" t="str">
        <f t="shared" si="46"/>
        <v>700-800 PLAZA MIDDLESEX Middletown, CT 06457</v>
      </c>
      <c r="J3001">
        <v>41.554855000000003</v>
      </c>
      <c r="K3001">
        <v>-72.679648999999998</v>
      </c>
      <c r="L3001" s="3">
        <v>1170.08</v>
      </c>
      <c r="M3001" s="3">
        <v>2360.5300000000002</v>
      </c>
      <c r="N3001" s="3">
        <v>-1190.4500000000003</v>
      </c>
      <c r="O3001" s="4">
        <v>-0.50431470898484665</v>
      </c>
      <c r="P3001" s="3">
        <v>3148.84</v>
      </c>
      <c r="Q3001" s="3">
        <v>5923.11</v>
      </c>
      <c r="R3001" s="3">
        <v>-2774.2699999999995</v>
      </c>
      <c r="S3001" s="4">
        <v>-0.4683806311211508</v>
      </c>
      <c r="T3001" s="2">
        <v>2</v>
      </c>
      <c r="U3001" s="5">
        <v>152.85499999999999</v>
      </c>
    </row>
    <row r="3002" spans="1:21">
      <c r="A3002" s="2">
        <v>288831</v>
      </c>
      <c r="B3002" t="s">
        <v>934</v>
      </c>
      <c r="C3002" s="2">
        <v>483985</v>
      </c>
      <c r="D3002" t="s">
        <v>6877</v>
      </c>
      <c r="E3002" t="s">
        <v>6878</v>
      </c>
      <c r="F3002" t="s">
        <v>5093</v>
      </c>
      <c r="G3002" t="s">
        <v>49</v>
      </c>
      <c r="H3002" t="s">
        <v>5094</v>
      </c>
      <c r="I3002" t="str">
        <f t="shared" si="46"/>
        <v>36 DARTMOUTH ST Malden, MA 02148</v>
      </c>
      <c r="J3002">
        <v>42.427475000000001</v>
      </c>
      <c r="K3002">
        <v>-71.068659999999994</v>
      </c>
      <c r="L3002" s="3">
        <v>423.4</v>
      </c>
      <c r="M3002" s="3"/>
      <c r="N3002" s="3">
        <v>423.4</v>
      </c>
      <c r="O3002" s="4"/>
      <c r="P3002" s="3">
        <v>1326.88</v>
      </c>
      <c r="Q3002" s="3"/>
      <c r="R3002" s="3">
        <v>1326.88</v>
      </c>
      <c r="S3002" s="4"/>
      <c r="T3002" s="2">
        <v>2</v>
      </c>
      <c r="U3002" s="5">
        <v>152.33500000000001</v>
      </c>
    </row>
    <row r="3003" spans="1:21">
      <c r="A3003" s="2">
        <v>271089</v>
      </c>
      <c r="B3003" t="s">
        <v>3820</v>
      </c>
      <c r="C3003" s="2">
        <v>466320</v>
      </c>
      <c r="D3003" t="s">
        <v>6879</v>
      </c>
      <c r="E3003" t="s">
        <v>6880</v>
      </c>
      <c r="F3003" t="s">
        <v>943</v>
      </c>
      <c r="G3003" t="s">
        <v>43</v>
      </c>
      <c r="H3003" t="s">
        <v>3823</v>
      </c>
      <c r="I3003" t="str">
        <f t="shared" si="46"/>
        <v>1097 Forest Rd Schenectady, NY 12303</v>
      </c>
      <c r="J3003">
        <v>42.799348999999999</v>
      </c>
      <c r="K3003">
        <v>-73.941101000000003</v>
      </c>
      <c r="L3003" s="3">
        <v>26.24</v>
      </c>
      <c r="M3003" s="3"/>
      <c r="N3003" s="3">
        <v>26.24</v>
      </c>
      <c r="O3003" s="4"/>
      <c r="P3003" s="3">
        <v>43.56</v>
      </c>
      <c r="Q3003" s="3"/>
      <c r="R3003" s="3">
        <v>43.56</v>
      </c>
      <c r="S3003" s="4"/>
      <c r="T3003" s="2"/>
      <c r="U3003" s="5"/>
    </row>
    <row r="3004" spans="1:21">
      <c r="A3004" s="2">
        <v>288021</v>
      </c>
      <c r="B3004" t="s">
        <v>6165</v>
      </c>
      <c r="C3004" s="2">
        <v>443944</v>
      </c>
      <c r="D3004" t="s">
        <v>6881</v>
      </c>
      <c r="E3004" t="s">
        <v>6882</v>
      </c>
      <c r="F3004" t="s">
        <v>214</v>
      </c>
      <c r="G3004" t="s">
        <v>22</v>
      </c>
      <c r="H3004" t="s">
        <v>215</v>
      </c>
      <c r="I3004" t="str">
        <f t="shared" si="46"/>
        <v>591 Ellington Rd South Windsor, CT 06074</v>
      </c>
      <c r="J3004">
        <v>41.810540000000003</v>
      </c>
      <c r="K3004">
        <v>-72.596249999999998</v>
      </c>
      <c r="L3004" s="3">
        <v>6419.53</v>
      </c>
      <c r="M3004" s="3">
        <v>164.54</v>
      </c>
      <c r="N3004" s="3">
        <v>6254.99</v>
      </c>
      <c r="O3004" s="4">
        <v>38.015011547344109</v>
      </c>
      <c r="P3004" s="3">
        <v>28398.82</v>
      </c>
      <c r="Q3004" s="3">
        <v>634.91999999999996</v>
      </c>
      <c r="R3004" s="3">
        <v>27763.9</v>
      </c>
      <c r="S3004" s="4">
        <v>43.728186228186232</v>
      </c>
      <c r="T3004" s="2">
        <v>1</v>
      </c>
      <c r="U3004" s="5">
        <v>1050.07</v>
      </c>
    </row>
    <row r="3005" spans="1:21">
      <c r="A3005" s="2">
        <v>318079</v>
      </c>
      <c r="B3005" t="s">
        <v>6883</v>
      </c>
      <c r="C3005" s="2">
        <v>318079</v>
      </c>
      <c r="D3005" t="s">
        <v>6883</v>
      </c>
      <c r="E3005" t="s">
        <v>6884</v>
      </c>
      <c r="F3005" t="s">
        <v>2860</v>
      </c>
      <c r="G3005" t="s">
        <v>22</v>
      </c>
      <c r="H3005" t="s">
        <v>2861</v>
      </c>
      <c r="I3005" t="str">
        <f t="shared" si="46"/>
        <v>27 N Harwinton Ave Terryville, CT 06786</v>
      </c>
      <c r="J3005">
        <v>41.688800000000001</v>
      </c>
      <c r="K3005">
        <v>-73.032150000000001</v>
      </c>
      <c r="L3005" s="3"/>
      <c r="M3005" s="3">
        <v>482.81</v>
      </c>
      <c r="N3005" s="3">
        <v>-482.81</v>
      </c>
      <c r="O3005" s="4"/>
      <c r="P3005" s="3"/>
      <c r="Q3005" s="3">
        <v>1516.33</v>
      </c>
      <c r="R3005" s="3">
        <v>-1516.33</v>
      </c>
      <c r="S3005" s="4"/>
      <c r="T3005" s="2"/>
      <c r="U3005" s="5"/>
    </row>
    <row r="3006" spans="1:21">
      <c r="A3006" s="2">
        <v>318079</v>
      </c>
      <c r="B3006" t="s">
        <v>6883</v>
      </c>
      <c r="C3006" s="2">
        <v>474109</v>
      </c>
      <c r="D3006" t="s">
        <v>6885</v>
      </c>
      <c r="E3006" t="s">
        <v>6886</v>
      </c>
      <c r="F3006" t="s">
        <v>1588</v>
      </c>
      <c r="G3006" t="s">
        <v>22</v>
      </c>
      <c r="H3006" t="s">
        <v>6887</v>
      </c>
      <c r="I3006" t="str">
        <f t="shared" si="46"/>
        <v>107 North St Plymouth, CT 06782</v>
      </c>
      <c r="J3006">
        <v>41.679704000000001</v>
      </c>
      <c r="K3006">
        <v>-73.053889999999996</v>
      </c>
      <c r="L3006" s="3"/>
      <c r="M3006" s="3">
        <v>492.3</v>
      </c>
      <c r="N3006" s="3">
        <v>-492.3</v>
      </c>
      <c r="O3006" s="4"/>
      <c r="P3006" s="3"/>
      <c r="Q3006" s="3">
        <v>1641.1</v>
      </c>
      <c r="R3006" s="3">
        <v>-1641.1</v>
      </c>
      <c r="S3006" s="4"/>
      <c r="T3006" s="2"/>
      <c r="U3006" s="5"/>
    </row>
    <row r="3007" spans="1:21">
      <c r="A3007" s="2">
        <v>250958</v>
      </c>
      <c r="B3007" t="s">
        <v>202</v>
      </c>
      <c r="C3007" s="2">
        <v>432011</v>
      </c>
      <c r="D3007" t="s">
        <v>6888</v>
      </c>
      <c r="E3007" t="s">
        <v>6889</v>
      </c>
      <c r="F3007" t="s">
        <v>1588</v>
      </c>
      <c r="G3007" t="s">
        <v>36</v>
      </c>
      <c r="H3007" t="s">
        <v>1589</v>
      </c>
      <c r="I3007" t="str">
        <f t="shared" si="46"/>
        <v>26 Green St Plymouth, NH 03264</v>
      </c>
      <c r="J3007">
        <v>43.757863999999998</v>
      </c>
      <c r="K3007">
        <v>-71.686313999999996</v>
      </c>
      <c r="L3007" s="3">
        <v>55.84</v>
      </c>
      <c r="M3007" s="3">
        <v>23.67</v>
      </c>
      <c r="N3007" s="3">
        <v>32.17</v>
      </c>
      <c r="O3007" s="4">
        <v>1.3591043514997887</v>
      </c>
      <c r="P3007" s="3">
        <v>114.56</v>
      </c>
      <c r="Q3007" s="3">
        <v>56.13</v>
      </c>
      <c r="R3007" s="3">
        <v>58.43</v>
      </c>
      <c r="S3007" s="4">
        <v>1.0409763050062355</v>
      </c>
      <c r="T3007" s="2"/>
      <c r="U3007" s="5"/>
    </row>
    <row r="3008" spans="1:21">
      <c r="A3008" s="2">
        <v>331379</v>
      </c>
      <c r="B3008" t="s">
        <v>945</v>
      </c>
      <c r="C3008" s="2">
        <v>479736</v>
      </c>
      <c r="D3008" t="s">
        <v>6890</v>
      </c>
      <c r="E3008" t="s">
        <v>6891</v>
      </c>
      <c r="F3008" t="s">
        <v>1588</v>
      </c>
      <c r="G3008" t="s">
        <v>36</v>
      </c>
      <c r="H3008" t="s">
        <v>1589</v>
      </c>
      <c r="I3008" t="str">
        <f t="shared" si="46"/>
        <v>86 Old Ward Bridge Rd Plymouth, NH 03264</v>
      </c>
      <c r="J3008">
        <v>43.763015000000003</v>
      </c>
      <c r="K3008">
        <v>-71.700631000000001</v>
      </c>
      <c r="L3008" s="3"/>
      <c r="M3008" s="3">
        <v>978.96</v>
      </c>
      <c r="N3008" s="3">
        <v>-978.96</v>
      </c>
      <c r="O3008" s="4"/>
      <c r="P3008" s="3"/>
      <c r="Q3008" s="3">
        <v>3915.96</v>
      </c>
      <c r="R3008" s="3">
        <v>-3915.96</v>
      </c>
      <c r="S3008" s="4"/>
      <c r="T3008" s="2"/>
      <c r="U3008" s="5"/>
    </row>
    <row r="3009" spans="1:21">
      <c r="A3009" s="2">
        <v>251011</v>
      </c>
      <c r="B3009" t="s">
        <v>950</v>
      </c>
      <c r="C3009" s="2">
        <v>479736</v>
      </c>
      <c r="D3009" t="s">
        <v>6890</v>
      </c>
      <c r="E3009" t="s">
        <v>6891</v>
      </c>
      <c r="F3009" t="s">
        <v>1588</v>
      </c>
      <c r="G3009" t="s">
        <v>36</v>
      </c>
      <c r="H3009" t="s">
        <v>1589</v>
      </c>
      <c r="I3009" t="str">
        <f t="shared" si="46"/>
        <v>86 Old Ward Bridge Rd Plymouth, NH 03264</v>
      </c>
      <c r="J3009">
        <v>43.763015000000003</v>
      </c>
      <c r="K3009">
        <v>-71.700631000000001</v>
      </c>
      <c r="L3009" s="3"/>
      <c r="M3009" s="3">
        <v>1014.89</v>
      </c>
      <c r="N3009" s="3">
        <v>-1014.89</v>
      </c>
      <c r="O3009" s="4"/>
      <c r="P3009" s="3"/>
      <c r="Q3009" s="3">
        <v>3438.9</v>
      </c>
      <c r="R3009" s="3">
        <v>-3438.9</v>
      </c>
      <c r="S3009" s="4"/>
      <c r="T3009" s="2"/>
      <c r="U3009" s="5"/>
    </row>
    <row r="3010" spans="1:21">
      <c r="A3010" s="2">
        <v>251492</v>
      </c>
      <c r="B3010" t="s">
        <v>6892</v>
      </c>
      <c r="C3010" s="2">
        <v>467563</v>
      </c>
      <c r="D3010" t="s">
        <v>6892</v>
      </c>
      <c r="E3010" t="s">
        <v>6893</v>
      </c>
      <c r="F3010" t="s">
        <v>1588</v>
      </c>
      <c r="G3010" t="s">
        <v>36</v>
      </c>
      <c r="H3010" t="s">
        <v>1589</v>
      </c>
      <c r="I3010" t="str">
        <f t="shared" si="46"/>
        <v>8 High St Plymouth, NH 03264</v>
      </c>
      <c r="J3010">
        <v>43.760429999999999</v>
      </c>
      <c r="K3010">
        <v>-71.689059999999998</v>
      </c>
      <c r="L3010" s="3">
        <v>202.09</v>
      </c>
      <c r="M3010" s="3"/>
      <c r="N3010" s="3">
        <v>202.09</v>
      </c>
      <c r="O3010" s="4"/>
      <c r="P3010" s="3">
        <v>472.16</v>
      </c>
      <c r="Q3010" s="3"/>
      <c r="R3010" s="3">
        <v>472.16</v>
      </c>
      <c r="S3010" s="4"/>
      <c r="T3010" s="2"/>
      <c r="U3010" s="5"/>
    </row>
    <row r="3011" spans="1:21">
      <c r="A3011" s="2">
        <v>287224</v>
      </c>
      <c r="B3011" t="s">
        <v>2264</v>
      </c>
      <c r="C3011" s="2">
        <v>443058</v>
      </c>
      <c r="D3011" t="s">
        <v>6894</v>
      </c>
      <c r="E3011" t="s">
        <v>6895</v>
      </c>
      <c r="F3011" t="s">
        <v>78</v>
      </c>
      <c r="G3011" t="s">
        <v>22</v>
      </c>
      <c r="H3011" t="s">
        <v>79</v>
      </c>
      <c r="I3011" t="str">
        <f t="shared" ref="I3011:I3074" si="47">E3011&amp;" "&amp;F3011&amp;","&amp;" "&amp;G3011&amp;" "&amp;TEXT(H3011, "00000")</f>
        <v>474 School St East Hartford, CT 06108</v>
      </c>
      <c r="J3011">
        <v>41.794262000000003</v>
      </c>
      <c r="K3011">
        <v>-72.617493999999994</v>
      </c>
      <c r="L3011" s="3">
        <v>5988.83</v>
      </c>
      <c r="M3011" s="3">
        <v>1960.89</v>
      </c>
      <c r="N3011" s="3">
        <v>4027.9399999999996</v>
      </c>
      <c r="O3011" s="4">
        <v>2.054138681925044</v>
      </c>
      <c r="P3011" s="3">
        <v>19691.97</v>
      </c>
      <c r="Q3011" s="3">
        <v>7074.62</v>
      </c>
      <c r="R3011" s="3">
        <v>12617.350000000002</v>
      </c>
      <c r="S3011" s="4">
        <v>1.783466815178766</v>
      </c>
      <c r="T3011" s="2">
        <v>2</v>
      </c>
      <c r="U3011" s="5">
        <v>359.29500000000002</v>
      </c>
    </row>
    <row r="3012" spans="1:21">
      <c r="A3012" s="2">
        <v>251390</v>
      </c>
      <c r="B3012" t="s">
        <v>656</v>
      </c>
      <c r="C3012" s="2">
        <v>428065</v>
      </c>
      <c r="D3012" t="s">
        <v>6896</v>
      </c>
      <c r="E3012" t="s">
        <v>3571</v>
      </c>
      <c r="F3012" t="s">
        <v>6343</v>
      </c>
      <c r="G3012" t="s">
        <v>36</v>
      </c>
      <c r="H3012" t="s">
        <v>6344</v>
      </c>
      <c r="I3012" t="str">
        <f t="shared" si="47"/>
        <v>120 Main St Plaistow, NH 03865</v>
      </c>
      <c r="J3012">
        <v>42.835371000000002</v>
      </c>
      <c r="K3012">
        <v>-71.094677000000004</v>
      </c>
      <c r="L3012" s="3"/>
      <c r="M3012" s="3">
        <v>1489.86</v>
      </c>
      <c r="N3012" s="3">
        <v>-1489.86</v>
      </c>
      <c r="O3012" s="4"/>
      <c r="P3012" s="3"/>
      <c r="Q3012" s="3">
        <v>4300.0600000000004</v>
      </c>
      <c r="R3012" s="3">
        <v>-4300.0600000000004</v>
      </c>
      <c r="S3012" s="4"/>
      <c r="T3012" s="2"/>
      <c r="U3012" s="5"/>
    </row>
    <row r="3013" spans="1:21">
      <c r="A3013" s="2">
        <v>291555</v>
      </c>
      <c r="B3013" t="s">
        <v>6897</v>
      </c>
      <c r="C3013" s="2">
        <v>291555</v>
      </c>
      <c r="D3013" t="s">
        <v>6897</v>
      </c>
      <c r="E3013" t="s">
        <v>6898</v>
      </c>
      <c r="F3013" t="s">
        <v>1996</v>
      </c>
      <c r="G3013" t="s">
        <v>22</v>
      </c>
      <c r="H3013" t="s">
        <v>1997</v>
      </c>
      <c r="I3013" t="str">
        <f t="shared" si="47"/>
        <v>54 Orchard Hill Rd Pomfret Center, CT 06259</v>
      </c>
      <c r="J3013">
        <v>41.853740000000002</v>
      </c>
      <c r="K3013">
        <v>-71.959507000000002</v>
      </c>
      <c r="L3013" s="3">
        <v>254.04</v>
      </c>
      <c r="M3013" s="3">
        <v>765.19</v>
      </c>
      <c r="N3013" s="3">
        <v>-511.15000000000009</v>
      </c>
      <c r="O3013" s="4">
        <v>-0.66800402514408197</v>
      </c>
      <c r="P3013" s="3">
        <v>566.77</v>
      </c>
      <c r="Q3013" s="3">
        <v>1803.68</v>
      </c>
      <c r="R3013" s="3">
        <v>-1236.9100000000001</v>
      </c>
      <c r="S3013" s="4">
        <v>-0.68577020314024661</v>
      </c>
      <c r="T3013" s="2"/>
      <c r="U3013" s="5"/>
    </row>
    <row r="3014" spans="1:21">
      <c r="A3014" s="2">
        <v>288001</v>
      </c>
      <c r="B3014" t="s">
        <v>2172</v>
      </c>
      <c r="C3014" s="2">
        <v>462565</v>
      </c>
      <c r="D3014" t="s">
        <v>6899</v>
      </c>
      <c r="E3014" t="s">
        <v>6900</v>
      </c>
      <c r="F3014" t="s">
        <v>668</v>
      </c>
      <c r="G3014" t="s">
        <v>22</v>
      </c>
      <c r="H3014" t="s">
        <v>669</v>
      </c>
      <c r="I3014" t="str">
        <f t="shared" si="47"/>
        <v>299 Pond Hill Rd Wallingford, CT 06492</v>
      </c>
      <c r="J3014">
        <v>41.41874</v>
      </c>
      <c r="K3014">
        <v>-72.819250999999994</v>
      </c>
      <c r="L3014" s="3">
        <v>521.95000000000005</v>
      </c>
      <c r="M3014" s="3"/>
      <c r="N3014" s="3">
        <v>521.95000000000005</v>
      </c>
      <c r="O3014" s="4"/>
      <c r="P3014" s="3">
        <v>2914.1</v>
      </c>
      <c r="Q3014" s="3"/>
      <c r="R3014" s="3">
        <v>2914.1</v>
      </c>
      <c r="S3014" s="4"/>
      <c r="T3014" s="2"/>
      <c r="U3014" s="5"/>
    </row>
    <row r="3015" spans="1:21">
      <c r="A3015" s="2">
        <v>290441</v>
      </c>
      <c r="B3015" t="s">
        <v>135</v>
      </c>
      <c r="C3015" s="2">
        <v>443939</v>
      </c>
      <c r="D3015" t="s">
        <v>6901</v>
      </c>
      <c r="E3015" t="s">
        <v>6902</v>
      </c>
      <c r="F3015" t="s">
        <v>149</v>
      </c>
      <c r="G3015" t="s">
        <v>22</v>
      </c>
      <c r="H3015" t="s">
        <v>150</v>
      </c>
      <c r="I3015" t="str">
        <f t="shared" si="47"/>
        <v>1760 Poquonock Ave Windsor, CT 06095</v>
      </c>
      <c r="J3015">
        <v>41.904493000000002</v>
      </c>
      <c r="K3015">
        <v>-72.678619999999995</v>
      </c>
      <c r="L3015" s="3">
        <v>-61.83</v>
      </c>
      <c r="M3015" s="3">
        <v>-304.35000000000002</v>
      </c>
      <c r="N3015" s="3">
        <v>242.52000000000004</v>
      </c>
      <c r="O3015" s="4">
        <v>-0.79684573681616566</v>
      </c>
      <c r="P3015" s="3">
        <v>0</v>
      </c>
      <c r="Q3015" s="3">
        <v>0</v>
      </c>
      <c r="R3015" s="3">
        <v>0</v>
      </c>
      <c r="S3015" s="4"/>
      <c r="T3015" s="2"/>
      <c r="U3015" s="5"/>
    </row>
    <row r="3016" spans="1:21">
      <c r="A3016" s="2">
        <v>288054</v>
      </c>
      <c r="B3016" t="s">
        <v>2035</v>
      </c>
      <c r="C3016" s="2">
        <v>443939</v>
      </c>
      <c r="D3016" t="s">
        <v>6901</v>
      </c>
      <c r="E3016" t="s">
        <v>6902</v>
      </c>
      <c r="F3016" t="s">
        <v>149</v>
      </c>
      <c r="G3016" t="s">
        <v>22</v>
      </c>
      <c r="H3016" t="s">
        <v>150</v>
      </c>
      <c r="I3016" t="str">
        <f t="shared" si="47"/>
        <v>1760 Poquonock Ave Windsor, CT 06095</v>
      </c>
      <c r="J3016">
        <v>41.904493000000002</v>
      </c>
      <c r="K3016">
        <v>-72.678619999999995</v>
      </c>
      <c r="L3016" s="3">
        <v>2544.89</v>
      </c>
      <c r="M3016" s="3">
        <v>4276.2700000000004</v>
      </c>
      <c r="N3016" s="3">
        <v>-1731.3800000000006</v>
      </c>
      <c r="O3016" s="4">
        <v>-0.40488088918613663</v>
      </c>
      <c r="P3016" s="3">
        <v>9908.1299999999992</v>
      </c>
      <c r="Q3016" s="3">
        <v>16618.060000000001</v>
      </c>
      <c r="R3016" s="3">
        <v>-6709.9300000000021</v>
      </c>
      <c r="S3016" s="4">
        <v>-0.40377336464063807</v>
      </c>
      <c r="T3016" s="2">
        <v>4</v>
      </c>
      <c r="U3016" s="5">
        <v>289.08249999999998</v>
      </c>
    </row>
    <row r="3017" spans="1:21">
      <c r="A3017" s="2">
        <v>288745</v>
      </c>
      <c r="B3017" t="s">
        <v>190</v>
      </c>
      <c r="C3017" s="2">
        <v>444173</v>
      </c>
      <c r="D3017" t="s">
        <v>6903</v>
      </c>
      <c r="E3017" t="s">
        <v>6904</v>
      </c>
      <c r="F3017" t="s">
        <v>1287</v>
      </c>
      <c r="G3017" t="s">
        <v>22</v>
      </c>
      <c r="H3017" t="s">
        <v>1487</v>
      </c>
      <c r="I3017" t="str">
        <f t="shared" si="47"/>
        <v>95 High St Portland, CT 06480</v>
      </c>
      <c r="J3017">
        <v>41.580573000000001</v>
      </c>
      <c r="K3017">
        <v>-72.622561000000005</v>
      </c>
      <c r="L3017" s="3">
        <v>-4.37</v>
      </c>
      <c r="M3017" s="3"/>
      <c r="N3017" s="3">
        <v>-4.37</v>
      </c>
      <c r="O3017" s="4"/>
      <c r="P3017" s="3">
        <v>0</v>
      </c>
      <c r="Q3017" s="3"/>
      <c r="R3017" s="3">
        <v>0</v>
      </c>
      <c r="S3017" s="4"/>
      <c r="T3017" s="2"/>
      <c r="U3017" s="5"/>
    </row>
    <row r="3018" spans="1:21">
      <c r="A3018" s="2">
        <v>288225</v>
      </c>
      <c r="B3018" t="s">
        <v>1484</v>
      </c>
      <c r="C3018" s="2">
        <v>444173</v>
      </c>
      <c r="D3018" t="s">
        <v>6903</v>
      </c>
      <c r="E3018" t="s">
        <v>6904</v>
      </c>
      <c r="F3018" t="s">
        <v>1287</v>
      </c>
      <c r="G3018" t="s">
        <v>22</v>
      </c>
      <c r="H3018" t="s">
        <v>1487</v>
      </c>
      <c r="I3018" t="str">
        <f t="shared" si="47"/>
        <v>95 High St Portland, CT 06480</v>
      </c>
      <c r="J3018">
        <v>41.580573000000001</v>
      </c>
      <c r="K3018">
        <v>-72.622561000000005</v>
      </c>
      <c r="L3018" s="3">
        <v>7492.44</v>
      </c>
      <c r="M3018" s="3">
        <v>4781.28</v>
      </c>
      <c r="N3018" s="3">
        <v>2711.16</v>
      </c>
      <c r="O3018" s="4">
        <v>0.56703644212428472</v>
      </c>
      <c r="P3018" s="3">
        <v>28177.13</v>
      </c>
      <c r="Q3018" s="3">
        <v>21202.7</v>
      </c>
      <c r="R3018" s="3">
        <v>6974.43</v>
      </c>
      <c r="S3018" s="4">
        <v>0.32894065378465948</v>
      </c>
      <c r="T3018" s="2">
        <v>1</v>
      </c>
      <c r="U3018" s="5">
        <v>681.09</v>
      </c>
    </row>
    <row r="3019" spans="1:21">
      <c r="A3019" s="2">
        <v>288224</v>
      </c>
      <c r="B3019" t="s">
        <v>5076</v>
      </c>
      <c r="C3019" s="2">
        <v>288224</v>
      </c>
      <c r="D3019" t="s">
        <v>5076</v>
      </c>
      <c r="E3019" t="s">
        <v>6905</v>
      </c>
      <c r="F3019" t="s">
        <v>1287</v>
      </c>
      <c r="G3019" t="s">
        <v>22</v>
      </c>
      <c r="H3019" t="s">
        <v>1487</v>
      </c>
      <c r="I3019" t="str">
        <f t="shared" si="47"/>
        <v>33 E Main St Portland, CT 06480</v>
      </c>
      <c r="J3019">
        <v>41.575369999999999</v>
      </c>
      <c r="K3019">
        <v>-72.634462999999997</v>
      </c>
      <c r="L3019" s="3"/>
      <c r="M3019" s="3">
        <v>50.21</v>
      </c>
      <c r="N3019" s="3">
        <v>-50.21</v>
      </c>
      <c r="O3019" s="4"/>
      <c r="P3019" s="3"/>
      <c r="Q3019" s="3">
        <v>146.88999999999999</v>
      </c>
      <c r="R3019" s="3">
        <v>-146.88999999999999</v>
      </c>
      <c r="S3019" s="4"/>
      <c r="T3019" s="2"/>
      <c r="U3019" s="5"/>
    </row>
    <row r="3020" spans="1:21">
      <c r="A3020" s="2">
        <v>250675</v>
      </c>
      <c r="B3020" t="s">
        <v>6906</v>
      </c>
      <c r="C3020" s="2">
        <v>250675</v>
      </c>
      <c r="D3020" t="s">
        <v>6906</v>
      </c>
      <c r="E3020" t="s">
        <v>6907</v>
      </c>
      <c r="F3020" t="s">
        <v>1080</v>
      </c>
      <c r="G3020" t="s">
        <v>36</v>
      </c>
      <c r="H3020" t="s">
        <v>1081</v>
      </c>
      <c r="I3020" t="str">
        <f t="shared" si="47"/>
        <v>1 Junkins Ave Portsmouth, NH 03801</v>
      </c>
      <c r="J3020">
        <v>43.071067999999997</v>
      </c>
      <c r="K3020">
        <v>-70.753765999999999</v>
      </c>
      <c r="L3020" s="3"/>
      <c r="M3020" s="3">
        <v>26.96</v>
      </c>
      <c r="N3020" s="3">
        <v>-26.96</v>
      </c>
      <c r="O3020" s="4"/>
      <c r="P3020" s="3"/>
      <c r="Q3020" s="3">
        <v>80</v>
      </c>
      <c r="R3020" s="3">
        <v>-80</v>
      </c>
      <c r="S3020" s="4"/>
      <c r="T3020" s="2"/>
      <c r="U3020" s="5"/>
    </row>
    <row r="3021" spans="1:21">
      <c r="A3021" s="2">
        <v>251222</v>
      </c>
      <c r="B3021" t="s">
        <v>2612</v>
      </c>
      <c r="C3021" s="2">
        <v>424255</v>
      </c>
      <c r="D3021" t="s">
        <v>6908</v>
      </c>
      <c r="E3021" t="s">
        <v>6909</v>
      </c>
      <c r="F3021" t="s">
        <v>1080</v>
      </c>
      <c r="G3021" t="s">
        <v>36</v>
      </c>
      <c r="H3021" t="s">
        <v>1081</v>
      </c>
      <c r="I3021" t="str">
        <f t="shared" si="47"/>
        <v>50 Andrew Jarvis Dr Portsmouth, NH 03801</v>
      </c>
      <c r="J3021">
        <v>43.059201000000002</v>
      </c>
      <c r="K3021">
        <v>-70.766082999999995</v>
      </c>
      <c r="L3021" s="3">
        <v>29.92</v>
      </c>
      <c r="M3021" s="3">
        <v>1196.76</v>
      </c>
      <c r="N3021" s="3">
        <v>-1166.8399999999999</v>
      </c>
      <c r="O3021" s="4">
        <v>-0.97499916441057521</v>
      </c>
      <c r="P3021" s="3">
        <v>207.98</v>
      </c>
      <c r="Q3021" s="3">
        <v>3593.88</v>
      </c>
      <c r="R3021" s="3">
        <v>-3385.9</v>
      </c>
      <c r="S3021" s="4">
        <v>-0.94212939775395954</v>
      </c>
      <c r="T3021" s="2"/>
      <c r="U3021" s="5"/>
    </row>
    <row r="3022" spans="1:21">
      <c r="A3022" s="2">
        <v>251222</v>
      </c>
      <c r="B3022" t="s">
        <v>2612</v>
      </c>
      <c r="C3022" s="2">
        <v>428784</v>
      </c>
      <c r="D3022" t="s">
        <v>6910</v>
      </c>
      <c r="E3022" t="s">
        <v>6911</v>
      </c>
      <c r="F3022" t="s">
        <v>1080</v>
      </c>
      <c r="G3022" t="s">
        <v>36</v>
      </c>
      <c r="H3022" t="s">
        <v>1081</v>
      </c>
      <c r="I3022" t="str">
        <f t="shared" si="47"/>
        <v>155 Parrott Ave Portsmouth, NH 03801</v>
      </c>
      <c r="J3022">
        <v>43.072969999999998</v>
      </c>
      <c r="K3022">
        <v>-70.760136000000003</v>
      </c>
      <c r="L3022" s="3"/>
      <c r="M3022" s="3">
        <v>18.100000000000001</v>
      </c>
      <c r="N3022" s="3">
        <v>-18.100000000000001</v>
      </c>
      <c r="O3022" s="4"/>
      <c r="P3022" s="3"/>
      <c r="Q3022" s="3">
        <v>36.200000000000003</v>
      </c>
      <c r="R3022" s="3">
        <v>-36.200000000000003</v>
      </c>
      <c r="S3022" s="4"/>
      <c r="T3022" s="2"/>
      <c r="U3022" s="5"/>
    </row>
    <row r="3023" spans="1:21">
      <c r="A3023" s="2">
        <v>251222</v>
      </c>
      <c r="B3023" t="s">
        <v>2612</v>
      </c>
      <c r="C3023" s="2">
        <v>251222</v>
      </c>
      <c r="D3023" t="s">
        <v>2612</v>
      </c>
      <c r="E3023" t="s">
        <v>6912</v>
      </c>
      <c r="F3023" t="s">
        <v>1080</v>
      </c>
      <c r="G3023" t="s">
        <v>36</v>
      </c>
      <c r="H3023" t="s">
        <v>1081</v>
      </c>
      <c r="I3023" t="str">
        <f t="shared" si="47"/>
        <v>1 Junkins Ave Unit 402 Portsmouth, NH 03801</v>
      </c>
      <c r="J3023">
        <v>43.071067999999997</v>
      </c>
      <c r="K3023">
        <v>-70.753765999999999</v>
      </c>
      <c r="L3023" s="3"/>
      <c r="M3023" s="3">
        <v>4886.18</v>
      </c>
      <c r="N3023" s="3">
        <v>-4886.18</v>
      </c>
      <c r="O3023" s="4"/>
      <c r="P3023" s="3"/>
      <c r="Q3023" s="3">
        <v>18056</v>
      </c>
      <c r="R3023" s="3">
        <v>-18056</v>
      </c>
      <c r="S3023" s="4"/>
      <c r="T3023" s="2"/>
      <c r="U3023" s="5"/>
    </row>
    <row r="3024" spans="1:21">
      <c r="A3024" s="2">
        <v>332752</v>
      </c>
      <c r="B3024" t="s">
        <v>6913</v>
      </c>
      <c r="C3024" s="2">
        <v>332752</v>
      </c>
      <c r="D3024" t="s">
        <v>6913</v>
      </c>
      <c r="E3024" t="s">
        <v>6914</v>
      </c>
      <c r="F3024" t="s">
        <v>78</v>
      </c>
      <c r="G3024" t="s">
        <v>22</v>
      </c>
      <c r="H3024" t="s">
        <v>79</v>
      </c>
      <c r="I3024" t="str">
        <f t="shared" si="47"/>
        <v>200 Prospect St Ste 1 East Hartford, CT 06108</v>
      </c>
      <c r="J3024">
        <v>41.776707000000002</v>
      </c>
      <c r="K3024">
        <v>-72.644679999999994</v>
      </c>
      <c r="L3024" s="3"/>
      <c r="M3024" s="3">
        <v>9.31</v>
      </c>
      <c r="N3024" s="3">
        <v>-9.31</v>
      </c>
      <c r="O3024" s="4"/>
      <c r="P3024" s="3"/>
      <c r="Q3024" s="3">
        <v>36.869999999999997</v>
      </c>
      <c r="R3024" s="3">
        <v>-36.869999999999997</v>
      </c>
      <c r="S3024" s="4"/>
      <c r="T3024" s="2"/>
      <c r="U3024" s="5"/>
    </row>
    <row r="3025" spans="1:21">
      <c r="A3025" s="2">
        <v>289203</v>
      </c>
      <c r="B3025" t="s">
        <v>6915</v>
      </c>
      <c r="C3025" s="2">
        <v>289203</v>
      </c>
      <c r="D3025" t="s">
        <v>6915</v>
      </c>
      <c r="E3025" t="s">
        <v>6916</v>
      </c>
      <c r="F3025" t="s">
        <v>214</v>
      </c>
      <c r="G3025" t="s">
        <v>22</v>
      </c>
      <c r="H3025" t="s">
        <v>215</v>
      </c>
      <c r="I3025" t="str">
        <f t="shared" si="47"/>
        <v>1105 Strong Rd South Windsor, CT 06074</v>
      </c>
      <c r="J3025">
        <v>41.837201999999998</v>
      </c>
      <c r="K3025">
        <v>-72.565207000000001</v>
      </c>
      <c r="L3025" s="3">
        <v>168.33</v>
      </c>
      <c r="M3025" s="3">
        <v>260.86</v>
      </c>
      <c r="N3025" s="3">
        <v>-92.53</v>
      </c>
      <c r="O3025" s="4">
        <v>-0.35471133941577854</v>
      </c>
      <c r="P3025" s="3">
        <v>331.79</v>
      </c>
      <c r="Q3025" s="3">
        <v>619.01</v>
      </c>
      <c r="R3025" s="3">
        <v>-287.21999999999997</v>
      </c>
      <c r="S3025" s="4">
        <v>-0.46399896609101626</v>
      </c>
      <c r="T3025" s="2"/>
      <c r="U3025" s="5"/>
    </row>
    <row r="3026" spans="1:21">
      <c r="A3026" s="2">
        <v>288343</v>
      </c>
      <c r="B3026" t="s">
        <v>806</v>
      </c>
      <c r="C3026" s="2">
        <v>442933</v>
      </c>
      <c r="D3026" t="s">
        <v>6917</v>
      </c>
      <c r="E3026" t="s">
        <v>6918</v>
      </c>
      <c r="F3026" t="s">
        <v>809</v>
      </c>
      <c r="G3026" t="s">
        <v>49</v>
      </c>
      <c r="H3026" t="s">
        <v>1176</v>
      </c>
      <c r="I3026" t="str">
        <f t="shared" si="47"/>
        <v>1435 Carew St Springfield, MA 01104</v>
      </c>
      <c r="J3026">
        <v>42.138340999999997</v>
      </c>
      <c r="K3026">
        <v>-72.567887999999996</v>
      </c>
      <c r="L3026" s="3">
        <v>1492.62</v>
      </c>
      <c r="M3026" s="3">
        <v>1441.5</v>
      </c>
      <c r="N3026" s="3">
        <v>51.119999999999891</v>
      </c>
      <c r="O3026" s="4">
        <v>3.5463059313215327E-2</v>
      </c>
      <c r="P3026" s="3">
        <v>6757.19</v>
      </c>
      <c r="Q3026" s="3">
        <v>6551.43</v>
      </c>
      <c r="R3026" s="3">
        <v>205.75999999999931</v>
      </c>
      <c r="S3026" s="4">
        <v>3.1406883687988621E-2</v>
      </c>
      <c r="T3026" s="2">
        <v>2</v>
      </c>
      <c r="U3026" s="5">
        <v>1059.875</v>
      </c>
    </row>
    <row r="3027" spans="1:21">
      <c r="A3027" s="2">
        <v>287981</v>
      </c>
      <c r="B3027" t="s">
        <v>832</v>
      </c>
      <c r="C3027" s="2">
        <v>446583</v>
      </c>
      <c r="D3027" t="s">
        <v>6919</v>
      </c>
      <c r="E3027" t="s">
        <v>6920</v>
      </c>
      <c r="F3027" t="s">
        <v>835</v>
      </c>
      <c r="G3027" t="s">
        <v>49</v>
      </c>
      <c r="H3027" t="s">
        <v>1457</v>
      </c>
      <c r="I3027" t="str">
        <f t="shared" si="47"/>
        <v>492 Potter Rd Framingham, MA 01701</v>
      </c>
      <c r="J3027">
        <v>42.337040000000002</v>
      </c>
      <c r="K3027">
        <v>-71.413939999999997</v>
      </c>
      <c r="L3027" s="3">
        <v>1401</v>
      </c>
      <c r="M3027" s="3">
        <v>1486.17</v>
      </c>
      <c r="N3027" s="3">
        <v>-85.170000000000073</v>
      </c>
      <c r="O3027" s="4">
        <v>-5.7308383293970457E-2</v>
      </c>
      <c r="P3027" s="3">
        <v>3872.59</v>
      </c>
      <c r="Q3027" s="3">
        <v>4461.13</v>
      </c>
      <c r="R3027" s="3">
        <v>-588.54</v>
      </c>
      <c r="S3027" s="4">
        <v>-0.1319262160035686</v>
      </c>
      <c r="T3027" s="2"/>
      <c r="U3027" s="5"/>
    </row>
    <row r="3028" spans="1:21">
      <c r="A3028" s="2">
        <v>298594</v>
      </c>
      <c r="B3028" t="s">
        <v>6050</v>
      </c>
      <c r="C3028" s="2">
        <v>470643</v>
      </c>
      <c r="D3028" t="s">
        <v>6921</v>
      </c>
      <c r="E3028" t="s">
        <v>6051</v>
      </c>
      <c r="F3028" t="s">
        <v>169</v>
      </c>
      <c r="G3028" t="s">
        <v>43</v>
      </c>
      <c r="H3028" t="s">
        <v>358</v>
      </c>
      <c r="I3028" t="str">
        <f t="shared" si="47"/>
        <v>18 S Perry St POUGHKEEPSIE, NY 12601</v>
      </c>
      <c r="J3028">
        <v>41.704400999999997</v>
      </c>
      <c r="K3028">
        <v>-73.934389999999993</v>
      </c>
      <c r="L3028" s="3"/>
      <c r="M3028" s="3">
        <v>2439</v>
      </c>
      <c r="N3028" s="3">
        <v>-2439</v>
      </c>
      <c r="O3028" s="4"/>
      <c r="P3028" s="3"/>
      <c r="Q3028" s="3">
        <v>7437</v>
      </c>
      <c r="R3028" s="3">
        <v>-7437</v>
      </c>
      <c r="S3028" s="4"/>
      <c r="T3028" s="2"/>
      <c r="U3028" s="5"/>
    </row>
    <row r="3029" spans="1:21">
      <c r="A3029" s="2">
        <v>298594</v>
      </c>
      <c r="B3029" t="s">
        <v>6050</v>
      </c>
      <c r="C3029" s="2">
        <v>479941</v>
      </c>
      <c r="D3029" t="s">
        <v>6922</v>
      </c>
      <c r="E3029" t="s">
        <v>6923</v>
      </c>
      <c r="F3029" t="s">
        <v>169</v>
      </c>
      <c r="G3029" t="s">
        <v>43</v>
      </c>
      <c r="H3029" t="s">
        <v>170</v>
      </c>
      <c r="I3029" t="str">
        <f t="shared" si="47"/>
        <v>11 College Ave POUGHKEEPSIE, NY 12603</v>
      </c>
      <c r="J3029">
        <v>41.693300000000001</v>
      </c>
      <c r="K3029">
        <v>-73.916460000000001</v>
      </c>
      <c r="L3029" s="3"/>
      <c r="M3029" s="3">
        <v>1219.5</v>
      </c>
      <c r="N3029" s="3">
        <v>-1219.5</v>
      </c>
      <c r="O3029" s="4"/>
      <c r="P3029" s="3"/>
      <c r="Q3029" s="3">
        <v>3718.5</v>
      </c>
      <c r="R3029" s="3">
        <v>-3718.5</v>
      </c>
      <c r="S3029" s="4"/>
      <c r="T3029" s="2"/>
      <c r="U3029" s="5"/>
    </row>
    <row r="3030" spans="1:21">
      <c r="A3030" s="2">
        <v>325804</v>
      </c>
      <c r="B3030" t="s">
        <v>6924</v>
      </c>
      <c r="C3030" s="2">
        <v>325804</v>
      </c>
      <c r="D3030" t="s">
        <v>6924</v>
      </c>
      <c r="E3030" t="s">
        <v>6925</v>
      </c>
      <c r="F3030" t="s">
        <v>81</v>
      </c>
      <c r="G3030" t="s">
        <v>22</v>
      </c>
      <c r="H3030" t="s">
        <v>82</v>
      </c>
      <c r="I3030" t="str">
        <f t="shared" si="47"/>
        <v>504 Hazard Ave Enfield, CT 06082</v>
      </c>
      <c r="J3030">
        <v>41.983910000000002</v>
      </c>
      <c r="K3030">
        <v>-72.519502000000003</v>
      </c>
      <c r="L3030" s="3"/>
      <c r="M3030" s="3">
        <v>38.770000000000003</v>
      </c>
      <c r="N3030" s="3">
        <v>-38.770000000000003</v>
      </c>
      <c r="O3030" s="4"/>
      <c r="P3030" s="3"/>
      <c r="Q3030" s="3">
        <v>96.93</v>
      </c>
      <c r="R3030" s="3">
        <v>-96.93</v>
      </c>
      <c r="S3030" s="4"/>
      <c r="T3030" s="2"/>
      <c r="U3030" s="5"/>
    </row>
    <row r="3031" spans="1:21">
      <c r="A3031" s="2">
        <v>288413</v>
      </c>
      <c r="B3031" t="s">
        <v>6926</v>
      </c>
      <c r="C3031" s="2">
        <v>471425</v>
      </c>
      <c r="D3031" t="s">
        <v>6927</v>
      </c>
      <c r="E3031" t="s">
        <v>6928</v>
      </c>
      <c r="F3031" t="s">
        <v>6929</v>
      </c>
      <c r="G3031" t="s">
        <v>49</v>
      </c>
      <c r="H3031" t="s">
        <v>6930</v>
      </c>
      <c r="I3031" t="str">
        <f t="shared" si="47"/>
        <v>94 Powder Mill Rd Southwick, MA 01077</v>
      </c>
      <c r="J3031">
        <v>42.060887999999998</v>
      </c>
      <c r="K3031">
        <v>-72.752218999999997</v>
      </c>
      <c r="L3031" s="3">
        <v>80.14</v>
      </c>
      <c r="M3031" s="3">
        <v>23.1</v>
      </c>
      <c r="N3031" s="3">
        <v>57.04</v>
      </c>
      <c r="O3031" s="4">
        <v>2.4692640692640691</v>
      </c>
      <c r="P3031" s="3">
        <v>276.52</v>
      </c>
      <c r="Q3031" s="3">
        <v>92.4</v>
      </c>
      <c r="R3031" s="3">
        <v>184.11999999999998</v>
      </c>
      <c r="S3031" s="4">
        <v>1.9926406926406923</v>
      </c>
      <c r="T3031" s="2">
        <v>1</v>
      </c>
      <c r="U3031" s="5">
        <v>11.5</v>
      </c>
    </row>
    <row r="3032" spans="1:21">
      <c r="A3032" s="2">
        <v>291452</v>
      </c>
      <c r="B3032" t="s">
        <v>6931</v>
      </c>
      <c r="C3032" s="2">
        <v>291452</v>
      </c>
      <c r="D3032" t="s">
        <v>6931</v>
      </c>
      <c r="E3032" t="s">
        <v>6932</v>
      </c>
      <c r="F3032" t="s">
        <v>254</v>
      </c>
      <c r="G3032" t="s">
        <v>22</v>
      </c>
      <c r="H3032" t="s">
        <v>255</v>
      </c>
      <c r="I3032" t="str">
        <f t="shared" si="47"/>
        <v>163 Elm Hill Rd Vernon, CT 06066</v>
      </c>
      <c r="J3032">
        <v>41.814369999999997</v>
      </c>
      <c r="K3032">
        <v>-72.491680000000002</v>
      </c>
      <c r="L3032" s="3">
        <v>38.11</v>
      </c>
      <c r="M3032" s="3">
        <v>28.91</v>
      </c>
      <c r="N3032" s="3">
        <v>9.1999999999999993</v>
      </c>
      <c r="O3032" s="4">
        <v>0.31822898650985815</v>
      </c>
      <c r="P3032" s="3">
        <v>94.62</v>
      </c>
      <c r="Q3032" s="3">
        <v>74.989999999999995</v>
      </c>
      <c r="R3032" s="3">
        <v>19.63000000000001</v>
      </c>
      <c r="S3032" s="4">
        <v>0.26176823576476876</v>
      </c>
      <c r="T3032" s="2">
        <v>1</v>
      </c>
      <c r="U3032" s="5">
        <v>35.56</v>
      </c>
    </row>
    <row r="3033" spans="1:21">
      <c r="A3033" s="2">
        <v>288976</v>
      </c>
      <c r="B3033" t="s">
        <v>6933</v>
      </c>
      <c r="C3033" s="2">
        <v>288976</v>
      </c>
      <c r="D3033" t="s">
        <v>6933</v>
      </c>
      <c r="E3033" t="s">
        <v>6934</v>
      </c>
      <c r="F3033" t="s">
        <v>153</v>
      </c>
      <c r="G3033" t="s">
        <v>22</v>
      </c>
      <c r="H3033" t="s">
        <v>154</v>
      </c>
      <c r="I3033" t="str">
        <f t="shared" si="47"/>
        <v>441 Sackett Point Rd North Haven, CT 06473</v>
      </c>
      <c r="J3033">
        <v>41.367691000000001</v>
      </c>
      <c r="K3033">
        <v>-72.882417000000004</v>
      </c>
      <c r="L3033" s="3"/>
      <c r="M3033" s="3">
        <v>11.37</v>
      </c>
      <c r="N3033" s="3">
        <v>-11.37</v>
      </c>
      <c r="O3033" s="4"/>
      <c r="P3033" s="3"/>
      <c r="Q3033" s="3">
        <v>28.42</v>
      </c>
      <c r="R3033" s="3">
        <v>-28.42</v>
      </c>
      <c r="S3033" s="4"/>
      <c r="T3033" s="2"/>
      <c r="U3033" s="5"/>
    </row>
    <row r="3034" spans="1:21">
      <c r="A3034" s="2">
        <v>287844</v>
      </c>
      <c r="B3034" t="s">
        <v>6935</v>
      </c>
      <c r="C3034" s="2">
        <v>287844</v>
      </c>
      <c r="D3034" t="s">
        <v>6935</v>
      </c>
      <c r="E3034" t="s">
        <v>6936</v>
      </c>
      <c r="F3034" t="s">
        <v>2854</v>
      </c>
      <c r="G3034" t="s">
        <v>22</v>
      </c>
      <c r="H3034" t="s">
        <v>6937</v>
      </c>
      <c r="I3034" t="str">
        <f t="shared" si="47"/>
        <v>9 Laura Dr Danbury, CT 06811</v>
      </c>
      <c r="J3034">
        <v>41.442625</v>
      </c>
      <c r="K3034">
        <v>-73.434039999999996</v>
      </c>
      <c r="L3034" s="3">
        <v>3580.69</v>
      </c>
      <c r="M3034" s="3">
        <v>2453.16</v>
      </c>
      <c r="N3034" s="3">
        <v>1127.5300000000002</v>
      </c>
      <c r="O3034" s="4">
        <v>0.45962350600857682</v>
      </c>
      <c r="P3034" s="3">
        <v>14213.09</v>
      </c>
      <c r="Q3034" s="3">
        <v>9352.82</v>
      </c>
      <c r="R3034" s="3">
        <v>4860.2700000000004</v>
      </c>
      <c r="S3034" s="4">
        <v>0.51965824211307399</v>
      </c>
      <c r="T3034" s="2"/>
      <c r="U3034" s="5"/>
    </row>
    <row r="3035" spans="1:21">
      <c r="A3035" s="2">
        <v>287844</v>
      </c>
      <c r="B3035" t="s">
        <v>6935</v>
      </c>
      <c r="C3035" s="2">
        <v>445633</v>
      </c>
      <c r="D3035" t="s">
        <v>6935</v>
      </c>
      <c r="E3035" t="s">
        <v>6938</v>
      </c>
      <c r="F3035" t="s">
        <v>1438</v>
      </c>
      <c r="G3035" t="s">
        <v>22</v>
      </c>
      <c r="H3035" t="s">
        <v>1439</v>
      </c>
      <c r="I3035" t="str">
        <f t="shared" si="47"/>
        <v>994 Federal Rd Brookfield, CT 06804</v>
      </c>
      <c r="J3035">
        <v>41.493474999999997</v>
      </c>
      <c r="K3035">
        <v>-73.417089000000004</v>
      </c>
      <c r="L3035" s="3">
        <v>298.17</v>
      </c>
      <c r="M3035" s="3"/>
      <c r="N3035" s="3">
        <v>298.17</v>
      </c>
      <c r="O3035" s="4"/>
      <c r="P3035" s="3">
        <v>849.56</v>
      </c>
      <c r="Q3035" s="3"/>
      <c r="R3035" s="3">
        <v>849.56</v>
      </c>
      <c r="S3035" s="4"/>
      <c r="T3035" s="2"/>
      <c r="U3035" s="5"/>
    </row>
    <row r="3036" spans="1:21">
      <c r="A3036" s="2">
        <v>287844</v>
      </c>
      <c r="B3036" t="s">
        <v>6935</v>
      </c>
      <c r="C3036" s="2">
        <v>443429</v>
      </c>
      <c r="D3036" t="s">
        <v>6939</v>
      </c>
      <c r="E3036" t="s">
        <v>6936</v>
      </c>
      <c r="F3036" t="s">
        <v>2854</v>
      </c>
      <c r="G3036" t="s">
        <v>22</v>
      </c>
      <c r="H3036" t="s">
        <v>6937</v>
      </c>
      <c r="I3036" t="str">
        <f t="shared" si="47"/>
        <v>9 Laura Dr Danbury, CT 06811</v>
      </c>
      <c r="J3036">
        <v>41.442625</v>
      </c>
      <c r="K3036">
        <v>-73.434039999999996</v>
      </c>
      <c r="L3036" s="3">
        <v>422.8</v>
      </c>
      <c r="M3036" s="3">
        <v>7.76</v>
      </c>
      <c r="N3036" s="3">
        <v>415.04</v>
      </c>
      <c r="O3036" s="4">
        <v>53.484536082474229</v>
      </c>
      <c r="P3036" s="3">
        <v>1490.5</v>
      </c>
      <c r="Q3036" s="3">
        <v>26</v>
      </c>
      <c r="R3036" s="3">
        <v>1464.5</v>
      </c>
      <c r="S3036" s="4">
        <v>56.32692307692308</v>
      </c>
      <c r="T3036" s="2"/>
      <c r="U3036" s="5"/>
    </row>
    <row r="3037" spans="1:21">
      <c r="A3037" s="2">
        <v>287195</v>
      </c>
      <c r="B3037" t="s">
        <v>6940</v>
      </c>
      <c r="C3037" s="2">
        <v>287195</v>
      </c>
      <c r="D3037" t="s">
        <v>6940</v>
      </c>
      <c r="E3037" t="s">
        <v>6941</v>
      </c>
      <c r="F3037" t="s">
        <v>1686</v>
      </c>
      <c r="G3037" t="s">
        <v>22</v>
      </c>
      <c r="H3037" t="s">
        <v>1687</v>
      </c>
      <c r="I3037" t="str">
        <f t="shared" si="47"/>
        <v>55 Trowbridge Rd Coventry, CT 06238</v>
      </c>
      <c r="J3037">
        <v>41.798090000000002</v>
      </c>
      <c r="K3037">
        <v>-72.360861999999997</v>
      </c>
      <c r="L3037" s="3">
        <v>207.61</v>
      </c>
      <c r="M3037" s="3">
        <v>191.37</v>
      </c>
      <c r="N3037" s="3">
        <v>16.240000000000009</v>
      </c>
      <c r="O3037" s="4">
        <v>8.4861786068871861E-2</v>
      </c>
      <c r="P3037" s="3">
        <v>456.97</v>
      </c>
      <c r="Q3037" s="3">
        <v>430.54</v>
      </c>
      <c r="R3037" s="3">
        <v>26.430000000000007</v>
      </c>
      <c r="S3037" s="4">
        <v>6.1388024341524607E-2</v>
      </c>
      <c r="T3037" s="2">
        <v>1</v>
      </c>
      <c r="U3037" s="5">
        <v>75.989999999999995</v>
      </c>
    </row>
    <row r="3038" spans="1:21">
      <c r="A3038" s="2">
        <v>287284</v>
      </c>
      <c r="B3038" t="s">
        <v>6942</v>
      </c>
      <c r="C3038" s="2">
        <v>287284</v>
      </c>
      <c r="D3038" t="s">
        <v>6942</v>
      </c>
      <c r="E3038" t="s">
        <v>6943</v>
      </c>
      <c r="F3038" t="s">
        <v>57</v>
      </c>
      <c r="G3038" t="s">
        <v>22</v>
      </c>
      <c r="H3038" t="s">
        <v>98</v>
      </c>
      <c r="I3038" t="str">
        <f t="shared" si="47"/>
        <v>394 Lydall St Manchester, CT 06042</v>
      </c>
      <c r="J3038">
        <v>41.794559999999997</v>
      </c>
      <c r="K3038">
        <v>-72.491212000000004</v>
      </c>
      <c r="L3038" s="3">
        <v>235.07</v>
      </c>
      <c r="M3038" s="3">
        <v>212.84</v>
      </c>
      <c r="N3038" s="3">
        <v>22.22999999999999</v>
      </c>
      <c r="O3038" s="4">
        <v>0.10444465326066524</v>
      </c>
      <c r="P3038" s="3">
        <v>639.94000000000005</v>
      </c>
      <c r="Q3038" s="3">
        <v>585.49</v>
      </c>
      <c r="R3038" s="3">
        <v>54.450000000000045</v>
      </c>
      <c r="S3038" s="4">
        <v>9.2999026456472428E-2</v>
      </c>
      <c r="T3038" s="2"/>
      <c r="U3038" s="5"/>
    </row>
    <row r="3039" spans="1:21">
      <c r="A3039" s="2">
        <v>249780</v>
      </c>
      <c r="B3039" t="s">
        <v>6944</v>
      </c>
      <c r="C3039" s="2">
        <v>249780</v>
      </c>
      <c r="D3039" t="s">
        <v>6944</v>
      </c>
      <c r="E3039" t="s">
        <v>6945</v>
      </c>
      <c r="F3039" t="s">
        <v>204</v>
      </c>
      <c r="G3039" t="s">
        <v>36</v>
      </c>
      <c r="H3039" t="s">
        <v>205</v>
      </c>
      <c r="I3039" t="str">
        <f t="shared" si="47"/>
        <v>200 Pleasant St Concord, NH 03301</v>
      </c>
      <c r="J3039">
        <v>43.199344000000004</v>
      </c>
      <c r="K3039">
        <v>-71.554243999999997</v>
      </c>
      <c r="L3039" s="3">
        <v>784.04</v>
      </c>
      <c r="M3039" s="3">
        <v>1695.26</v>
      </c>
      <c r="N3039" s="3">
        <v>-911.22</v>
      </c>
      <c r="O3039" s="4">
        <v>-0.53751047037032673</v>
      </c>
      <c r="P3039" s="3">
        <v>2620.35</v>
      </c>
      <c r="Q3039" s="3">
        <v>5806.95</v>
      </c>
      <c r="R3039" s="3">
        <v>-3186.6</v>
      </c>
      <c r="S3039" s="4">
        <v>-0.54875623175677424</v>
      </c>
      <c r="T3039" s="2"/>
      <c r="U3039" s="5"/>
    </row>
    <row r="3040" spans="1:21">
      <c r="A3040" s="2">
        <v>332095</v>
      </c>
      <c r="B3040" t="s">
        <v>6946</v>
      </c>
      <c r="C3040" s="2">
        <v>332095</v>
      </c>
      <c r="D3040" t="s">
        <v>6946</v>
      </c>
      <c r="E3040" t="s">
        <v>6947</v>
      </c>
      <c r="F3040" t="s">
        <v>214</v>
      </c>
      <c r="G3040" t="s">
        <v>22</v>
      </c>
      <c r="H3040" t="s">
        <v>215</v>
      </c>
      <c r="I3040" t="str">
        <f t="shared" si="47"/>
        <v>401 Governors Hwy South Windsor, CT 06074</v>
      </c>
      <c r="J3040">
        <v>41.830539999999999</v>
      </c>
      <c r="K3040">
        <v>-72.598793999999998</v>
      </c>
      <c r="L3040" s="3">
        <v>114.8</v>
      </c>
      <c r="M3040" s="3">
        <v>58.23</v>
      </c>
      <c r="N3040" s="3">
        <v>56.57</v>
      </c>
      <c r="O3040" s="4">
        <v>0.97149235789112143</v>
      </c>
      <c r="P3040" s="3">
        <v>305.14999999999998</v>
      </c>
      <c r="Q3040" s="3">
        <v>151.94999999999999</v>
      </c>
      <c r="R3040" s="3">
        <v>153.19999999999999</v>
      </c>
      <c r="S3040" s="4">
        <v>1.008226390259954</v>
      </c>
      <c r="T3040" s="2">
        <v>2</v>
      </c>
      <c r="U3040" s="5">
        <v>36.935000000000002</v>
      </c>
    </row>
    <row r="3041" spans="1:21">
      <c r="A3041" s="2">
        <v>291895</v>
      </c>
      <c r="B3041" t="s">
        <v>6948</v>
      </c>
      <c r="C3041" s="2">
        <v>291895</v>
      </c>
      <c r="D3041" t="s">
        <v>6948</v>
      </c>
      <c r="E3041" t="s">
        <v>6949</v>
      </c>
      <c r="F3041" t="s">
        <v>1096</v>
      </c>
      <c r="G3041" t="s">
        <v>22</v>
      </c>
      <c r="H3041" t="s">
        <v>885</v>
      </c>
      <c r="I3041" t="str">
        <f t="shared" si="47"/>
        <v>11 Bushnell Rd Lisbon, CT 06351</v>
      </c>
      <c r="J3041">
        <v>41.607813</v>
      </c>
      <c r="K3041">
        <v>-72.005657999999997</v>
      </c>
      <c r="L3041" s="3"/>
      <c r="M3041" s="3">
        <v>449.46</v>
      </c>
      <c r="N3041" s="3">
        <v>-449.46</v>
      </c>
      <c r="O3041" s="4"/>
      <c r="P3041" s="3"/>
      <c r="Q3041" s="3">
        <v>1220.8599999999999</v>
      </c>
      <c r="R3041" s="3">
        <v>-1220.8599999999999</v>
      </c>
      <c r="S3041" s="4"/>
      <c r="T3041" s="2"/>
      <c r="U3041" s="5"/>
    </row>
    <row r="3042" spans="1:21">
      <c r="A3042" s="2">
        <v>291895</v>
      </c>
      <c r="B3042" t="s">
        <v>6948</v>
      </c>
      <c r="C3042" s="2">
        <v>451849</v>
      </c>
      <c r="D3042" t="s">
        <v>6950</v>
      </c>
      <c r="E3042" t="s">
        <v>6951</v>
      </c>
      <c r="F3042" t="s">
        <v>6187</v>
      </c>
      <c r="G3042" t="s">
        <v>22</v>
      </c>
      <c r="H3042" t="s">
        <v>6188</v>
      </c>
      <c r="I3042" t="str">
        <f t="shared" si="47"/>
        <v>282 Route 165 Preston, CT 06365</v>
      </c>
      <c r="J3042">
        <v>41.529276000000003</v>
      </c>
      <c r="K3042">
        <v>-71.992099999999994</v>
      </c>
      <c r="L3042" s="3">
        <v>388.93</v>
      </c>
      <c r="M3042" s="3">
        <v>70.19</v>
      </c>
      <c r="N3042" s="3">
        <v>318.74</v>
      </c>
      <c r="O3042" s="4">
        <v>4.5411027211853545</v>
      </c>
      <c r="P3042" s="3">
        <v>1081.8699999999999</v>
      </c>
      <c r="Q3042" s="3">
        <v>198.75</v>
      </c>
      <c r="R3042" s="3">
        <v>883.11999999999989</v>
      </c>
      <c r="S3042" s="4">
        <v>4.4433710691823896</v>
      </c>
      <c r="T3042" s="2"/>
      <c r="U3042" s="5"/>
    </row>
    <row r="3043" spans="1:21">
      <c r="A3043" s="2">
        <v>288831</v>
      </c>
      <c r="B3043" t="s">
        <v>934</v>
      </c>
      <c r="C3043" s="2">
        <v>458135</v>
      </c>
      <c r="D3043" t="s">
        <v>6952</v>
      </c>
      <c r="E3043" t="s">
        <v>5783</v>
      </c>
      <c r="F3043" t="s">
        <v>2046</v>
      </c>
      <c r="G3043" t="s">
        <v>22</v>
      </c>
      <c r="H3043" t="s">
        <v>2141</v>
      </c>
      <c r="I3043" t="str">
        <f t="shared" si="47"/>
        <v>71 Redden Ave New London, CT 06320</v>
      </c>
      <c r="J3043">
        <v>41.350839999999998</v>
      </c>
      <c r="K3043">
        <v>-72.11206</v>
      </c>
      <c r="L3043" s="3">
        <v>185.71</v>
      </c>
      <c r="M3043" s="3">
        <v>655.79</v>
      </c>
      <c r="N3043" s="3">
        <v>-470.07999999999993</v>
      </c>
      <c r="O3043" s="4">
        <v>-0.71681483401698709</v>
      </c>
      <c r="P3043" s="3">
        <v>613.69000000000005</v>
      </c>
      <c r="Q3043" s="3">
        <v>3145.61</v>
      </c>
      <c r="R3043" s="3">
        <v>-2531.92</v>
      </c>
      <c r="S3043" s="4">
        <v>-0.80490588470916613</v>
      </c>
      <c r="T3043" s="2">
        <v>2</v>
      </c>
      <c r="U3043" s="5">
        <v>207.85</v>
      </c>
    </row>
    <row r="3044" spans="1:21">
      <c r="A3044" s="2">
        <v>290441</v>
      </c>
      <c r="B3044" t="s">
        <v>135</v>
      </c>
      <c r="C3044" s="2">
        <v>444429</v>
      </c>
      <c r="D3044" t="s">
        <v>6953</v>
      </c>
      <c r="E3044" t="s">
        <v>6954</v>
      </c>
      <c r="F3044" t="s">
        <v>4677</v>
      </c>
      <c r="G3044" t="s">
        <v>49</v>
      </c>
      <c r="H3044" t="s">
        <v>4678</v>
      </c>
      <c r="I3044" t="str">
        <f t="shared" si="47"/>
        <v>1401 Massachusetts Ave Lunenburg, MA 01462</v>
      </c>
      <c r="J3044">
        <v>42.600194999999999</v>
      </c>
      <c r="K3044">
        <v>-71.701364999999996</v>
      </c>
      <c r="L3044" s="3">
        <v>-94.31</v>
      </c>
      <c r="M3044" s="3"/>
      <c r="N3044" s="3">
        <v>-94.31</v>
      </c>
      <c r="O3044" s="4"/>
      <c r="P3044" s="3">
        <v>0</v>
      </c>
      <c r="Q3044" s="3"/>
      <c r="R3044" s="3">
        <v>0</v>
      </c>
      <c r="S3044" s="4"/>
      <c r="T3044" s="2"/>
      <c r="U3044" s="5"/>
    </row>
    <row r="3045" spans="1:21">
      <c r="A3045" s="2">
        <v>288373</v>
      </c>
      <c r="B3045" t="s">
        <v>5000</v>
      </c>
      <c r="C3045" s="2">
        <v>444429</v>
      </c>
      <c r="D3045" t="s">
        <v>6953</v>
      </c>
      <c r="E3045" t="s">
        <v>6954</v>
      </c>
      <c r="F3045" t="s">
        <v>4677</v>
      </c>
      <c r="G3045" t="s">
        <v>49</v>
      </c>
      <c r="H3045" t="s">
        <v>4678</v>
      </c>
      <c r="I3045" t="str">
        <f t="shared" si="47"/>
        <v>1401 Massachusetts Ave Lunenburg, MA 01462</v>
      </c>
      <c r="J3045">
        <v>42.600194999999999</v>
      </c>
      <c r="K3045">
        <v>-71.701364999999996</v>
      </c>
      <c r="L3045" s="3">
        <v>6730.53</v>
      </c>
      <c r="M3045" s="3">
        <v>4775.6099999999997</v>
      </c>
      <c r="N3045" s="3">
        <v>1954.92</v>
      </c>
      <c r="O3045" s="4">
        <v>0.40935503527298089</v>
      </c>
      <c r="P3045" s="3">
        <v>19305.14</v>
      </c>
      <c r="Q3045" s="3">
        <v>14026.05</v>
      </c>
      <c r="R3045" s="3">
        <v>5279.09</v>
      </c>
      <c r="S3045" s="4">
        <v>0.37637752610321512</v>
      </c>
      <c r="T3045" s="2">
        <v>4</v>
      </c>
      <c r="U3045" s="5">
        <v>633.19500000000005</v>
      </c>
    </row>
    <row r="3046" spans="1:21">
      <c r="A3046" s="2">
        <v>250475</v>
      </c>
      <c r="B3046" t="s">
        <v>6955</v>
      </c>
      <c r="C3046" s="2">
        <v>421287</v>
      </c>
      <c r="D3046" t="s">
        <v>6956</v>
      </c>
      <c r="E3046" t="s">
        <v>6957</v>
      </c>
      <c r="F3046" t="s">
        <v>35</v>
      </c>
      <c r="G3046" t="s">
        <v>36</v>
      </c>
      <c r="H3046" t="s">
        <v>37</v>
      </c>
      <c r="I3046" t="str">
        <f t="shared" si="47"/>
        <v>121 Meadow Rd Keene, NH 03431</v>
      </c>
      <c r="J3046">
        <v>42.927444999999999</v>
      </c>
      <c r="K3046">
        <v>-72.297449999999998</v>
      </c>
      <c r="L3046" s="3">
        <v>441.69</v>
      </c>
      <c r="M3046" s="3">
        <v>211.68</v>
      </c>
      <c r="N3046" s="3">
        <v>230.01</v>
      </c>
      <c r="O3046" s="4">
        <v>1.0865929705215418</v>
      </c>
      <c r="P3046" s="3">
        <v>1391.11</v>
      </c>
      <c r="Q3046" s="3">
        <v>667.38</v>
      </c>
      <c r="R3046" s="3">
        <v>723.7299999999999</v>
      </c>
      <c r="S3046" s="4">
        <v>1.0844346549192363</v>
      </c>
      <c r="T3046" s="2"/>
      <c r="U3046" s="5"/>
    </row>
    <row r="3047" spans="1:21">
      <c r="A3047" s="2">
        <v>250475</v>
      </c>
      <c r="B3047" t="s">
        <v>6955</v>
      </c>
      <c r="C3047" s="2">
        <v>250475</v>
      </c>
      <c r="D3047" t="s">
        <v>6955</v>
      </c>
      <c r="E3047" t="s">
        <v>6958</v>
      </c>
      <c r="F3047" t="s">
        <v>35</v>
      </c>
      <c r="G3047" t="s">
        <v>36</v>
      </c>
      <c r="H3047" t="s">
        <v>37</v>
      </c>
      <c r="I3047" t="str">
        <f t="shared" si="47"/>
        <v>24 Monadnock Hwy Keene, NH 03431</v>
      </c>
      <c r="J3047">
        <v>42.909840000000003</v>
      </c>
      <c r="K3047">
        <v>-72.261529999999993</v>
      </c>
      <c r="L3047" s="3">
        <v>441.69</v>
      </c>
      <c r="M3047" s="3">
        <v>1726.55</v>
      </c>
      <c r="N3047" s="3">
        <v>-1284.8599999999999</v>
      </c>
      <c r="O3047" s="4">
        <v>-0.74417769540412959</v>
      </c>
      <c r="P3047" s="3">
        <v>1391.11</v>
      </c>
      <c r="Q3047" s="3">
        <v>6169.59</v>
      </c>
      <c r="R3047" s="3">
        <v>-4778.4800000000005</v>
      </c>
      <c r="S3047" s="4">
        <v>-0.77452148359939643</v>
      </c>
      <c r="T3047" s="2"/>
      <c r="U3047" s="5"/>
    </row>
    <row r="3048" spans="1:21">
      <c r="A3048" s="2">
        <v>250315</v>
      </c>
      <c r="B3048" t="s">
        <v>5444</v>
      </c>
      <c r="C3048" s="2">
        <v>474517</v>
      </c>
      <c r="D3048" t="s">
        <v>6959</v>
      </c>
      <c r="E3048" t="s">
        <v>6960</v>
      </c>
      <c r="F3048" t="s">
        <v>1809</v>
      </c>
      <c r="G3048" t="s">
        <v>49</v>
      </c>
      <c r="H3048" t="s">
        <v>6961</v>
      </c>
      <c r="I3048" t="str">
        <f t="shared" si="47"/>
        <v>479 S Broadway Lawrence, MA 01843</v>
      </c>
      <c r="J3048">
        <v>42.683950000000003</v>
      </c>
      <c r="K3048">
        <v>-71.155280000000005</v>
      </c>
      <c r="L3048" s="3">
        <v>219.72</v>
      </c>
      <c r="M3048" s="3">
        <v>853.44</v>
      </c>
      <c r="N3048" s="3">
        <v>-633.72</v>
      </c>
      <c r="O3048" s="4">
        <v>-0.74254780652418451</v>
      </c>
      <c r="P3048" s="3">
        <v>708.54</v>
      </c>
      <c r="Q3048" s="3">
        <v>2870.28</v>
      </c>
      <c r="R3048" s="3">
        <v>-2161.7400000000002</v>
      </c>
      <c r="S3048" s="4">
        <v>-0.75314603453321627</v>
      </c>
      <c r="T3048" s="2"/>
      <c r="U3048" s="5"/>
    </row>
    <row r="3049" spans="1:21">
      <c r="A3049" s="2">
        <v>255932</v>
      </c>
      <c r="B3049" t="s">
        <v>6962</v>
      </c>
      <c r="C3049" s="2">
        <v>255932</v>
      </c>
      <c r="D3049" t="s">
        <v>6962</v>
      </c>
      <c r="E3049" t="s">
        <v>6963</v>
      </c>
      <c r="F3049" t="s">
        <v>324</v>
      </c>
      <c r="G3049" t="s">
        <v>36</v>
      </c>
      <c r="H3049" t="s">
        <v>2316</v>
      </c>
      <c r="I3049" t="str">
        <f t="shared" si="47"/>
        <v>24 Kessler Farm Dr Nashua, NH 03063</v>
      </c>
      <c r="J3049">
        <v>42.788567999999998</v>
      </c>
      <c r="K3049">
        <v>-71.510822000000005</v>
      </c>
      <c r="L3049" s="3">
        <v>682.67</v>
      </c>
      <c r="M3049" s="3">
        <v>599.27</v>
      </c>
      <c r="N3049" s="3">
        <v>83.399999999999977</v>
      </c>
      <c r="O3049" s="4">
        <v>0.13916932267592233</v>
      </c>
      <c r="P3049" s="3">
        <v>2149.14</v>
      </c>
      <c r="Q3049" s="3">
        <v>1921.29</v>
      </c>
      <c r="R3049" s="3">
        <v>227.84999999999991</v>
      </c>
      <c r="S3049" s="4">
        <v>0.11859219586840088</v>
      </c>
      <c r="T3049" s="2"/>
      <c r="U3049" s="5"/>
    </row>
    <row r="3050" spans="1:21">
      <c r="A3050" s="2">
        <v>250475</v>
      </c>
      <c r="B3050" t="s">
        <v>6955</v>
      </c>
      <c r="C3050" s="2">
        <v>484014</v>
      </c>
      <c r="D3050" t="s">
        <v>6964</v>
      </c>
      <c r="E3050" t="s">
        <v>6965</v>
      </c>
      <c r="F3050" t="s">
        <v>35</v>
      </c>
      <c r="G3050" t="s">
        <v>36</v>
      </c>
      <c r="H3050" t="s">
        <v>37</v>
      </c>
      <c r="I3050" t="str">
        <f t="shared" si="47"/>
        <v>30 Maple Ave Keene, NH 03431</v>
      </c>
      <c r="J3050">
        <v>42.950943000000002</v>
      </c>
      <c r="K3050">
        <v>-72.323490000000007</v>
      </c>
      <c r="L3050" s="3">
        <v>227.36</v>
      </c>
      <c r="M3050" s="3"/>
      <c r="N3050" s="3">
        <v>227.36</v>
      </c>
      <c r="O3050" s="4"/>
      <c r="P3050" s="3">
        <v>716.18</v>
      </c>
      <c r="Q3050" s="3"/>
      <c r="R3050" s="3">
        <v>716.18</v>
      </c>
      <c r="S3050" s="4"/>
      <c r="T3050" s="2"/>
      <c r="U3050" s="5"/>
    </row>
    <row r="3051" spans="1:21">
      <c r="A3051" s="2">
        <v>250315</v>
      </c>
      <c r="B3051" t="s">
        <v>5444</v>
      </c>
      <c r="C3051" s="2">
        <v>250315</v>
      </c>
      <c r="D3051" t="s">
        <v>5444</v>
      </c>
      <c r="E3051" t="s">
        <v>6966</v>
      </c>
      <c r="F3051" t="s">
        <v>2201</v>
      </c>
      <c r="G3051" t="s">
        <v>49</v>
      </c>
      <c r="H3051" t="s">
        <v>6967</v>
      </c>
      <c r="I3051" t="str">
        <f t="shared" si="47"/>
        <v>1115 Westford St Lowell, MA 01851</v>
      </c>
      <c r="J3051">
        <v>42.628540000000001</v>
      </c>
      <c r="K3051">
        <v>-71.356780000000001</v>
      </c>
      <c r="L3051" s="3"/>
      <c r="M3051" s="3">
        <v>355.04</v>
      </c>
      <c r="N3051" s="3">
        <v>-355.04</v>
      </c>
      <c r="O3051" s="4"/>
      <c r="P3051" s="3"/>
      <c r="Q3051" s="3">
        <v>1179.22</v>
      </c>
      <c r="R3051" s="3">
        <v>-1179.22</v>
      </c>
      <c r="S3051" s="4"/>
      <c r="T3051" s="2"/>
      <c r="U3051" s="5"/>
    </row>
    <row r="3052" spans="1:21">
      <c r="A3052" s="2">
        <v>250590</v>
      </c>
      <c r="B3052" t="s">
        <v>6968</v>
      </c>
      <c r="C3052" s="2">
        <v>250590</v>
      </c>
      <c r="D3052" t="s">
        <v>6968</v>
      </c>
      <c r="E3052" t="s">
        <v>6969</v>
      </c>
      <c r="F3052" t="s">
        <v>846</v>
      </c>
      <c r="G3052" t="s">
        <v>49</v>
      </c>
      <c r="H3052" t="s">
        <v>6755</v>
      </c>
      <c r="I3052" t="str">
        <f t="shared" si="47"/>
        <v>12 Heritage Dr Salem, MA 01970</v>
      </c>
      <c r="J3052">
        <v>42.513249999999999</v>
      </c>
      <c r="K3052">
        <v>-70.909989999999993</v>
      </c>
      <c r="L3052" s="3">
        <v>425</v>
      </c>
      <c r="M3052" s="3">
        <v>205.8</v>
      </c>
      <c r="N3052" s="3">
        <v>219.2</v>
      </c>
      <c r="O3052" s="4">
        <v>1.06511175898931</v>
      </c>
      <c r="P3052" s="3">
        <v>2377.7600000000002</v>
      </c>
      <c r="Q3052" s="3">
        <v>1027.04</v>
      </c>
      <c r="R3052" s="3">
        <v>1350.7200000000003</v>
      </c>
      <c r="S3052" s="4">
        <v>1.31515812431843</v>
      </c>
      <c r="T3052" s="2">
        <v>1</v>
      </c>
      <c r="U3052" s="5">
        <v>230.79</v>
      </c>
    </row>
    <row r="3053" spans="1:21">
      <c r="A3053" s="2">
        <v>257048</v>
      </c>
      <c r="B3053" t="s">
        <v>6970</v>
      </c>
      <c r="C3053" s="2">
        <v>257048</v>
      </c>
      <c r="D3053" t="s">
        <v>6970</v>
      </c>
      <c r="E3053" t="s">
        <v>6971</v>
      </c>
      <c r="F3053" t="s">
        <v>3140</v>
      </c>
      <c r="G3053" t="s">
        <v>62</v>
      </c>
      <c r="H3053" t="s">
        <v>6972</v>
      </c>
      <c r="I3053" t="str">
        <f t="shared" si="47"/>
        <v>100 Clearwater Dr Falmouth, ME 04105</v>
      </c>
      <c r="J3053">
        <v>43.714010000000002</v>
      </c>
      <c r="K3053">
        <v>-70.235900000000001</v>
      </c>
      <c r="L3053" s="3">
        <v>682.08</v>
      </c>
      <c r="M3053" s="3">
        <v>635.04</v>
      </c>
      <c r="N3053" s="3">
        <v>47.040000000000077</v>
      </c>
      <c r="O3053" s="4">
        <v>7.4074074074074195E-2</v>
      </c>
      <c r="P3053" s="3">
        <v>2148.5500000000002</v>
      </c>
      <c r="Q3053" s="3">
        <v>2002.14</v>
      </c>
      <c r="R3053" s="3">
        <v>146.41000000000008</v>
      </c>
      <c r="S3053" s="4">
        <v>7.3126754372821123E-2</v>
      </c>
      <c r="T3053" s="2"/>
      <c r="U3053" s="5"/>
    </row>
    <row r="3054" spans="1:21">
      <c r="A3054" s="2">
        <v>250477</v>
      </c>
      <c r="B3054" t="s">
        <v>6973</v>
      </c>
      <c r="C3054" s="2">
        <v>250477</v>
      </c>
      <c r="D3054" t="s">
        <v>6973</v>
      </c>
      <c r="E3054" t="s">
        <v>6974</v>
      </c>
      <c r="F3054" t="s">
        <v>638</v>
      </c>
      <c r="G3054" t="s">
        <v>49</v>
      </c>
      <c r="H3054" t="s">
        <v>639</v>
      </c>
      <c r="I3054" t="str">
        <f t="shared" si="47"/>
        <v>740 Farm Rd Marlborough, MA 01752</v>
      </c>
      <c r="J3054">
        <v>42.345539000000002</v>
      </c>
      <c r="K3054">
        <v>-71.511554000000004</v>
      </c>
      <c r="L3054" s="3">
        <v>682.67</v>
      </c>
      <c r="M3054" s="3">
        <v>954.31</v>
      </c>
      <c r="N3054" s="3">
        <v>-271.64</v>
      </c>
      <c r="O3054" s="4">
        <v>-0.28464545063972924</v>
      </c>
      <c r="P3054" s="3">
        <v>2149.14</v>
      </c>
      <c r="Q3054" s="3">
        <v>3100.51</v>
      </c>
      <c r="R3054" s="3">
        <v>-951.37000000000035</v>
      </c>
      <c r="S3054" s="4">
        <v>-0.30684306775336967</v>
      </c>
      <c r="T3054" s="2"/>
      <c r="U3054" s="5"/>
    </row>
    <row r="3055" spans="1:21">
      <c r="A3055" s="2">
        <v>251060</v>
      </c>
      <c r="B3055" t="s">
        <v>3620</v>
      </c>
      <c r="C3055" s="2">
        <v>471730</v>
      </c>
      <c r="D3055" t="s">
        <v>6975</v>
      </c>
      <c r="E3055" t="s">
        <v>6976</v>
      </c>
      <c r="F3055" t="s">
        <v>664</v>
      </c>
      <c r="G3055" t="s">
        <v>49</v>
      </c>
      <c r="H3055" t="s">
        <v>665</v>
      </c>
      <c r="I3055" t="str">
        <f t="shared" si="47"/>
        <v>1252 Osgood St North Andover, MA 01845</v>
      </c>
      <c r="J3055">
        <v>42.719610000000003</v>
      </c>
      <c r="K3055">
        <v>-71.113110000000006</v>
      </c>
      <c r="L3055" s="3">
        <v>227.56</v>
      </c>
      <c r="M3055" s="3">
        <v>355.04</v>
      </c>
      <c r="N3055" s="3">
        <v>-127.48000000000002</v>
      </c>
      <c r="O3055" s="4">
        <v>-0.35905813429472738</v>
      </c>
      <c r="P3055" s="3">
        <v>716.38</v>
      </c>
      <c r="Q3055" s="3">
        <v>1179.22</v>
      </c>
      <c r="R3055" s="3">
        <v>-462.84000000000003</v>
      </c>
      <c r="S3055" s="4">
        <v>-0.39249673513000122</v>
      </c>
      <c r="T3055" s="2"/>
      <c r="U3055" s="5"/>
    </row>
    <row r="3056" spans="1:21">
      <c r="A3056" s="2">
        <v>250323</v>
      </c>
      <c r="B3056" t="s">
        <v>6977</v>
      </c>
      <c r="C3056" s="2">
        <v>250323</v>
      </c>
      <c r="D3056" t="s">
        <v>6977</v>
      </c>
      <c r="E3056" t="s">
        <v>6978</v>
      </c>
      <c r="F3056" t="s">
        <v>2201</v>
      </c>
      <c r="G3056" t="s">
        <v>49</v>
      </c>
      <c r="H3056" t="s">
        <v>6967</v>
      </c>
      <c r="I3056" t="str">
        <f t="shared" si="47"/>
        <v>678 Princeton Blvd Lowell, MA 01851</v>
      </c>
      <c r="J3056">
        <v>42.632547000000002</v>
      </c>
      <c r="K3056">
        <v>-71.356273000000002</v>
      </c>
      <c r="L3056" s="3"/>
      <c r="M3056" s="3">
        <v>286.72000000000003</v>
      </c>
      <c r="N3056" s="3">
        <v>-286.72000000000003</v>
      </c>
      <c r="O3056" s="4"/>
      <c r="P3056" s="3"/>
      <c r="Q3056" s="3">
        <v>1023.68</v>
      </c>
      <c r="R3056" s="3">
        <v>-1023.68</v>
      </c>
      <c r="S3056" s="4"/>
      <c r="T3056" s="2"/>
      <c r="U3056" s="5"/>
    </row>
    <row r="3057" spans="1:21">
      <c r="A3057" s="2">
        <v>250588</v>
      </c>
      <c r="B3057" t="s">
        <v>6979</v>
      </c>
      <c r="C3057" s="2">
        <v>250588</v>
      </c>
      <c r="D3057" t="s">
        <v>6979</v>
      </c>
      <c r="E3057" t="s">
        <v>6980</v>
      </c>
      <c r="F3057" t="s">
        <v>188</v>
      </c>
      <c r="G3057" t="s">
        <v>49</v>
      </c>
      <c r="H3057" t="s">
        <v>189</v>
      </c>
      <c r="I3057" t="str">
        <f t="shared" si="47"/>
        <v>285 Plantation St Worcester, MA 01604</v>
      </c>
      <c r="J3057">
        <v>42.268529999999998</v>
      </c>
      <c r="K3057">
        <v>-71.774159999999995</v>
      </c>
      <c r="L3057" s="3">
        <v>1462.67</v>
      </c>
      <c r="M3057" s="3">
        <v>1523.41</v>
      </c>
      <c r="N3057" s="3">
        <v>-60.740000000000009</v>
      </c>
      <c r="O3057" s="4">
        <v>-3.987107869844625E-2</v>
      </c>
      <c r="P3057" s="3">
        <v>5119.93</v>
      </c>
      <c r="Q3057" s="3">
        <v>5168.03</v>
      </c>
      <c r="R3057" s="3">
        <v>-48.099999999999454</v>
      </c>
      <c r="S3057" s="4">
        <v>-9.3072215138068973E-3</v>
      </c>
      <c r="T3057" s="2"/>
      <c r="U3057" s="5"/>
    </row>
    <row r="3058" spans="1:21">
      <c r="A3058" s="2">
        <v>250315</v>
      </c>
      <c r="B3058" t="s">
        <v>5444</v>
      </c>
      <c r="C3058" s="2">
        <v>480700</v>
      </c>
      <c r="D3058" t="s">
        <v>6981</v>
      </c>
      <c r="E3058" t="s">
        <v>6982</v>
      </c>
      <c r="F3058" t="s">
        <v>276</v>
      </c>
      <c r="G3058" t="s">
        <v>49</v>
      </c>
      <c r="H3058" t="s">
        <v>277</v>
      </c>
      <c r="I3058" t="str">
        <f t="shared" si="47"/>
        <v>3200 Washington St Jamaica Plain, MA 02130</v>
      </c>
      <c r="J3058">
        <v>42.312700999999997</v>
      </c>
      <c r="K3058">
        <v>-71.100977999999998</v>
      </c>
      <c r="L3058" s="3">
        <v>209.72</v>
      </c>
      <c r="M3058" s="3">
        <v>319.27</v>
      </c>
      <c r="N3058" s="3">
        <v>-109.54999999999998</v>
      </c>
      <c r="O3058" s="4">
        <v>-0.34312650734488048</v>
      </c>
      <c r="P3058" s="3">
        <v>698.54</v>
      </c>
      <c r="Q3058" s="3">
        <v>1098.3699999999999</v>
      </c>
      <c r="R3058" s="3">
        <v>-399.82999999999993</v>
      </c>
      <c r="S3058" s="4">
        <v>-0.36402123146116516</v>
      </c>
      <c r="T3058" s="2"/>
      <c r="U3058" s="5"/>
    </row>
    <row r="3059" spans="1:21">
      <c r="A3059" s="2">
        <v>250315</v>
      </c>
      <c r="B3059" t="s">
        <v>5444</v>
      </c>
      <c r="C3059" s="2">
        <v>474991</v>
      </c>
      <c r="D3059" t="s">
        <v>6983</v>
      </c>
      <c r="E3059" t="s">
        <v>6984</v>
      </c>
      <c r="F3059" t="s">
        <v>6985</v>
      </c>
      <c r="G3059" t="s">
        <v>36</v>
      </c>
      <c r="H3059" t="s">
        <v>6986</v>
      </c>
      <c r="I3059" t="str">
        <f t="shared" si="47"/>
        <v>742 W Swanzey Rd Swanzey, NH 03446</v>
      </c>
      <c r="J3059">
        <v>42.868681000000002</v>
      </c>
      <c r="K3059">
        <v>-72.334410000000005</v>
      </c>
      <c r="L3059" s="3">
        <v>433.85</v>
      </c>
      <c r="M3059" s="3">
        <v>211.68</v>
      </c>
      <c r="N3059" s="3">
        <v>222.17000000000002</v>
      </c>
      <c r="O3059" s="4">
        <v>1.049555933484505</v>
      </c>
      <c r="P3059" s="3">
        <v>1383.27</v>
      </c>
      <c r="Q3059" s="3">
        <v>667.38</v>
      </c>
      <c r="R3059" s="3">
        <v>715.89</v>
      </c>
      <c r="S3059" s="4">
        <v>1.0726872246696035</v>
      </c>
      <c r="T3059" s="2"/>
      <c r="U3059" s="5"/>
    </row>
    <row r="3060" spans="1:21">
      <c r="A3060" s="2">
        <v>306372</v>
      </c>
      <c r="B3060" t="s">
        <v>6987</v>
      </c>
      <c r="C3060" s="2">
        <v>306372</v>
      </c>
      <c r="D3060" t="s">
        <v>6987</v>
      </c>
      <c r="E3060" t="s">
        <v>6988</v>
      </c>
      <c r="F3060" t="s">
        <v>6989</v>
      </c>
      <c r="G3060" t="s">
        <v>49</v>
      </c>
      <c r="H3060" t="s">
        <v>6990</v>
      </c>
      <c r="I3060" t="str">
        <f t="shared" si="47"/>
        <v>500 Princeton Way Westford, MA 01886</v>
      </c>
      <c r="J3060">
        <v>42.572139</v>
      </c>
      <c r="K3060">
        <v>-71.396208000000001</v>
      </c>
      <c r="L3060" s="3">
        <v>227.56</v>
      </c>
      <c r="M3060" s="3">
        <v>355.04</v>
      </c>
      <c r="N3060" s="3">
        <v>-127.48000000000002</v>
      </c>
      <c r="O3060" s="4">
        <v>-0.35905813429472738</v>
      </c>
      <c r="P3060" s="3">
        <v>716.38</v>
      </c>
      <c r="Q3060" s="3">
        <v>1179.22</v>
      </c>
      <c r="R3060" s="3">
        <v>-462.84000000000003</v>
      </c>
      <c r="S3060" s="4">
        <v>-0.39249673513000122</v>
      </c>
      <c r="T3060" s="2"/>
      <c r="U3060" s="5"/>
    </row>
    <row r="3061" spans="1:21">
      <c r="A3061" s="2">
        <v>251060</v>
      </c>
      <c r="B3061" t="s">
        <v>3620</v>
      </c>
      <c r="C3061" s="2">
        <v>475035</v>
      </c>
      <c r="D3061" t="s">
        <v>6991</v>
      </c>
      <c r="E3061" t="s">
        <v>6992</v>
      </c>
      <c r="F3061" t="s">
        <v>35</v>
      </c>
      <c r="G3061" t="s">
        <v>36</v>
      </c>
      <c r="H3061" t="s">
        <v>37</v>
      </c>
      <c r="I3061" t="str">
        <f t="shared" si="47"/>
        <v>4-52 4 Summit Rd # 52 Keene, NH 03431</v>
      </c>
      <c r="J3061">
        <v>42.947515000000003</v>
      </c>
      <c r="K3061">
        <v>-72.320887999999997</v>
      </c>
      <c r="L3061" s="3">
        <v>441.69</v>
      </c>
      <c r="M3061" s="3">
        <v>211.68</v>
      </c>
      <c r="N3061" s="3">
        <v>230.01</v>
      </c>
      <c r="O3061" s="4">
        <v>1.0865929705215418</v>
      </c>
      <c r="P3061" s="3">
        <v>1391.11</v>
      </c>
      <c r="Q3061" s="3">
        <v>667.38</v>
      </c>
      <c r="R3061" s="3">
        <v>723.7299999999999</v>
      </c>
      <c r="S3061" s="4">
        <v>1.0844346549192363</v>
      </c>
      <c r="T3061" s="2"/>
      <c r="U3061" s="5"/>
    </row>
    <row r="3062" spans="1:21">
      <c r="A3062" s="2">
        <v>249864</v>
      </c>
      <c r="B3062" t="s">
        <v>6993</v>
      </c>
      <c r="C3062" s="2">
        <v>249864</v>
      </c>
      <c r="D3062" t="s">
        <v>6993</v>
      </c>
      <c r="E3062" t="s">
        <v>6994</v>
      </c>
      <c r="F3062" t="s">
        <v>1633</v>
      </c>
      <c r="G3062" t="s">
        <v>36</v>
      </c>
      <c r="H3062" t="s">
        <v>1634</v>
      </c>
      <c r="I3062" t="str">
        <f t="shared" si="47"/>
        <v>19 Douglas Dr CANDIA, NH 03034</v>
      </c>
      <c r="J3062">
        <v>43.040677000000002</v>
      </c>
      <c r="K3062">
        <v>-71.329087999999999</v>
      </c>
      <c r="L3062" s="3">
        <v>96.08</v>
      </c>
      <c r="M3062" s="3">
        <v>183.1</v>
      </c>
      <c r="N3062" s="3">
        <v>-87.02</v>
      </c>
      <c r="O3062" s="4">
        <v>-0.47525942108137631</v>
      </c>
      <c r="P3062" s="3">
        <v>231.35</v>
      </c>
      <c r="Q3062" s="3">
        <v>353.65</v>
      </c>
      <c r="R3062" s="3">
        <v>-122.29999999999998</v>
      </c>
      <c r="S3062" s="4">
        <v>-0.34582214053442667</v>
      </c>
      <c r="T3062" s="2"/>
      <c r="U3062" s="5"/>
    </row>
    <row r="3063" spans="1:21">
      <c r="A3063" s="2">
        <v>331379</v>
      </c>
      <c r="B3063" t="s">
        <v>945</v>
      </c>
      <c r="C3063" s="2">
        <v>482354</v>
      </c>
      <c r="D3063" t="s">
        <v>6995</v>
      </c>
      <c r="E3063" t="s">
        <v>6996</v>
      </c>
      <c r="F3063" t="s">
        <v>479</v>
      </c>
      <c r="G3063" t="s">
        <v>36</v>
      </c>
      <c r="H3063" t="s">
        <v>6997</v>
      </c>
      <c r="I3063" t="str">
        <f t="shared" si="47"/>
        <v>204 Main St Andover, NH 03216</v>
      </c>
      <c r="J3063">
        <v>43.437064999999997</v>
      </c>
      <c r="K3063">
        <v>-71.823387999999994</v>
      </c>
      <c r="L3063" s="3">
        <v>598.22</v>
      </c>
      <c r="M3063" s="3">
        <v>489.48</v>
      </c>
      <c r="N3063" s="3">
        <v>108.74000000000001</v>
      </c>
      <c r="O3063" s="4">
        <v>0.22215412274250226</v>
      </c>
      <c r="P3063" s="3">
        <v>2605.29</v>
      </c>
      <c r="Q3063" s="3">
        <v>1957.98</v>
      </c>
      <c r="R3063" s="3">
        <v>647.30999999999995</v>
      </c>
      <c r="S3063" s="4">
        <v>0.33060092544356934</v>
      </c>
      <c r="T3063" s="2"/>
      <c r="U3063" s="5"/>
    </row>
    <row r="3064" spans="1:21">
      <c r="A3064" s="2">
        <v>251011</v>
      </c>
      <c r="B3064" t="s">
        <v>950</v>
      </c>
      <c r="C3064" s="2">
        <v>482354</v>
      </c>
      <c r="D3064" t="s">
        <v>6995</v>
      </c>
      <c r="E3064" t="s">
        <v>6996</v>
      </c>
      <c r="F3064" t="s">
        <v>479</v>
      </c>
      <c r="G3064" t="s">
        <v>36</v>
      </c>
      <c r="H3064" t="s">
        <v>6997</v>
      </c>
      <c r="I3064" t="str">
        <f t="shared" si="47"/>
        <v>204 Main St Andover, NH 03216</v>
      </c>
      <c r="J3064">
        <v>43.437064999999997</v>
      </c>
      <c r="K3064">
        <v>-71.823387999999994</v>
      </c>
      <c r="L3064" s="3">
        <v>577.51</v>
      </c>
      <c r="M3064" s="3">
        <v>458.8</v>
      </c>
      <c r="N3064" s="3">
        <v>118.70999999999998</v>
      </c>
      <c r="O3064" s="4">
        <v>0.25874019180470786</v>
      </c>
      <c r="P3064" s="3">
        <v>2184.8200000000002</v>
      </c>
      <c r="Q3064" s="3">
        <v>1699.38</v>
      </c>
      <c r="R3064" s="3">
        <v>485.44000000000005</v>
      </c>
      <c r="S3064" s="4">
        <v>0.28565712200920335</v>
      </c>
      <c r="T3064" s="2"/>
      <c r="U3064" s="5"/>
    </row>
    <row r="3065" spans="1:21">
      <c r="A3065" s="2">
        <v>297509</v>
      </c>
      <c r="B3065" t="s">
        <v>1273</v>
      </c>
      <c r="C3065" s="2">
        <v>453234</v>
      </c>
      <c r="D3065" t="s">
        <v>6998</v>
      </c>
      <c r="E3065" t="s">
        <v>6999</v>
      </c>
      <c r="F3065" t="s">
        <v>7000</v>
      </c>
      <c r="G3065" t="s">
        <v>49</v>
      </c>
      <c r="H3065" t="s">
        <v>7001</v>
      </c>
      <c r="I3065" t="str">
        <f t="shared" si="47"/>
        <v>60 Main St Topsfield, MA 01983</v>
      </c>
      <c r="J3065">
        <v>42.640739000000004</v>
      </c>
      <c r="K3065">
        <v>-70.951389000000006</v>
      </c>
      <c r="L3065" s="3">
        <v>1266.76</v>
      </c>
      <c r="M3065" s="3"/>
      <c r="N3065" s="3">
        <v>1266.76</v>
      </c>
      <c r="O3065" s="4"/>
      <c r="P3065" s="3">
        <v>4849.55</v>
      </c>
      <c r="Q3065" s="3"/>
      <c r="R3065" s="3">
        <v>4849.55</v>
      </c>
      <c r="S3065" s="4"/>
      <c r="T3065" s="2"/>
      <c r="U3065" s="5"/>
    </row>
    <row r="3066" spans="1:21">
      <c r="A3066" s="2">
        <v>288368</v>
      </c>
      <c r="B3066" t="s">
        <v>4919</v>
      </c>
      <c r="C3066" s="2">
        <v>448885</v>
      </c>
      <c r="D3066" t="s">
        <v>7002</v>
      </c>
      <c r="E3066" t="s">
        <v>7003</v>
      </c>
      <c r="F3066" t="s">
        <v>4921</v>
      </c>
      <c r="G3066" t="s">
        <v>49</v>
      </c>
      <c r="H3066" t="s">
        <v>4922</v>
      </c>
      <c r="I3066" t="str">
        <f t="shared" si="47"/>
        <v>26 Jefferson Rd Northborough, MA 01532</v>
      </c>
      <c r="J3066">
        <v>42.302295000000001</v>
      </c>
      <c r="K3066">
        <v>-71.652383999999998</v>
      </c>
      <c r="L3066" s="3">
        <v>595.89</v>
      </c>
      <c r="M3066" s="3">
        <v>734.94</v>
      </c>
      <c r="N3066" s="3">
        <v>-139.05000000000007</v>
      </c>
      <c r="O3066" s="4">
        <v>-0.18919911829537112</v>
      </c>
      <c r="P3066" s="3">
        <v>2171.56</v>
      </c>
      <c r="Q3066" s="3">
        <v>3441.4</v>
      </c>
      <c r="R3066" s="3">
        <v>-1269.8400000000001</v>
      </c>
      <c r="S3066" s="4">
        <v>-0.36898936479339806</v>
      </c>
      <c r="T3066" s="2"/>
      <c r="U3066" s="5"/>
    </row>
    <row r="3067" spans="1:21">
      <c r="A3067" s="2">
        <v>291622</v>
      </c>
      <c r="B3067" t="s">
        <v>7004</v>
      </c>
      <c r="C3067" s="2">
        <v>442869</v>
      </c>
      <c r="D3067" t="s">
        <v>7005</v>
      </c>
      <c r="E3067" t="s">
        <v>7006</v>
      </c>
      <c r="F3067" t="s">
        <v>1022</v>
      </c>
      <c r="G3067" t="s">
        <v>49</v>
      </c>
      <c r="H3067" t="s">
        <v>1023</v>
      </c>
      <c r="I3067" t="str">
        <f t="shared" si="47"/>
        <v>33 Electric Ave Fitchburg, MA 01420</v>
      </c>
      <c r="J3067">
        <v>42.568859000000003</v>
      </c>
      <c r="K3067">
        <v>-71.798357999999993</v>
      </c>
      <c r="L3067" s="3">
        <v>359.02</v>
      </c>
      <c r="M3067" s="3">
        <v>346.4</v>
      </c>
      <c r="N3067" s="3">
        <v>12.620000000000005</v>
      </c>
      <c r="O3067" s="4">
        <v>3.6431870669745972E-2</v>
      </c>
      <c r="P3067" s="3">
        <v>713.7</v>
      </c>
      <c r="Q3067" s="3">
        <v>692.8</v>
      </c>
      <c r="R3067" s="3">
        <v>20.900000000000091</v>
      </c>
      <c r="S3067" s="4">
        <v>3.0167436489607524E-2</v>
      </c>
      <c r="T3067" s="2"/>
      <c r="U3067" s="5"/>
    </row>
    <row r="3068" spans="1:21">
      <c r="A3068" s="2">
        <v>273513</v>
      </c>
      <c r="B3068" t="s">
        <v>7007</v>
      </c>
      <c r="C3068" s="2">
        <v>273513</v>
      </c>
      <c r="D3068" t="s">
        <v>7007</v>
      </c>
      <c r="E3068" t="s">
        <v>7008</v>
      </c>
      <c r="F3068" t="s">
        <v>335</v>
      </c>
      <c r="G3068" t="s">
        <v>36</v>
      </c>
      <c r="H3068" t="s">
        <v>336</v>
      </c>
      <c r="I3068" t="str">
        <f t="shared" si="47"/>
        <v>1370 Hooksett Rd Hooksett, NH 03106</v>
      </c>
      <c r="J3068">
        <v>43.064677000000003</v>
      </c>
      <c r="K3068">
        <v>-71.446731</v>
      </c>
      <c r="L3068" s="3">
        <v>394.51</v>
      </c>
      <c r="M3068" s="3">
        <v>543.6</v>
      </c>
      <c r="N3068" s="3">
        <v>-149.09000000000003</v>
      </c>
      <c r="O3068" s="4">
        <v>-0.27426416482707877</v>
      </c>
      <c r="P3068" s="3">
        <v>1004.15</v>
      </c>
      <c r="Q3068" s="3">
        <v>1370.42</v>
      </c>
      <c r="R3068" s="3">
        <v>-366.2700000000001</v>
      </c>
      <c r="S3068" s="4">
        <v>-0.26726842865690814</v>
      </c>
      <c r="T3068" s="2">
        <v>1</v>
      </c>
      <c r="U3068" s="5">
        <v>229.57</v>
      </c>
    </row>
    <row r="3069" spans="1:21">
      <c r="A3069" s="2">
        <v>289216</v>
      </c>
      <c r="B3069" t="s">
        <v>7009</v>
      </c>
      <c r="C3069" s="2">
        <v>289216</v>
      </c>
      <c r="D3069" t="s">
        <v>7009</v>
      </c>
      <c r="E3069" t="s">
        <v>7010</v>
      </c>
      <c r="F3069" t="s">
        <v>668</v>
      </c>
      <c r="G3069" t="s">
        <v>22</v>
      </c>
      <c r="H3069" t="s">
        <v>669</v>
      </c>
      <c r="I3069" t="str">
        <f t="shared" si="47"/>
        <v>1 Barnes Industrial Rd S Wallingford, CT 06492</v>
      </c>
      <c r="J3069">
        <v>41.475605999999999</v>
      </c>
      <c r="K3069">
        <v>-72.808104999999998</v>
      </c>
      <c r="L3069" s="3"/>
      <c r="M3069" s="3">
        <v>262.17</v>
      </c>
      <c r="N3069" s="3">
        <v>-262.17</v>
      </c>
      <c r="O3069" s="4"/>
      <c r="P3069" s="3"/>
      <c r="Q3069" s="3">
        <v>686.68</v>
      </c>
      <c r="R3069" s="3">
        <v>-686.68</v>
      </c>
      <c r="S3069" s="4"/>
      <c r="T3069" s="2"/>
      <c r="U3069" s="5"/>
    </row>
    <row r="3070" spans="1:21">
      <c r="A3070" s="2">
        <v>288831</v>
      </c>
      <c r="B3070" t="s">
        <v>934</v>
      </c>
      <c r="C3070" s="2">
        <v>456754</v>
      </c>
      <c r="D3070" t="s">
        <v>7011</v>
      </c>
      <c r="E3070" t="s">
        <v>5783</v>
      </c>
      <c r="F3070" t="s">
        <v>2046</v>
      </c>
      <c r="G3070" t="s">
        <v>22</v>
      </c>
      <c r="H3070" t="s">
        <v>2141</v>
      </c>
      <c r="I3070" t="str">
        <f t="shared" si="47"/>
        <v>71 Redden Ave New London, CT 06320</v>
      </c>
      <c r="J3070">
        <v>41.350839999999998</v>
      </c>
      <c r="K3070">
        <v>-72.11206</v>
      </c>
      <c r="L3070" s="3">
        <v>169.51</v>
      </c>
      <c r="M3070" s="3">
        <v>75.13</v>
      </c>
      <c r="N3070" s="3">
        <v>94.38</v>
      </c>
      <c r="O3070" s="4">
        <v>1.2562225475841875</v>
      </c>
      <c r="P3070" s="3">
        <v>567.4</v>
      </c>
      <c r="Q3070" s="3">
        <v>258.3</v>
      </c>
      <c r="R3070" s="3">
        <v>309.09999999999997</v>
      </c>
      <c r="S3070" s="4">
        <v>1.1966705381339526</v>
      </c>
      <c r="T3070" s="2">
        <v>1</v>
      </c>
      <c r="U3070" s="5">
        <v>67.8</v>
      </c>
    </row>
    <row r="3071" spans="1:21">
      <c r="A3071" s="2">
        <v>333974</v>
      </c>
      <c r="B3071" t="s">
        <v>7012</v>
      </c>
      <c r="C3071" s="2">
        <v>333974</v>
      </c>
      <c r="D3071" t="s">
        <v>7012</v>
      </c>
      <c r="E3071" t="s">
        <v>7013</v>
      </c>
      <c r="F3071" t="s">
        <v>7014</v>
      </c>
      <c r="G3071" t="s">
        <v>49</v>
      </c>
      <c r="H3071" t="s">
        <v>7015</v>
      </c>
      <c r="I3071" t="str">
        <f t="shared" si="47"/>
        <v>35 Orchard Dr Cohasset, MA 02025</v>
      </c>
      <c r="J3071">
        <v>42.228948000000003</v>
      </c>
      <c r="K3071">
        <v>-70.799921999999995</v>
      </c>
      <c r="L3071" s="3"/>
      <c r="M3071" s="3">
        <v>1086.4000000000001</v>
      </c>
      <c r="N3071" s="3">
        <v>-1086.4000000000001</v>
      </c>
      <c r="O3071" s="4"/>
      <c r="P3071" s="3"/>
      <c r="Q3071" s="3">
        <v>3728.03</v>
      </c>
      <c r="R3071" s="3">
        <v>-3728.03</v>
      </c>
      <c r="S3071" s="4"/>
      <c r="T3071" s="2"/>
      <c r="U3071" s="5"/>
    </row>
    <row r="3072" spans="1:21">
      <c r="A3072" s="2">
        <v>319933</v>
      </c>
      <c r="B3072" t="s">
        <v>7016</v>
      </c>
      <c r="C3072" s="2">
        <v>319933</v>
      </c>
      <c r="D3072" t="s">
        <v>7016</v>
      </c>
      <c r="E3072" t="s">
        <v>7017</v>
      </c>
      <c r="F3072" t="s">
        <v>461</v>
      </c>
      <c r="G3072" t="s">
        <v>462</v>
      </c>
      <c r="H3072" t="s">
        <v>7018</v>
      </c>
      <c r="I3072" t="str">
        <f t="shared" si="47"/>
        <v>1 Cunningham Sq Providence, RI 02918</v>
      </c>
      <c r="J3072">
        <v>41.842610999999998</v>
      </c>
      <c r="K3072">
        <v>-71.437370999999999</v>
      </c>
      <c r="L3072" s="3">
        <v>98.92</v>
      </c>
      <c r="M3072" s="3"/>
      <c r="N3072" s="3">
        <v>98.92</v>
      </c>
      <c r="O3072" s="4"/>
      <c r="P3072" s="3">
        <v>247.3</v>
      </c>
      <c r="Q3072" s="3"/>
      <c r="R3072" s="3">
        <v>247.3</v>
      </c>
      <c r="S3072" s="4"/>
      <c r="T3072" s="2"/>
      <c r="U3072" s="5"/>
    </row>
    <row r="3073" spans="1:21">
      <c r="A3073" s="2">
        <v>250656</v>
      </c>
      <c r="B3073" t="s">
        <v>1648</v>
      </c>
      <c r="C3073" s="2">
        <v>421290</v>
      </c>
      <c r="D3073" t="s">
        <v>7019</v>
      </c>
      <c r="E3073" t="s">
        <v>7020</v>
      </c>
      <c r="F3073" t="s">
        <v>846</v>
      </c>
      <c r="G3073" t="s">
        <v>36</v>
      </c>
      <c r="H3073" t="s">
        <v>847</v>
      </c>
      <c r="I3073" t="str">
        <f t="shared" si="47"/>
        <v>21 Cross St Salem, NH 03079</v>
      </c>
      <c r="J3073">
        <v>42.757550000000002</v>
      </c>
      <c r="K3073">
        <v>-71.226175999999995</v>
      </c>
      <c r="L3073" s="3">
        <v>230.64</v>
      </c>
      <c r="M3073" s="3">
        <v>1125.25</v>
      </c>
      <c r="N3073" s="3">
        <v>-894.61</v>
      </c>
      <c r="O3073" s="4">
        <v>-0.79503221506331923</v>
      </c>
      <c r="P3073" s="3">
        <v>673.2</v>
      </c>
      <c r="Q3073" s="3">
        <v>3650.86</v>
      </c>
      <c r="R3073" s="3">
        <v>-2977.66</v>
      </c>
      <c r="S3073" s="4">
        <v>-0.81560509030748918</v>
      </c>
      <c r="T3073" s="2">
        <v>2</v>
      </c>
      <c r="U3073" s="5">
        <v>311.20999999999998</v>
      </c>
    </row>
    <row r="3074" spans="1:21">
      <c r="A3074" s="2">
        <v>291426</v>
      </c>
      <c r="B3074" t="s">
        <v>7021</v>
      </c>
      <c r="C3074" s="2">
        <v>291426</v>
      </c>
      <c r="D3074" t="s">
        <v>7021</v>
      </c>
      <c r="E3074" t="s">
        <v>7022</v>
      </c>
      <c r="F3074" t="s">
        <v>254</v>
      </c>
      <c r="G3074" t="s">
        <v>22</v>
      </c>
      <c r="H3074" t="s">
        <v>255</v>
      </c>
      <c r="I3074" t="str">
        <f t="shared" si="47"/>
        <v>76 S Frontage Rd Vernon, CT 06066</v>
      </c>
      <c r="J3074">
        <v>41.832524999999997</v>
      </c>
      <c r="K3074">
        <v>-72.460712999999998</v>
      </c>
      <c r="L3074" s="3">
        <v>85.14</v>
      </c>
      <c r="M3074" s="3">
        <v>87.09</v>
      </c>
      <c r="N3074" s="3">
        <v>-1.9500000000000028</v>
      </c>
      <c r="O3074" s="4">
        <v>-2.2390630382363105E-2</v>
      </c>
      <c r="P3074" s="3">
        <v>278.45</v>
      </c>
      <c r="Q3074" s="3">
        <v>280.04000000000002</v>
      </c>
      <c r="R3074" s="3">
        <v>-1.5900000000000318</v>
      </c>
      <c r="S3074" s="4">
        <v>-5.6777603199544054E-3</v>
      </c>
      <c r="T3074" s="2">
        <v>1</v>
      </c>
      <c r="U3074" s="5">
        <v>64.02</v>
      </c>
    </row>
    <row r="3075" spans="1:21">
      <c r="A3075" s="2">
        <v>300547</v>
      </c>
      <c r="B3075" t="s">
        <v>7023</v>
      </c>
      <c r="C3075" s="2">
        <v>300547</v>
      </c>
      <c r="D3075" t="s">
        <v>7023</v>
      </c>
      <c r="E3075" t="s">
        <v>7024</v>
      </c>
      <c r="F3075" t="s">
        <v>7025</v>
      </c>
      <c r="G3075" t="s">
        <v>43</v>
      </c>
      <c r="H3075" t="s">
        <v>7026</v>
      </c>
      <c r="I3075" t="str">
        <f t="shared" ref="I3075:I3138" si="48">E3075&amp;" "&amp;F3075&amp;","&amp;" "&amp;G3075&amp;" "&amp;TEXT(H3075, "00000")</f>
        <v>962 Main St Fishkill, NY 12524</v>
      </c>
      <c r="J3075">
        <v>41.530065</v>
      </c>
      <c r="K3075">
        <v>-73.908413999999993</v>
      </c>
      <c r="L3075" s="3">
        <v>41.3</v>
      </c>
      <c r="M3075" s="3">
        <v>38.450000000000003</v>
      </c>
      <c r="N3075" s="3">
        <v>2.8499999999999943</v>
      </c>
      <c r="O3075" s="4">
        <v>7.4122236671001152E-2</v>
      </c>
      <c r="P3075" s="3">
        <v>99.22</v>
      </c>
      <c r="Q3075" s="3">
        <v>96.37</v>
      </c>
      <c r="R3075" s="3">
        <v>2.8499999999999943</v>
      </c>
      <c r="S3075" s="4">
        <v>2.9573518729895134E-2</v>
      </c>
      <c r="T3075" s="2"/>
      <c r="U3075" s="5"/>
    </row>
    <row r="3076" spans="1:21">
      <c r="A3076" s="2">
        <v>286310</v>
      </c>
      <c r="B3076" t="s">
        <v>7027</v>
      </c>
      <c r="C3076" s="2">
        <v>286310</v>
      </c>
      <c r="D3076" t="s">
        <v>7027</v>
      </c>
      <c r="E3076" t="s">
        <v>7028</v>
      </c>
      <c r="F3076" t="s">
        <v>344</v>
      </c>
      <c r="G3076" t="s">
        <v>36</v>
      </c>
      <c r="H3076" t="s">
        <v>345</v>
      </c>
      <c r="I3076" t="str">
        <f t="shared" si="48"/>
        <v>40 Crystal Ave Unit 1A Derry, NH 03038</v>
      </c>
      <c r="J3076">
        <v>42.887045999999998</v>
      </c>
      <c r="K3076">
        <v>-71.327119999999994</v>
      </c>
      <c r="L3076" s="3">
        <v>325.83</v>
      </c>
      <c r="M3076" s="3">
        <v>131.44999999999999</v>
      </c>
      <c r="N3076" s="3">
        <v>194.38</v>
      </c>
      <c r="O3076" s="4">
        <v>1.478737162419171</v>
      </c>
      <c r="P3076" s="3">
        <v>1019.35</v>
      </c>
      <c r="Q3076" s="3">
        <v>283.74</v>
      </c>
      <c r="R3076" s="3">
        <v>735.61</v>
      </c>
      <c r="S3076" s="4">
        <v>2.5925495171636004</v>
      </c>
      <c r="T3076" s="2"/>
      <c r="U3076" s="5"/>
    </row>
    <row r="3077" spans="1:21">
      <c r="A3077" s="2">
        <v>291575</v>
      </c>
      <c r="B3077" t="s">
        <v>7029</v>
      </c>
      <c r="C3077" s="2">
        <v>291575</v>
      </c>
      <c r="D3077" t="s">
        <v>7029</v>
      </c>
      <c r="E3077" t="s">
        <v>7030</v>
      </c>
      <c r="F3077" t="s">
        <v>3798</v>
      </c>
      <c r="G3077" t="s">
        <v>22</v>
      </c>
      <c r="H3077" t="s">
        <v>3799</v>
      </c>
      <c r="I3077" t="str">
        <f t="shared" si="48"/>
        <v>157 Providence Pike Putnam, CT 06260</v>
      </c>
      <c r="J3077">
        <v>41.92624</v>
      </c>
      <c r="K3077">
        <v>-71.867621</v>
      </c>
      <c r="L3077" s="3">
        <v>1291.44</v>
      </c>
      <c r="M3077" s="3">
        <v>660.21</v>
      </c>
      <c r="N3077" s="3">
        <v>631.23</v>
      </c>
      <c r="O3077" s="4">
        <v>0.95610487572136138</v>
      </c>
      <c r="P3077" s="3">
        <v>3659.28</v>
      </c>
      <c r="Q3077" s="3">
        <v>2513.38</v>
      </c>
      <c r="R3077" s="3">
        <v>1145.9000000000001</v>
      </c>
      <c r="S3077" s="4">
        <v>0.45591991660632297</v>
      </c>
      <c r="T3077" s="2">
        <v>1</v>
      </c>
      <c r="U3077" s="5">
        <v>202</v>
      </c>
    </row>
    <row r="3078" spans="1:21">
      <c r="A3078" s="2">
        <v>288343</v>
      </c>
      <c r="B3078" t="s">
        <v>806</v>
      </c>
      <c r="C3078" s="2">
        <v>442968</v>
      </c>
      <c r="D3078" t="s">
        <v>7031</v>
      </c>
      <c r="E3078" t="s">
        <v>7032</v>
      </c>
      <c r="F3078" t="s">
        <v>809</v>
      </c>
      <c r="G3078" t="s">
        <v>49</v>
      </c>
      <c r="H3078" t="s">
        <v>810</v>
      </c>
      <c r="I3078" t="str">
        <f t="shared" si="48"/>
        <v>1300 State St Springfield, MA 01109</v>
      </c>
      <c r="J3078">
        <v>42.120417000000003</v>
      </c>
      <c r="K3078">
        <v>-72.550510000000003</v>
      </c>
      <c r="L3078" s="3">
        <v>4753.41</v>
      </c>
      <c r="M3078" s="3">
        <v>2846.32</v>
      </c>
      <c r="N3078" s="3">
        <v>1907.0899999999997</v>
      </c>
      <c r="O3078" s="4">
        <v>0.6700195339947721</v>
      </c>
      <c r="P3078" s="3">
        <v>20133.61</v>
      </c>
      <c r="Q3078" s="3">
        <v>12976.95</v>
      </c>
      <c r="R3078" s="3">
        <v>7156.66</v>
      </c>
      <c r="S3078" s="4">
        <v>0.5514901421366345</v>
      </c>
      <c r="T3078" s="2">
        <v>4</v>
      </c>
      <c r="U3078" s="5">
        <v>804.68499999999995</v>
      </c>
    </row>
    <row r="3079" spans="1:21">
      <c r="A3079" s="2">
        <v>288629</v>
      </c>
      <c r="B3079" t="s">
        <v>661</v>
      </c>
      <c r="C3079" s="2">
        <v>444753</v>
      </c>
      <c r="D3079" t="s">
        <v>7033</v>
      </c>
      <c r="E3079" t="s">
        <v>7034</v>
      </c>
      <c r="F3079" t="s">
        <v>664</v>
      </c>
      <c r="G3079" t="s">
        <v>49</v>
      </c>
      <c r="H3079" t="s">
        <v>665</v>
      </c>
      <c r="I3079" t="str">
        <f t="shared" si="48"/>
        <v>266 Waverley Rd North Andover, MA 01845</v>
      </c>
      <c r="J3079">
        <v>42.696567000000002</v>
      </c>
      <c r="K3079">
        <v>-71.135009999999994</v>
      </c>
      <c r="L3079" s="3"/>
      <c r="M3079" s="3">
        <v>1015.56</v>
      </c>
      <c r="N3079" s="3">
        <v>-1015.56</v>
      </c>
      <c r="O3079" s="4"/>
      <c r="P3079" s="3"/>
      <c r="Q3079" s="3">
        <v>3191.76</v>
      </c>
      <c r="R3079" s="3">
        <v>-3191.76</v>
      </c>
      <c r="S3079" s="4"/>
      <c r="T3079" s="2"/>
      <c r="U3079" s="5"/>
    </row>
    <row r="3080" spans="1:21">
      <c r="A3080" s="2">
        <v>289473</v>
      </c>
      <c r="B3080" t="s">
        <v>7035</v>
      </c>
      <c r="C3080" s="2">
        <v>289473</v>
      </c>
      <c r="D3080" t="s">
        <v>7035</v>
      </c>
      <c r="E3080" t="s">
        <v>7036</v>
      </c>
      <c r="F3080" t="s">
        <v>809</v>
      </c>
      <c r="G3080" t="s">
        <v>49</v>
      </c>
      <c r="H3080" t="s">
        <v>1824</v>
      </c>
      <c r="I3080" t="str">
        <f t="shared" si="48"/>
        <v>1380 Main St Springfield, MA 01103</v>
      </c>
      <c r="J3080">
        <v>42.102134999999997</v>
      </c>
      <c r="K3080">
        <v>-72.590065999999993</v>
      </c>
      <c r="L3080" s="3">
        <v>931.47</v>
      </c>
      <c r="M3080" s="3">
        <v>747.51</v>
      </c>
      <c r="N3080" s="3">
        <v>183.96000000000004</v>
      </c>
      <c r="O3080" s="4">
        <v>0.24609704218003778</v>
      </c>
      <c r="P3080" s="3">
        <v>2276.19</v>
      </c>
      <c r="Q3080" s="3">
        <v>1845.18</v>
      </c>
      <c r="R3080" s="3">
        <v>431.01</v>
      </c>
      <c r="S3080" s="4">
        <v>0.2335869671251585</v>
      </c>
      <c r="T3080" s="2"/>
      <c r="U3080" s="5"/>
    </row>
    <row r="3081" spans="1:21">
      <c r="A3081" s="2">
        <v>289605</v>
      </c>
      <c r="B3081" t="s">
        <v>1506</v>
      </c>
      <c r="C3081" s="2">
        <v>445159</v>
      </c>
      <c r="D3081" t="s">
        <v>7037</v>
      </c>
      <c r="E3081" t="s">
        <v>1507</v>
      </c>
      <c r="F3081" t="s">
        <v>1508</v>
      </c>
      <c r="G3081" t="s">
        <v>49</v>
      </c>
      <c r="H3081" t="s">
        <v>1509</v>
      </c>
      <c r="I3081" t="str">
        <f t="shared" si="48"/>
        <v>461 Hazel St Uxbridge, MA 01569</v>
      </c>
      <c r="J3081">
        <v>42.076030000000003</v>
      </c>
      <c r="K3081">
        <v>-71.668490000000006</v>
      </c>
      <c r="L3081" s="3">
        <v>1425.45</v>
      </c>
      <c r="M3081" s="3">
        <v>1272.0999999999999</v>
      </c>
      <c r="N3081" s="3">
        <v>153.35000000000014</v>
      </c>
      <c r="O3081" s="4">
        <v>0.12054869900165092</v>
      </c>
      <c r="P3081" s="3">
        <v>3307.98</v>
      </c>
      <c r="Q3081" s="3">
        <v>3259.26</v>
      </c>
      <c r="R3081" s="3">
        <v>48.7199999999998</v>
      </c>
      <c r="S3081" s="4">
        <v>1.4948178420868478E-2</v>
      </c>
      <c r="T3081" s="2">
        <v>1</v>
      </c>
      <c r="U3081" s="5">
        <v>567.6</v>
      </c>
    </row>
    <row r="3082" spans="1:21">
      <c r="A3082" s="2">
        <v>344548</v>
      </c>
      <c r="B3082" t="s">
        <v>7038</v>
      </c>
      <c r="C3082" s="2">
        <v>344548</v>
      </c>
      <c r="D3082" t="s">
        <v>7038</v>
      </c>
      <c r="E3082" t="s">
        <v>7039</v>
      </c>
      <c r="F3082" t="s">
        <v>57</v>
      </c>
      <c r="G3082" t="s">
        <v>36</v>
      </c>
      <c r="H3082" t="s">
        <v>403</v>
      </c>
      <c r="I3082" t="str">
        <f t="shared" si="48"/>
        <v>87 Elm St Manchester, NH 03101</v>
      </c>
      <c r="J3082">
        <v>42.977457000000001</v>
      </c>
      <c r="K3082">
        <v>-71.462537999999995</v>
      </c>
      <c r="L3082" s="3">
        <v>75.87</v>
      </c>
      <c r="M3082" s="3"/>
      <c r="N3082" s="3">
        <v>75.87</v>
      </c>
      <c r="O3082" s="4"/>
      <c r="P3082" s="3">
        <v>233.98</v>
      </c>
      <c r="Q3082" s="3"/>
      <c r="R3082" s="3">
        <v>233.98</v>
      </c>
      <c r="S3082" s="4"/>
      <c r="T3082" s="2"/>
      <c r="U3082" s="5"/>
    </row>
    <row r="3083" spans="1:21">
      <c r="A3083" s="2">
        <v>331775</v>
      </c>
      <c r="B3083" t="s">
        <v>7040</v>
      </c>
      <c r="C3083" s="2">
        <v>331775</v>
      </c>
      <c r="D3083" t="s">
        <v>7040</v>
      </c>
      <c r="E3083" t="s">
        <v>7039</v>
      </c>
      <c r="F3083" t="s">
        <v>57</v>
      </c>
      <c r="G3083" t="s">
        <v>36</v>
      </c>
      <c r="H3083" t="s">
        <v>403</v>
      </c>
      <c r="I3083" t="str">
        <f t="shared" si="48"/>
        <v>87 Elm St Manchester, NH 03101</v>
      </c>
      <c r="J3083">
        <v>42.977457000000001</v>
      </c>
      <c r="K3083">
        <v>-71.462537999999995</v>
      </c>
      <c r="L3083" s="3"/>
      <c r="M3083" s="3">
        <v>31.59</v>
      </c>
      <c r="N3083" s="3">
        <v>-31.59</v>
      </c>
      <c r="O3083" s="4"/>
      <c r="P3083" s="3"/>
      <c r="Q3083" s="3">
        <v>78.97</v>
      </c>
      <c r="R3083" s="3">
        <v>-78.97</v>
      </c>
      <c r="S3083" s="4"/>
      <c r="T3083" s="2"/>
      <c r="U3083" s="5"/>
    </row>
    <row r="3084" spans="1:21">
      <c r="A3084" s="2">
        <v>313629</v>
      </c>
      <c r="B3084" t="s">
        <v>1680</v>
      </c>
      <c r="C3084" s="2">
        <v>463167</v>
      </c>
      <c r="D3084" t="s">
        <v>7041</v>
      </c>
      <c r="E3084" t="s">
        <v>7042</v>
      </c>
      <c r="F3084" t="s">
        <v>57</v>
      </c>
      <c r="G3084" t="s">
        <v>36</v>
      </c>
      <c r="H3084" t="s">
        <v>642</v>
      </c>
      <c r="I3084" t="str">
        <f t="shared" si="48"/>
        <v>173 Merrimack St Manchester, NH 03103</v>
      </c>
      <c r="J3084">
        <v>42.989178000000003</v>
      </c>
      <c r="K3084">
        <v>-71.458378999999994</v>
      </c>
      <c r="L3084" s="3"/>
      <c r="M3084" s="3">
        <v>525.54</v>
      </c>
      <c r="N3084" s="3">
        <v>-525.54</v>
      </c>
      <c r="O3084" s="4"/>
      <c r="P3084" s="3"/>
      <c r="Q3084" s="3">
        <v>1858.31</v>
      </c>
      <c r="R3084" s="3">
        <v>-1858.31</v>
      </c>
      <c r="S3084" s="4"/>
      <c r="T3084" s="2"/>
      <c r="U3084" s="5"/>
    </row>
    <row r="3085" spans="1:21">
      <c r="A3085" s="2">
        <v>313629</v>
      </c>
      <c r="B3085" t="s">
        <v>1680</v>
      </c>
      <c r="C3085" s="2">
        <v>464369</v>
      </c>
      <c r="D3085" t="s">
        <v>7043</v>
      </c>
      <c r="E3085" t="s">
        <v>7044</v>
      </c>
      <c r="F3085" t="s">
        <v>57</v>
      </c>
      <c r="G3085" t="s">
        <v>36</v>
      </c>
      <c r="H3085" t="s">
        <v>642</v>
      </c>
      <c r="I3085" t="str">
        <f t="shared" si="48"/>
        <v>241 Auburn St Manchester, NH 03103</v>
      </c>
      <c r="J3085">
        <v>42.984819999999999</v>
      </c>
      <c r="K3085">
        <v>-71.456869999999995</v>
      </c>
      <c r="L3085" s="3"/>
      <c r="M3085" s="3">
        <v>512.12</v>
      </c>
      <c r="N3085" s="3">
        <v>-512.12</v>
      </c>
      <c r="O3085" s="4"/>
      <c r="P3085" s="3"/>
      <c r="Q3085" s="3">
        <v>1779.36</v>
      </c>
      <c r="R3085" s="3">
        <v>-1779.36</v>
      </c>
      <c r="S3085" s="4"/>
      <c r="T3085" s="2"/>
      <c r="U3085" s="5"/>
    </row>
    <row r="3086" spans="1:21">
      <c r="A3086" s="2">
        <v>306377</v>
      </c>
      <c r="B3086" t="s">
        <v>191</v>
      </c>
      <c r="C3086" s="2">
        <v>482706</v>
      </c>
      <c r="D3086" t="s">
        <v>7045</v>
      </c>
      <c r="E3086" t="s">
        <v>7046</v>
      </c>
      <c r="F3086" t="s">
        <v>7047</v>
      </c>
      <c r="G3086" t="s">
        <v>43</v>
      </c>
      <c r="H3086" t="s">
        <v>7048</v>
      </c>
      <c r="I3086" t="str">
        <f t="shared" si="48"/>
        <v>47-04 4704 Van Dam St Long Island City, NY 11101</v>
      </c>
      <c r="J3086">
        <v>40.742519000000001</v>
      </c>
      <c r="K3086">
        <v>-73.934379000000007</v>
      </c>
      <c r="L3086" s="3">
        <v>516.36</v>
      </c>
      <c r="M3086" s="3"/>
      <c r="N3086" s="3">
        <v>516.36</v>
      </c>
      <c r="O3086" s="4"/>
      <c r="P3086" s="3">
        <v>2392.96</v>
      </c>
      <c r="Q3086" s="3"/>
      <c r="R3086" s="3">
        <v>2392.96</v>
      </c>
      <c r="S3086" s="4"/>
      <c r="T3086" s="2"/>
      <c r="U3086" s="5"/>
    </row>
    <row r="3087" spans="1:21">
      <c r="A3087" s="2">
        <v>324774</v>
      </c>
      <c r="B3087" t="s">
        <v>7049</v>
      </c>
      <c r="C3087" s="2">
        <v>324774</v>
      </c>
      <c r="D3087" t="s">
        <v>7049</v>
      </c>
      <c r="E3087" t="s">
        <v>7050</v>
      </c>
      <c r="F3087" t="s">
        <v>7051</v>
      </c>
      <c r="G3087" t="s">
        <v>22</v>
      </c>
      <c r="H3087" t="s">
        <v>7052</v>
      </c>
      <c r="I3087" t="str">
        <f t="shared" si="48"/>
        <v>742 Upper Maple St Danielson, CT 06239</v>
      </c>
      <c r="J3087">
        <v>41.826098000000002</v>
      </c>
      <c r="K3087">
        <v>-71.889863000000005</v>
      </c>
      <c r="L3087" s="3">
        <v>9832.98</v>
      </c>
      <c r="M3087" s="3">
        <v>7186.05</v>
      </c>
      <c r="N3087" s="3">
        <v>2646.9299999999994</v>
      </c>
      <c r="O3087" s="4">
        <v>0.3683428309015383</v>
      </c>
      <c r="P3087" s="3">
        <v>29099.02</v>
      </c>
      <c r="Q3087" s="3">
        <v>22274.06</v>
      </c>
      <c r="R3087" s="3">
        <v>6824.9599999999991</v>
      </c>
      <c r="S3087" s="4">
        <v>0.30640844102961018</v>
      </c>
      <c r="T3087" s="2">
        <v>2</v>
      </c>
      <c r="U3087" s="5">
        <v>865.04499999999996</v>
      </c>
    </row>
    <row r="3088" spans="1:21">
      <c r="A3088" s="2">
        <v>287501</v>
      </c>
      <c r="B3088" t="s">
        <v>5023</v>
      </c>
      <c r="C3088" s="2">
        <v>443161</v>
      </c>
      <c r="D3088" t="s">
        <v>7053</v>
      </c>
      <c r="E3088" t="s">
        <v>5025</v>
      </c>
      <c r="F3088" t="s">
        <v>112</v>
      </c>
      <c r="G3088" t="s">
        <v>22</v>
      </c>
      <c r="H3088" t="s">
        <v>3806</v>
      </c>
      <c r="I3088" t="str">
        <f t="shared" si="48"/>
        <v>305 Sherman Ave Hamden, CT 06518</v>
      </c>
      <c r="J3088">
        <v>41.415649000000002</v>
      </c>
      <c r="K3088">
        <v>-72.911124000000001</v>
      </c>
      <c r="L3088" s="3">
        <v>3030.19</v>
      </c>
      <c r="M3088" s="3">
        <v>1867.81</v>
      </c>
      <c r="N3088" s="3">
        <v>1162.3800000000001</v>
      </c>
      <c r="O3088" s="4">
        <v>0.62232239895920904</v>
      </c>
      <c r="P3088" s="3">
        <v>10193.9</v>
      </c>
      <c r="Q3088" s="3">
        <v>5924.53</v>
      </c>
      <c r="R3088" s="3">
        <v>4269.37</v>
      </c>
      <c r="S3088" s="4">
        <v>0.72062593994797897</v>
      </c>
      <c r="T3088" s="2">
        <v>1</v>
      </c>
      <c r="U3088" s="5">
        <v>288.91000000000003</v>
      </c>
    </row>
    <row r="3089" spans="1:21">
      <c r="A3089" s="2">
        <v>287501</v>
      </c>
      <c r="B3089" t="s">
        <v>5023</v>
      </c>
      <c r="C3089" s="2">
        <v>287501</v>
      </c>
      <c r="D3089" t="s">
        <v>5023</v>
      </c>
      <c r="E3089" t="s">
        <v>7054</v>
      </c>
      <c r="F3089" t="s">
        <v>112</v>
      </c>
      <c r="G3089" t="s">
        <v>22</v>
      </c>
      <c r="H3089" t="s">
        <v>3806</v>
      </c>
      <c r="I3089" t="str">
        <f t="shared" si="48"/>
        <v>275 Mount Carmel Ave Hamden, CT 06518</v>
      </c>
      <c r="J3089">
        <v>41.418202999999998</v>
      </c>
      <c r="K3089">
        <v>-72.893218000000005</v>
      </c>
      <c r="L3089" s="3">
        <v>12227.8</v>
      </c>
      <c r="M3089" s="3">
        <v>12953.3</v>
      </c>
      <c r="N3089" s="3">
        <v>-725.5</v>
      </c>
      <c r="O3089" s="4">
        <v>-5.6008893486601874E-2</v>
      </c>
      <c r="P3089" s="3">
        <v>41516.86</v>
      </c>
      <c r="Q3089" s="3">
        <v>42298.26</v>
      </c>
      <c r="R3089" s="3">
        <v>-781.40000000000146</v>
      </c>
      <c r="S3089" s="4">
        <v>-1.8473573144616385E-2</v>
      </c>
      <c r="T3089" s="2">
        <v>5</v>
      </c>
      <c r="U3089" s="5">
        <v>782.45</v>
      </c>
    </row>
    <row r="3090" spans="1:21">
      <c r="A3090" s="2">
        <v>287501</v>
      </c>
      <c r="B3090" t="s">
        <v>5023</v>
      </c>
      <c r="C3090" s="2">
        <v>443162</v>
      </c>
      <c r="D3090" t="s">
        <v>5023</v>
      </c>
      <c r="E3090" t="s">
        <v>7055</v>
      </c>
      <c r="F3090" t="s">
        <v>153</v>
      </c>
      <c r="G3090" t="s">
        <v>22</v>
      </c>
      <c r="H3090" t="s">
        <v>154</v>
      </c>
      <c r="I3090" t="str">
        <f t="shared" si="48"/>
        <v>370 Bassett Rd North Haven, CT 06473</v>
      </c>
      <c r="J3090">
        <v>41.414619000000002</v>
      </c>
      <c r="K3090">
        <v>-72.834663000000006</v>
      </c>
      <c r="L3090" s="3">
        <v>1778.05</v>
      </c>
      <c r="M3090" s="3">
        <v>1174.0899999999999</v>
      </c>
      <c r="N3090" s="3">
        <v>603.96</v>
      </c>
      <c r="O3090" s="4">
        <v>0.51440690236693953</v>
      </c>
      <c r="P3090" s="3">
        <v>5945.36</v>
      </c>
      <c r="Q3090" s="3">
        <v>3942.61</v>
      </c>
      <c r="R3090" s="3">
        <v>2002.7499999999995</v>
      </c>
      <c r="S3090" s="4">
        <v>0.50797568108435764</v>
      </c>
      <c r="T3090" s="2">
        <v>3</v>
      </c>
      <c r="U3090" s="5">
        <v>141.35333333333332</v>
      </c>
    </row>
    <row r="3091" spans="1:21">
      <c r="A3091" s="2">
        <v>336276</v>
      </c>
      <c r="B3091" t="s">
        <v>7056</v>
      </c>
      <c r="C3091" s="2">
        <v>336276</v>
      </c>
      <c r="D3091" t="s">
        <v>7056</v>
      </c>
      <c r="E3091" t="s">
        <v>7057</v>
      </c>
      <c r="F3091" t="s">
        <v>188</v>
      </c>
      <c r="G3091" t="s">
        <v>49</v>
      </c>
      <c r="H3091" t="s">
        <v>961</v>
      </c>
      <c r="I3091" t="str">
        <f t="shared" si="48"/>
        <v>59 Quinsigamond Ave Worcester, MA 01610</v>
      </c>
      <c r="J3091">
        <v>42.248443000000002</v>
      </c>
      <c r="K3091">
        <v>-71.803678000000005</v>
      </c>
      <c r="L3091" s="3"/>
      <c r="M3091" s="3">
        <v>260.81</v>
      </c>
      <c r="N3091" s="3">
        <v>-260.81</v>
      </c>
      <c r="O3091" s="4"/>
      <c r="P3091" s="3"/>
      <c r="Q3091" s="3">
        <v>751.94</v>
      </c>
      <c r="R3091" s="3">
        <v>-751.94</v>
      </c>
      <c r="S3091" s="4"/>
      <c r="T3091" s="2"/>
      <c r="U3091" s="5"/>
    </row>
    <row r="3092" spans="1:21">
      <c r="A3092" s="2">
        <v>290441</v>
      </c>
      <c r="B3092" t="s">
        <v>135</v>
      </c>
      <c r="C3092" s="2">
        <v>461064</v>
      </c>
      <c r="D3092" t="s">
        <v>7058</v>
      </c>
      <c r="E3092" t="s">
        <v>7057</v>
      </c>
      <c r="F3092" t="s">
        <v>188</v>
      </c>
      <c r="G3092" t="s">
        <v>49</v>
      </c>
      <c r="H3092" t="s">
        <v>961</v>
      </c>
      <c r="I3092" t="str">
        <f t="shared" si="48"/>
        <v>59 Quinsigamond Ave Worcester, MA 01610</v>
      </c>
      <c r="J3092">
        <v>42.248443000000002</v>
      </c>
      <c r="K3092">
        <v>-71.803678000000005</v>
      </c>
      <c r="L3092" s="3"/>
      <c r="M3092" s="3">
        <v>-22.37</v>
      </c>
      <c r="N3092" s="3">
        <v>22.37</v>
      </c>
      <c r="O3092" s="4"/>
      <c r="P3092" s="3"/>
      <c r="Q3092" s="3">
        <v>0</v>
      </c>
      <c r="R3092" s="3">
        <v>0</v>
      </c>
      <c r="S3092" s="4"/>
      <c r="T3092" s="2"/>
      <c r="U3092" s="5"/>
    </row>
    <row r="3093" spans="1:21">
      <c r="A3093" s="2">
        <v>270932</v>
      </c>
      <c r="B3093" t="s">
        <v>7059</v>
      </c>
      <c r="C3093" s="2">
        <v>459880</v>
      </c>
      <c r="D3093" t="s">
        <v>7060</v>
      </c>
      <c r="E3093" t="s">
        <v>7061</v>
      </c>
      <c r="F3093" t="s">
        <v>57</v>
      </c>
      <c r="G3093" t="s">
        <v>36</v>
      </c>
      <c r="H3093" t="s">
        <v>642</v>
      </c>
      <c r="I3093" t="str">
        <f t="shared" si="48"/>
        <v>1300 S Porter St Ext Manchester, NH 03103</v>
      </c>
      <c r="J3093">
        <v>42.959192999999999</v>
      </c>
      <c r="K3093">
        <v>-71.433066999999994</v>
      </c>
      <c r="L3093" s="3">
        <v>6785.12</v>
      </c>
      <c r="M3093" s="3">
        <v>4666.45</v>
      </c>
      <c r="N3093" s="3">
        <v>2118.67</v>
      </c>
      <c r="O3093" s="4">
        <v>0.4540217938690011</v>
      </c>
      <c r="P3093" s="3">
        <v>21815.3</v>
      </c>
      <c r="Q3093" s="3">
        <v>16832.63</v>
      </c>
      <c r="R3093" s="3">
        <v>4982.6699999999983</v>
      </c>
      <c r="S3093" s="4">
        <v>0.29601256606959209</v>
      </c>
      <c r="T3093" s="2">
        <v>2</v>
      </c>
      <c r="U3093" s="5">
        <v>575.17999999999995</v>
      </c>
    </row>
    <row r="3094" spans="1:21">
      <c r="A3094" s="2">
        <v>270932</v>
      </c>
      <c r="B3094" t="s">
        <v>7059</v>
      </c>
      <c r="C3094" s="2">
        <v>270932</v>
      </c>
      <c r="D3094" t="s">
        <v>7059</v>
      </c>
      <c r="E3094" t="s">
        <v>7062</v>
      </c>
      <c r="F3094" t="s">
        <v>57</v>
      </c>
      <c r="G3094" t="s">
        <v>36</v>
      </c>
      <c r="H3094" t="s">
        <v>642</v>
      </c>
      <c r="I3094" t="str">
        <f t="shared" si="48"/>
        <v>1250 S Willow St Manchester, NH 03103</v>
      </c>
      <c r="J3094">
        <v>42.960082</v>
      </c>
      <c r="K3094">
        <v>-71.436211</v>
      </c>
      <c r="L3094" s="3">
        <v>2353.5700000000002</v>
      </c>
      <c r="M3094" s="3">
        <v>81.06</v>
      </c>
      <c r="N3094" s="3">
        <v>2272.5100000000002</v>
      </c>
      <c r="O3094" s="4">
        <v>28.034912410560082</v>
      </c>
      <c r="P3094" s="3">
        <v>8835.4</v>
      </c>
      <c r="Q3094" s="3">
        <v>324.27</v>
      </c>
      <c r="R3094" s="3">
        <v>8511.1299999999992</v>
      </c>
      <c r="S3094" s="4">
        <v>26.247047213741634</v>
      </c>
      <c r="T3094" s="2"/>
      <c r="U3094" s="5"/>
    </row>
    <row r="3095" spans="1:21">
      <c r="A3095" s="2">
        <v>291967</v>
      </c>
      <c r="B3095" t="s">
        <v>7063</v>
      </c>
      <c r="C3095" s="2">
        <v>291967</v>
      </c>
      <c r="D3095" t="s">
        <v>7063</v>
      </c>
      <c r="E3095" t="s">
        <v>7064</v>
      </c>
      <c r="F3095" t="s">
        <v>57</v>
      </c>
      <c r="G3095" t="s">
        <v>36</v>
      </c>
      <c r="H3095" t="s">
        <v>642</v>
      </c>
      <c r="I3095" t="str">
        <f t="shared" si="48"/>
        <v>8024 S Willow St Manchester, NH 03103</v>
      </c>
      <c r="J3095">
        <v>42.941690000000001</v>
      </c>
      <c r="K3095">
        <v>-71.425241</v>
      </c>
      <c r="L3095" s="3"/>
      <c r="M3095" s="3">
        <v>57.37</v>
      </c>
      <c r="N3095" s="3">
        <v>-57.37</v>
      </c>
      <c r="O3095" s="4"/>
      <c r="P3095" s="3"/>
      <c r="Q3095" s="3">
        <v>129.5</v>
      </c>
      <c r="R3095" s="3">
        <v>-129.5</v>
      </c>
      <c r="S3095" s="4"/>
      <c r="T3095" s="2"/>
      <c r="U3095" s="5"/>
    </row>
    <row r="3096" spans="1:21">
      <c r="A3096" s="2">
        <v>288372</v>
      </c>
      <c r="B3096" t="s">
        <v>2964</v>
      </c>
      <c r="C3096" s="2">
        <v>444425</v>
      </c>
      <c r="D3096" t="s">
        <v>7065</v>
      </c>
      <c r="E3096" t="s">
        <v>7066</v>
      </c>
      <c r="F3096" t="s">
        <v>2967</v>
      </c>
      <c r="G3096" t="s">
        <v>49</v>
      </c>
      <c r="H3096" t="s">
        <v>2968</v>
      </c>
      <c r="I3096" t="str">
        <f t="shared" si="48"/>
        <v>58 Elmwood St Millbury, MA 01527</v>
      </c>
      <c r="J3096">
        <v>42.192720000000001</v>
      </c>
      <c r="K3096">
        <v>-71.777871000000005</v>
      </c>
      <c r="L3096" s="3">
        <v>1595.37</v>
      </c>
      <c r="M3096" s="3">
        <v>6423.5</v>
      </c>
      <c r="N3096" s="3">
        <v>-4828.13</v>
      </c>
      <c r="O3096" s="4">
        <v>-0.75163540126099482</v>
      </c>
      <c r="P3096" s="3">
        <v>5834.13</v>
      </c>
      <c r="Q3096" s="3">
        <v>27949.8</v>
      </c>
      <c r="R3096" s="3">
        <v>-22115.67</v>
      </c>
      <c r="S3096" s="4">
        <v>-0.79126398042204238</v>
      </c>
      <c r="T3096" s="2">
        <v>1</v>
      </c>
      <c r="U3096" s="5">
        <v>115.65</v>
      </c>
    </row>
    <row r="3097" spans="1:21">
      <c r="A3097" s="2">
        <v>250069</v>
      </c>
      <c r="B3097" t="s">
        <v>7067</v>
      </c>
      <c r="C3097" s="2">
        <v>250069</v>
      </c>
      <c r="D3097" t="s">
        <v>7067</v>
      </c>
      <c r="E3097" t="s">
        <v>7068</v>
      </c>
      <c r="F3097" t="s">
        <v>398</v>
      </c>
      <c r="G3097" t="s">
        <v>36</v>
      </c>
      <c r="H3097" t="s">
        <v>399</v>
      </c>
      <c r="I3097" t="str">
        <f t="shared" si="48"/>
        <v>325 Derry Rd Hudson, NH 03051</v>
      </c>
      <c r="J3097">
        <v>42.817929999999997</v>
      </c>
      <c r="K3097">
        <v>-71.414135999999999</v>
      </c>
      <c r="L3097" s="3"/>
      <c r="M3097" s="3">
        <v>80.14</v>
      </c>
      <c r="N3097" s="3">
        <v>-80.14</v>
      </c>
      <c r="O3097" s="4"/>
      <c r="P3097" s="3"/>
      <c r="Q3097" s="3">
        <v>267.14</v>
      </c>
      <c r="R3097" s="3">
        <v>-267.14</v>
      </c>
      <c r="S3097" s="4"/>
      <c r="T3097" s="2"/>
      <c r="U3097" s="5"/>
    </row>
    <row r="3098" spans="1:21">
      <c r="A3098" s="2">
        <v>336379</v>
      </c>
      <c r="B3098" t="s">
        <v>7069</v>
      </c>
      <c r="C3098" s="2">
        <v>479919</v>
      </c>
      <c r="D3098" t="s">
        <v>7070</v>
      </c>
      <c r="E3098" t="s">
        <v>7071</v>
      </c>
      <c r="F3098" t="s">
        <v>5388</v>
      </c>
      <c r="G3098" t="s">
        <v>36</v>
      </c>
      <c r="H3098" t="s">
        <v>5389</v>
      </c>
      <c r="I3098" t="str">
        <f t="shared" si="48"/>
        <v>1 Lafayette Rd Seabrook, NH 03874</v>
      </c>
      <c r="J3098">
        <v>42.874169000000002</v>
      </c>
      <c r="K3098">
        <v>-70.870493999999994</v>
      </c>
      <c r="L3098" s="3"/>
      <c r="M3098" s="3">
        <v>382.13</v>
      </c>
      <c r="N3098" s="3">
        <v>-382.13</v>
      </c>
      <c r="O3098" s="4"/>
      <c r="P3098" s="3"/>
      <c r="Q3098" s="3">
        <v>1076.72</v>
      </c>
      <c r="R3098" s="3">
        <v>-1076.72</v>
      </c>
      <c r="S3098" s="4"/>
      <c r="T3098" s="2"/>
      <c r="U3098" s="5"/>
    </row>
    <row r="3099" spans="1:21">
      <c r="A3099" s="2">
        <v>288227</v>
      </c>
      <c r="B3099" t="s">
        <v>5238</v>
      </c>
      <c r="C3099" s="2">
        <v>444147</v>
      </c>
      <c r="D3099" t="s">
        <v>7072</v>
      </c>
      <c r="E3099" t="s">
        <v>7073</v>
      </c>
      <c r="F3099" t="s">
        <v>445</v>
      </c>
      <c r="G3099" t="s">
        <v>22</v>
      </c>
      <c r="H3099" t="s">
        <v>446</v>
      </c>
      <c r="I3099" t="str">
        <f t="shared" si="48"/>
        <v>107 Grannis Rd ORANGE, CT 06477</v>
      </c>
      <c r="J3099">
        <v>41.291874</v>
      </c>
      <c r="K3099">
        <v>-73.004442999999995</v>
      </c>
      <c r="L3099" s="3">
        <v>7154.11</v>
      </c>
      <c r="M3099" s="3">
        <v>5173.6400000000003</v>
      </c>
      <c r="N3099" s="3">
        <v>1980.4699999999993</v>
      </c>
      <c r="O3099" s="4">
        <v>0.38280011751880672</v>
      </c>
      <c r="P3099" s="3">
        <v>22859.07</v>
      </c>
      <c r="Q3099" s="3">
        <v>16764.48</v>
      </c>
      <c r="R3099" s="3">
        <v>6094.59</v>
      </c>
      <c r="S3099" s="4">
        <v>0.3635418456164462</v>
      </c>
      <c r="T3099" s="2">
        <v>5</v>
      </c>
      <c r="U3099" s="5">
        <v>440.63800000000003</v>
      </c>
    </row>
    <row r="3100" spans="1:21">
      <c r="A3100" s="2">
        <v>288353</v>
      </c>
      <c r="B3100" t="s">
        <v>273</v>
      </c>
      <c r="C3100" s="2">
        <v>448452</v>
      </c>
      <c r="D3100" t="s">
        <v>7074</v>
      </c>
      <c r="E3100" t="s">
        <v>7075</v>
      </c>
      <c r="F3100" t="s">
        <v>1490</v>
      </c>
      <c r="G3100" t="s">
        <v>49</v>
      </c>
      <c r="H3100" t="s">
        <v>1491</v>
      </c>
      <c r="I3100" t="str">
        <f t="shared" si="48"/>
        <v>61 School St Roxbury, MA 02119</v>
      </c>
      <c r="J3100">
        <v>42.313836999999999</v>
      </c>
      <c r="K3100">
        <v>-71.097981000000004</v>
      </c>
      <c r="L3100" s="3">
        <v>2081.41</v>
      </c>
      <c r="M3100" s="3">
        <v>783.89</v>
      </c>
      <c r="N3100" s="3">
        <v>1297.52</v>
      </c>
      <c r="O3100" s="4">
        <v>1.6552322392172372</v>
      </c>
      <c r="P3100" s="3">
        <v>7949.95</v>
      </c>
      <c r="Q3100" s="3">
        <v>3599.05</v>
      </c>
      <c r="R3100" s="3">
        <v>4350.8999999999996</v>
      </c>
      <c r="S3100" s="4">
        <v>1.2089023492310469</v>
      </c>
      <c r="T3100" s="2">
        <v>4</v>
      </c>
      <c r="U3100" s="5">
        <v>147.0625</v>
      </c>
    </row>
    <row r="3101" spans="1:21">
      <c r="A3101" s="2">
        <v>290057</v>
      </c>
      <c r="B3101" t="s">
        <v>7076</v>
      </c>
      <c r="C3101" s="2">
        <v>290057</v>
      </c>
      <c r="D3101" t="s">
        <v>7076</v>
      </c>
      <c r="E3101" t="s">
        <v>7077</v>
      </c>
      <c r="F3101" t="s">
        <v>284</v>
      </c>
      <c r="G3101" t="s">
        <v>22</v>
      </c>
      <c r="H3101" t="s">
        <v>285</v>
      </c>
      <c r="I3101" t="str">
        <f t="shared" si="48"/>
        <v>10 Ames Ave Meriden, CT 06451</v>
      </c>
      <c r="J3101">
        <v>41.543337000000001</v>
      </c>
      <c r="K3101">
        <v>-72.812126000000006</v>
      </c>
      <c r="L3101" s="3"/>
      <c r="M3101" s="3">
        <v>8958.74</v>
      </c>
      <c r="N3101" s="3">
        <v>-8958.74</v>
      </c>
      <c r="O3101" s="4"/>
      <c r="P3101" s="3"/>
      <c r="Q3101" s="3">
        <v>21964.62</v>
      </c>
      <c r="R3101" s="3">
        <v>-21964.62</v>
      </c>
      <c r="S3101" s="4"/>
      <c r="T3101" s="2"/>
      <c r="U3101" s="5"/>
    </row>
    <row r="3102" spans="1:21">
      <c r="A3102" s="2">
        <v>342991</v>
      </c>
      <c r="B3102" t="s">
        <v>1676</v>
      </c>
      <c r="C3102" s="2">
        <v>481361</v>
      </c>
      <c r="D3102" t="s">
        <v>7078</v>
      </c>
      <c r="E3102" t="s">
        <v>7079</v>
      </c>
      <c r="F3102" t="s">
        <v>4267</v>
      </c>
      <c r="G3102" t="s">
        <v>49</v>
      </c>
      <c r="H3102" t="s">
        <v>4268</v>
      </c>
      <c r="I3102" t="str">
        <f t="shared" si="48"/>
        <v>95 Drum Hill Rd Chelmsford, MA 01824</v>
      </c>
      <c r="J3102">
        <v>42.624710999999998</v>
      </c>
      <c r="K3102">
        <v>-71.364339999999999</v>
      </c>
      <c r="L3102" s="3">
        <v>1115.1099999999999</v>
      </c>
      <c r="M3102" s="3">
        <v>483.41</v>
      </c>
      <c r="N3102" s="3">
        <v>631.69999999999982</v>
      </c>
      <c r="O3102" s="4">
        <v>1.3067582383483995</v>
      </c>
      <c r="P3102" s="3">
        <v>3162.06</v>
      </c>
      <c r="Q3102" s="3">
        <v>1945.62</v>
      </c>
      <c r="R3102" s="3">
        <v>1216.44</v>
      </c>
      <c r="S3102" s="4">
        <v>0.625219724303821</v>
      </c>
      <c r="T3102" s="2">
        <v>3</v>
      </c>
      <c r="U3102" s="5">
        <v>117.99666666666667</v>
      </c>
    </row>
    <row r="3103" spans="1:21">
      <c r="A3103" s="2">
        <v>290441</v>
      </c>
      <c r="B3103" t="s">
        <v>135</v>
      </c>
      <c r="C3103" s="2">
        <v>481361</v>
      </c>
      <c r="D3103" t="s">
        <v>7078</v>
      </c>
      <c r="E3103" t="s">
        <v>7079</v>
      </c>
      <c r="F3103" t="s">
        <v>4267</v>
      </c>
      <c r="G3103" t="s">
        <v>49</v>
      </c>
      <c r="H3103" t="s">
        <v>4268</v>
      </c>
      <c r="I3103" t="str">
        <f t="shared" si="48"/>
        <v>95 Drum Hill Rd Chelmsford, MA 01824</v>
      </c>
      <c r="J3103">
        <v>42.624710999999998</v>
      </c>
      <c r="K3103">
        <v>-71.364339999999999</v>
      </c>
      <c r="L3103" s="3"/>
      <c r="M3103" s="3">
        <v>-111.61</v>
      </c>
      <c r="N3103" s="3">
        <v>111.61</v>
      </c>
      <c r="O3103" s="4"/>
      <c r="P3103" s="3"/>
      <c r="Q3103" s="3">
        <v>0</v>
      </c>
      <c r="R3103" s="3">
        <v>0</v>
      </c>
      <c r="S3103" s="4"/>
      <c r="T3103" s="2"/>
      <c r="U3103" s="5"/>
    </row>
    <row r="3104" spans="1:21">
      <c r="A3104" s="2">
        <v>290556</v>
      </c>
      <c r="B3104" t="s">
        <v>7080</v>
      </c>
      <c r="C3104" s="2">
        <v>290556</v>
      </c>
      <c r="D3104" t="s">
        <v>7080</v>
      </c>
      <c r="E3104" t="s">
        <v>7081</v>
      </c>
      <c r="F3104" t="s">
        <v>120</v>
      </c>
      <c r="G3104" t="s">
        <v>22</v>
      </c>
      <c r="H3104" t="s">
        <v>272</v>
      </c>
      <c r="I3104" t="str">
        <f t="shared" si="48"/>
        <v>253 Locust St Hartford, CT 06114</v>
      </c>
      <c r="J3104">
        <v>41.741835999999999</v>
      </c>
      <c r="K3104">
        <v>-72.668259000000006</v>
      </c>
      <c r="L3104" s="3">
        <v>64.040000000000006</v>
      </c>
      <c r="M3104" s="3">
        <v>181.11</v>
      </c>
      <c r="N3104" s="3">
        <v>-117.07000000000001</v>
      </c>
      <c r="O3104" s="4">
        <v>-0.6464027386671084</v>
      </c>
      <c r="P3104" s="3">
        <v>529.05999999999995</v>
      </c>
      <c r="Q3104" s="3">
        <v>463.57</v>
      </c>
      <c r="R3104" s="3">
        <v>65.489999999999952</v>
      </c>
      <c r="S3104" s="4">
        <v>0.14127316262916054</v>
      </c>
      <c r="T3104" s="2"/>
      <c r="U3104" s="5"/>
    </row>
    <row r="3105" spans="1:21">
      <c r="A3105" s="2">
        <v>331379</v>
      </c>
      <c r="B3105" t="s">
        <v>945</v>
      </c>
      <c r="C3105" s="2">
        <v>483792</v>
      </c>
      <c r="D3105" t="s">
        <v>7082</v>
      </c>
      <c r="E3105" t="s">
        <v>7083</v>
      </c>
      <c r="F3105" t="s">
        <v>7084</v>
      </c>
      <c r="G3105" t="s">
        <v>177</v>
      </c>
      <c r="H3105" t="s">
        <v>7085</v>
      </c>
      <c r="I3105" t="str">
        <f t="shared" si="48"/>
        <v>24 Central St Randolph, VT 05060</v>
      </c>
      <c r="J3105">
        <v>43.928421</v>
      </c>
      <c r="K3105">
        <v>-72.661098999999993</v>
      </c>
      <c r="L3105" s="3">
        <v>800.04</v>
      </c>
      <c r="M3105" s="3"/>
      <c r="N3105" s="3">
        <v>800.04</v>
      </c>
      <c r="O3105" s="4"/>
      <c r="P3105" s="3">
        <v>3484.23</v>
      </c>
      <c r="Q3105" s="3"/>
      <c r="R3105" s="3">
        <v>3484.23</v>
      </c>
      <c r="S3105" s="4"/>
      <c r="T3105" s="2"/>
      <c r="U3105" s="5"/>
    </row>
    <row r="3106" spans="1:21">
      <c r="A3106" s="2">
        <v>251011</v>
      </c>
      <c r="B3106" t="s">
        <v>950</v>
      </c>
      <c r="C3106" s="2">
        <v>483792</v>
      </c>
      <c r="D3106" t="s">
        <v>7082</v>
      </c>
      <c r="E3106" t="s">
        <v>7083</v>
      </c>
      <c r="F3106" t="s">
        <v>7084</v>
      </c>
      <c r="G3106" t="s">
        <v>177</v>
      </c>
      <c r="H3106" t="s">
        <v>7085</v>
      </c>
      <c r="I3106" t="str">
        <f t="shared" si="48"/>
        <v>24 Central St Randolph, VT 05060</v>
      </c>
      <c r="J3106">
        <v>43.928421</v>
      </c>
      <c r="K3106">
        <v>-72.661098999999993</v>
      </c>
      <c r="L3106" s="3">
        <v>1002.19</v>
      </c>
      <c r="M3106" s="3"/>
      <c r="N3106" s="3">
        <v>1002.19</v>
      </c>
      <c r="O3106" s="4"/>
      <c r="P3106" s="3">
        <v>3776.95</v>
      </c>
      <c r="Q3106" s="3"/>
      <c r="R3106" s="3">
        <v>3776.95</v>
      </c>
      <c r="S3106" s="4"/>
      <c r="T3106" s="2"/>
      <c r="U3106" s="5"/>
    </row>
    <row r="3107" spans="1:21">
      <c r="A3107" s="2">
        <v>319713</v>
      </c>
      <c r="B3107" t="s">
        <v>7086</v>
      </c>
      <c r="C3107" s="2">
        <v>319713</v>
      </c>
      <c r="D3107" t="s">
        <v>7086</v>
      </c>
      <c r="E3107" t="s">
        <v>7087</v>
      </c>
      <c r="F3107" t="s">
        <v>1007</v>
      </c>
      <c r="G3107" t="s">
        <v>22</v>
      </c>
      <c r="H3107" t="s">
        <v>2422</v>
      </c>
      <c r="I3107" t="str">
        <f t="shared" si="48"/>
        <v>1188 Worthington Ridge Berlin, CT 06037</v>
      </c>
      <c r="J3107">
        <v>41.611128999999998</v>
      </c>
      <c r="K3107">
        <v>-72.749083999999996</v>
      </c>
      <c r="L3107" s="3"/>
      <c r="M3107" s="3">
        <v>0</v>
      </c>
      <c r="N3107" s="3">
        <v>0</v>
      </c>
      <c r="O3107" s="4"/>
      <c r="P3107" s="3"/>
      <c r="Q3107" s="3">
        <v>71.12</v>
      </c>
      <c r="R3107" s="3">
        <v>-71.12</v>
      </c>
      <c r="S3107" s="4"/>
      <c r="T3107" s="2"/>
      <c r="U3107" s="5"/>
    </row>
    <row r="3108" spans="1:21">
      <c r="A3108" s="2">
        <v>320890</v>
      </c>
      <c r="B3108" t="s">
        <v>7088</v>
      </c>
      <c r="C3108" s="2">
        <v>320890</v>
      </c>
      <c r="D3108" t="s">
        <v>7088</v>
      </c>
      <c r="E3108" t="s">
        <v>7089</v>
      </c>
      <c r="F3108" t="s">
        <v>81</v>
      </c>
      <c r="G3108" t="s">
        <v>22</v>
      </c>
      <c r="H3108" t="s">
        <v>82</v>
      </c>
      <c r="I3108" t="str">
        <f t="shared" si="48"/>
        <v>3 Litchfield Dr Enfield, CT 06082</v>
      </c>
      <c r="J3108">
        <v>41.960318999999998</v>
      </c>
      <c r="K3108">
        <v>-72.578329999999994</v>
      </c>
      <c r="L3108" s="3">
        <v>0</v>
      </c>
      <c r="M3108" s="3">
        <v>0.01</v>
      </c>
      <c r="N3108" s="3">
        <v>-0.01</v>
      </c>
      <c r="O3108" s="4">
        <v>-1</v>
      </c>
      <c r="P3108" s="3">
        <v>207.92</v>
      </c>
      <c r="Q3108" s="3">
        <v>293.14</v>
      </c>
      <c r="R3108" s="3">
        <v>-85.22</v>
      </c>
      <c r="S3108" s="4">
        <v>-0.29071433444770417</v>
      </c>
      <c r="T3108" s="2">
        <v>2</v>
      </c>
      <c r="U3108" s="5">
        <v>0</v>
      </c>
    </row>
    <row r="3109" spans="1:21">
      <c r="A3109" s="2">
        <v>212883</v>
      </c>
      <c r="B3109" t="s">
        <v>3660</v>
      </c>
      <c r="C3109" s="2">
        <v>471275</v>
      </c>
      <c r="D3109" t="s">
        <v>7090</v>
      </c>
      <c r="E3109" t="s">
        <v>7091</v>
      </c>
      <c r="F3109" t="s">
        <v>1427</v>
      </c>
      <c r="G3109" t="s">
        <v>43</v>
      </c>
      <c r="H3109" t="s">
        <v>1428</v>
      </c>
      <c r="I3109" t="str">
        <f t="shared" si="48"/>
        <v>60 Brandt Pl Amsterdam, NY 12010</v>
      </c>
      <c r="J3109">
        <v>42.948579000000002</v>
      </c>
      <c r="K3109">
        <v>-74.196959000000007</v>
      </c>
      <c r="L3109" s="3">
        <v>81.650000000000006</v>
      </c>
      <c r="M3109" s="3"/>
      <c r="N3109" s="3">
        <v>81.650000000000006</v>
      </c>
      <c r="O3109" s="4"/>
      <c r="P3109" s="3">
        <v>326.57</v>
      </c>
      <c r="Q3109" s="3"/>
      <c r="R3109" s="3">
        <v>326.57</v>
      </c>
      <c r="S3109" s="4"/>
      <c r="T3109" s="2"/>
      <c r="U3109" s="5"/>
    </row>
    <row r="3110" spans="1:21">
      <c r="A3110" s="2">
        <v>317568</v>
      </c>
      <c r="B3110" t="s">
        <v>7092</v>
      </c>
      <c r="C3110" s="2">
        <v>317568</v>
      </c>
      <c r="D3110" t="s">
        <v>7092</v>
      </c>
      <c r="E3110" t="s">
        <v>7093</v>
      </c>
      <c r="F3110" t="s">
        <v>741</v>
      </c>
      <c r="G3110" t="s">
        <v>49</v>
      </c>
      <c r="H3110" t="s">
        <v>742</v>
      </c>
      <c r="I3110" t="str">
        <f t="shared" si="48"/>
        <v>8000 Great Meadow Rd Dedham, MA 02026</v>
      </c>
      <c r="J3110">
        <v>42.267561999999998</v>
      </c>
      <c r="K3110">
        <v>-71.197186000000002</v>
      </c>
      <c r="L3110" s="3">
        <v>1360.98</v>
      </c>
      <c r="M3110" s="3">
        <v>691.66</v>
      </c>
      <c r="N3110" s="3">
        <v>669.32</v>
      </c>
      <c r="O3110" s="4">
        <v>0.96770089350258814</v>
      </c>
      <c r="P3110" s="3">
        <v>2711.7</v>
      </c>
      <c r="Q3110" s="3">
        <v>1450.18</v>
      </c>
      <c r="R3110" s="3">
        <v>1261.5199999999998</v>
      </c>
      <c r="S3110" s="4">
        <v>0.8699058047966457</v>
      </c>
      <c r="T3110" s="2"/>
      <c r="U3110" s="5"/>
    </row>
    <row r="3111" spans="1:21">
      <c r="A3111" s="2">
        <v>345268</v>
      </c>
      <c r="B3111" t="s">
        <v>7094</v>
      </c>
      <c r="C3111" s="2">
        <v>345268</v>
      </c>
      <c r="D3111" t="s">
        <v>7094</v>
      </c>
      <c r="E3111" t="s">
        <v>7095</v>
      </c>
      <c r="F3111" t="s">
        <v>7096</v>
      </c>
      <c r="G3111" t="s">
        <v>43</v>
      </c>
      <c r="H3111" t="s">
        <v>7097</v>
      </c>
      <c r="I3111" t="str">
        <f t="shared" si="48"/>
        <v>15 Mountain Rd RAVENA, NY 12143</v>
      </c>
      <c r="J3111">
        <v>42.473042</v>
      </c>
      <c r="K3111">
        <v>-73.814824999999999</v>
      </c>
      <c r="L3111" s="3">
        <v>1805.36</v>
      </c>
      <c r="M3111" s="3"/>
      <c r="N3111" s="3">
        <v>1805.36</v>
      </c>
      <c r="O3111" s="4"/>
      <c r="P3111" s="3">
        <v>6499.46</v>
      </c>
      <c r="Q3111" s="3"/>
      <c r="R3111" s="3">
        <v>6499.46</v>
      </c>
      <c r="S3111" s="4"/>
      <c r="T3111" s="2"/>
      <c r="U3111" s="5"/>
    </row>
    <row r="3112" spans="1:21">
      <c r="A3112" s="2">
        <v>291493</v>
      </c>
      <c r="B3112" t="s">
        <v>7098</v>
      </c>
      <c r="C3112" s="2">
        <v>291493</v>
      </c>
      <c r="D3112" t="s">
        <v>7098</v>
      </c>
      <c r="E3112" t="s">
        <v>7099</v>
      </c>
      <c r="F3112" t="s">
        <v>340</v>
      </c>
      <c r="G3112" t="s">
        <v>22</v>
      </c>
      <c r="H3112" t="s">
        <v>255</v>
      </c>
      <c r="I3112" t="str">
        <f t="shared" si="48"/>
        <v>100 Windsor Ave Vernon Rockville, CT 06066</v>
      </c>
      <c r="J3112">
        <v>41.864775999999999</v>
      </c>
      <c r="K3112">
        <v>-72.477632</v>
      </c>
      <c r="L3112" s="3">
        <v>222.87</v>
      </c>
      <c r="M3112" s="3">
        <v>246.37</v>
      </c>
      <c r="N3112" s="3">
        <v>-23.5</v>
      </c>
      <c r="O3112" s="4">
        <v>-9.5384990055607424E-2</v>
      </c>
      <c r="P3112" s="3">
        <v>1013.08</v>
      </c>
      <c r="Q3112" s="3">
        <v>1099.08</v>
      </c>
      <c r="R3112" s="3">
        <v>-85.999999999999886</v>
      </c>
      <c r="S3112" s="4">
        <v>-7.8247261345852803E-2</v>
      </c>
      <c r="T3112" s="2">
        <v>2</v>
      </c>
      <c r="U3112" s="5">
        <v>26.13</v>
      </c>
    </row>
    <row r="3113" spans="1:21">
      <c r="A3113" s="2">
        <v>290441</v>
      </c>
      <c r="B3113" t="s">
        <v>135</v>
      </c>
      <c r="C3113" s="2">
        <v>464990</v>
      </c>
      <c r="D3113" t="s">
        <v>7100</v>
      </c>
      <c r="E3113" t="s">
        <v>7101</v>
      </c>
      <c r="F3113" t="s">
        <v>2156</v>
      </c>
      <c r="G3113" t="s">
        <v>62</v>
      </c>
      <c r="H3113" t="s">
        <v>2157</v>
      </c>
      <c r="I3113" t="str">
        <f t="shared" si="48"/>
        <v>601 College St Lewiston, ME 04240</v>
      </c>
      <c r="J3113">
        <v>44.122312999999998</v>
      </c>
      <c r="K3113">
        <v>-70.187556999999998</v>
      </c>
      <c r="L3113" s="3"/>
      <c r="M3113" s="3">
        <v>-11.27</v>
      </c>
      <c r="N3113" s="3">
        <v>11.27</v>
      </c>
      <c r="O3113" s="4"/>
      <c r="P3113" s="3"/>
      <c r="Q3113" s="3">
        <v>0</v>
      </c>
      <c r="R3113" s="3">
        <v>0</v>
      </c>
      <c r="S3113" s="4"/>
      <c r="T3113" s="2"/>
      <c r="U3113" s="5"/>
    </row>
    <row r="3114" spans="1:21">
      <c r="A3114" s="2">
        <v>266230</v>
      </c>
      <c r="B3114" t="s">
        <v>2153</v>
      </c>
      <c r="C3114" s="2">
        <v>464990</v>
      </c>
      <c r="D3114" t="s">
        <v>7100</v>
      </c>
      <c r="E3114" t="s">
        <v>7101</v>
      </c>
      <c r="F3114" t="s">
        <v>2156</v>
      </c>
      <c r="G3114" t="s">
        <v>62</v>
      </c>
      <c r="H3114" t="s">
        <v>2157</v>
      </c>
      <c r="I3114" t="str">
        <f t="shared" si="48"/>
        <v>601 College St Lewiston, ME 04240</v>
      </c>
      <c r="J3114">
        <v>44.122312999999998</v>
      </c>
      <c r="K3114">
        <v>-70.187556999999998</v>
      </c>
      <c r="L3114" s="3">
        <v>5279.11</v>
      </c>
      <c r="M3114" s="3">
        <v>4061.01</v>
      </c>
      <c r="N3114" s="3">
        <v>1218.0999999999995</v>
      </c>
      <c r="O3114" s="4">
        <v>0.29995001243532998</v>
      </c>
      <c r="P3114" s="3">
        <v>20163</v>
      </c>
      <c r="Q3114" s="3">
        <v>16882.349999999999</v>
      </c>
      <c r="R3114" s="3">
        <v>3280.6500000000015</v>
      </c>
      <c r="S3114" s="4">
        <v>0.19432424988227359</v>
      </c>
      <c r="T3114" s="2">
        <v>3</v>
      </c>
      <c r="U3114" s="5">
        <v>649.60333333333335</v>
      </c>
    </row>
    <row r="3115" spans="1:21">
      <c r="A3115" s="2">
        <v>251095</v>
      </c>
      <c r="B3115" t="s">
        <v>4308</v>
      </c>
      <c r="C3115" s="2">
        <v>423851</v>
      </c>
      <c r="D3115" t="s">
        <v>7102</v>
      </c>
      <c r="E3115" t="s">
        <v>7103</v>
      </c>
      <c r="F3115" t="s">
        <v>3831</v>
      </c>
      <c r="G3115" t="s">
        <v>36</v>
      </c>
      <c r="H3115" t="s">
        <v>3832</v>
      </c>
      <c r="I3115" t="str">
        <f t="shared" si="48"/>
        <v>45 Harriman Hill Rd Raymond, NH 03077</v>
      </c>
      <c r="J3115">
        <v>43.047719000000001</v>
      </c>
      <c r="K3115">
        <v>-71.180066999999994</v>
      </c>
      <c r="L3115" s="3">
        <v>2045.06</v>
      </c>
      <c r="M3115" s="3">
        <v>2086.11</v>
      </c>
      <c r="N3115" s="3">
        <v>-41.050000000000182</v>
      </c>
      <c r="O3115" s="4">
        <v>-1.9677773463527896E-2</v>
      </c>
      <c r="P3115" s="3">
        <v>7271.67</v>
      </c>
      <c r="Q3115" s="3">
        <v>7920.45</v>
      </c>
      <c r="R3115" s="3">
        <v>-648.77999999999975</v>
      </c>
      <c r="S3115" s="4">
        <v>-8.1912012575043061E-2</v>
      </c>
      <c r="T3115" s="2">
        <v>4</v>
      </c>
      <c r="U3115" s="5">
        <v>43.782499999999999</v>
      </c>
    </row>
    <row r="3116" spans="1:21">
      <c r="A3116" s="2">
        <v>287512</v>
      </c>
      <c r="B3116" t="s">
        <v>1978</v>
      </c>
      <c r="C3116" s="2">
        <v>471839</v>
      </c>
      <c r="D3116" t="s">
        <v>7104</v>
      </c>
      <c r="E3116" t="s">
        <v>7105</v>
      </c>
      <c r="F3116" t="s">
        <v>809</v>
      </c>
      <c r="G3116" t="s">
        <v>49</v>
      </c>
      <c r="H3116" t="s">
        <v>810</v>
      </c>
      <c r="I3116" t="str">
        <f t="shared" si="48"/>
        <v>1476 Roosevelt Ave Springfield, MA 01109</v>
      </c>
      <c r="J3116">
        <v>42.124803999999997</v>
      </c>
      <c r="K3116">
        <v>-72.550759999999997</v>
      </c>
      <c r="L3116" s="3"/>
      <c r="M3116" s="3">
        <v>291.22000000000003</v>
      </c>
      <c r="N3116" s="3">
        <v>-291.22000000000003</v>
      </c>
      <c r="O3116" s="4"/>
      <c r="P3116" s="3"/>
      <c r="Q3116" s="3">
        <v>810.86</v>
      </c>
      <c r="R3116" s="3">
        <v>-810.86</v>
      </c>
      <c r="S3116" s="4"/>
      <c r="T3116" s="2"/>
      <c r="U3116" s="5"/>
    </row>
    <row r="3117" spans="1:21">
      <c r="A3117" s="2">
        <v>290441</v>
      </c>
      <c r="B3117" t="s">
        <v>135</v>
      </c>
      <c r="C3117" s="2">
        <v>483034</v>
      </c>
      <c r="D3117" t="s">
        <v>7106</v>
      </c>
      <c r="E3117" t="s">
        <v>7107</v>
      </c>
      <c r="F3117" t="s">
        <v>7096</v>
      </c>
      <c r="G3117" t="s">
        <v>43</v>
      </c>
      <c r="H3117" t="s">
        <v>7097</v>
      </c>
      <c r="I3117" t="str">
        <f t="shared" si="48"/>
        <v>2025 STATE ROUTE 9W RAVENA, NY 12143</v>
      </c>
      <c r="J3117">
        <v>42.498313000000003</v>
      </c>
      <c r="K3117">
        <v>-73.823132999999999</v>
      </c>
      <c r="L3117" s="3">
        <v>-50.5</v>
      </c>
      <c r="M3117" s="3"/>
      <c r="N3117" s="3">
        <v>-50.5</v>
      </c>
      <c r="O3117" s="4"/>
      <c r="P3117" s="3">
        <v>0</v>
      </c>
      <c r="Q3117" s="3"/>
      <c r="R3117" s="3">
        <v>0</v>
      </c>
      <c r="S3117" s="4"/>
      <c r="T3117" s="2"/>
      <c r="U3117" s="5"/>
    </row>
    <row r="3118" spans="1:21">
      <c r="A3118" s="2">
        <v>345268</v>
      </c>
      <c r="B3118" t="s">
        <v>7094</v>
      </c>
      <c r="C3118" s="2">
        <v>483034</v>
      </c>
      <c r="D3118" t="s">
        <v>7106</v>
      </c>
      <c r="E3118" t="s">
        <v>7107</v>
      </c>
      <c r="F3118" t="s">
        <v>7096</v>
      </c>
      <c r="G3118" t="s">
        <v>43</v>
      </c>
      <c r="H3118" t="s">
        <v>7097</v>
      </c>
      <c r="I3118" t="str">
        <f t="shared" si="48"/>
        <v>2025 STATE ROUTE 9W RAVENA, NY 12143</v>
      </c>
      <c r="J3118">
        <v>42.498313000000003</v>
      </c>
      <c r="K3118">
        <v>-73.823132999999999</v>
      </c>
      <c r="L3118" s="3">
        <v>8910.2000000000007</v>
      </c>
      <c r="M3118" s="3"/>
      <c r="N3118" s="3">
        <v>8910.2000000000007</v>
      </c>
      <c r="O3118" s="4"/>
      <c r="P3118" s="3">
        <v>20165.060000000001</v>
      </c>
      <c r="Q3118" s="3"/>
      <c r="R3118" s="3">
        <v>20165.060000000001</v>
      </c>
      <c r="S3118" s="4"/>
      <c r="T3118" s="2">
        <v>1</v>
      </c>
      <c r="U3118" s="5">
        <v>1381.42</v>
      </c>
    </row>
    <row r="3119" spans="1:21">
      <c r="A3119" s="2">
        <v>310401</v>
      </c>
      <c r="B3119" t="s">
        <v>7108</v>
      </c>
      <c r="C3119" s="2">
        <v>483040</v>
      </c>
      <c r="D3119" t="s">
        <v>7106</v>
      </c>
      <c r="E3119" t="s">
        <v>7107</v>
      </c>
      <c r="F3119" t="s">
        <v>7096</v>
      </c>
      <c r="G3119" t="s">
        <v>43</v>
      </c>
      <c r="H3119" t="s">
        <v>7097</v>
      </c>
      <c r="I3119" t="str">
        <f t="shared" si="48"/>
        <v>2025 STATE ROUTE 9W RAVENA, NY 12143</v>
      </c>
      <c r="J3119">
        <v>42.498313000000003</v>
      </c>
      <c r="K3119">
        <v>-73.823132999999999</v>
      </c>
      <c r="L3119" s="3">
        <v>14063.59</v>
      </c>
      <c r="M3119" s="3"/>
      <c r="N3119" s="3">
        <v>14063.59</v>
      </c>
      <c r="O3119" s="4"/>
      <c r="P3119" s="3">
        <v>41660.199999999997</v>
      </c>
      <c r="Q3119" s="3"/>
      <c r="R3119" s="3">
        <v>41660.199999999997</v>
      </c>
      <c r="S3119" s="4"/>
      <c r="T3119" s="2">
        <v>5</v>
      </c>
      <c r="U3119" s="5">
        <v>870.18799999999987</v>
      </c>
    </row>
    <row r="3120" spans="1:21">
      <c r="A3120" s="2">
        <v>317242</v>
      </c>
      <c r="B3120" t="s">
        <v>7109</v>
      </c>
      <c r="C3120" s="2">
        <v>480612</v>
      </c>
      <c r="D3120" t="s">
        <v>7110</v>
      </c>
      <c r="E3120" t="s">
        <v>7111</v>
      </c>
      <c r="F3120" t="s">
        <v>902</v>
      </c>
      <c r="G3120" t="s">
        <v>36</v>
      </c>
      <c r="H3120" t="s">
        <v>903</v>
      </c>
      <c r="I3120" t="str">
        <f t="shared" si="48"/>
        <v>30 Harvey Rd Unit 2 Bedford, NH 03110</v>
      </c>
      <c r="J3120">
        <v>42.923831999999997</v>
      </c>
      <c r="K3120">
        <v>-71.463183999999998</v>
      </c>
      <c r="L3120" s="3">
        <v>469.86</v>
      </c>
      <c r="M3120" s="3">
        <v>246.45</v>
      </c>
      <c r="N3120" s="3">
        <v>223.41000000000003</v>
      </c>
      <c r="O3120" s="4">
        <v>0.90651247717589789</v>
      </c>
      <c r="P3120" s="3">
        <v>1723.16</v>
      </c>
      <c r="Q3120" s="3">
        <v>1055.95</v>
      </c>
      <c r="R3120" s="3">
        <v>667.21</v>
      </c>
      <c r="S3120" s="4">
        <v>0.63185756901368439</v>
      </c>
      <c r="T3120" s="2">
        <v>1</v>
      </c>
      <c r="U3120" s="5">
        <v>65.84</v>
      </c>
    </row>
    <row r="3121" spans="1:21">
      <c r="A3121" s="2">
        <v>341790</v>
      </c>
      <c r="B3121" t="s">
        <v>1641</v>
      </c>
      <c r="C3121" s="2">
        <v>317242</v>
      </c>
      <c r="D3121" t="s">
        <v>7109</v>
      </c>
      <c r="E3121" t="s">
        <v>7111</v>
      </c>
      <c r="F3121" t="s">
        <v>902</v>
      </c>
      <c r="G3121" t="s">
        <v>36</v>
      </c>
      <c r="H3121" t="s">
        <v>903</v>
      </c>
      <c r="I3121" t="str">
        <f t="shared" si="48"/>
        <v>30 Harvey Rd Unit 2 Bedford, NH 03110</v>
      </c>
      <c r="J3121">
        <v>42.923831999999997</v>
      </c>
      <c r="K3121">
        <v>-71.463183999999998</v>
      </c>
      <c r="L3121" s="3"/>
      <c r="M3121" s="3">
        <v>103.19</v>
      </c>
      <c r="N3121" s="3">
        <v>-103.19</v>
      </c>
      <c r="O3121" s="4"/>
      <c r="P3121" s="3"/>
      <c r="Q3121" s="3">
        <v>206.38</v>
      </c>
      <c r="R3121" s="3">
        <v>-206.38</v>
      </c>
      <c r="S3121" s="4"/>
      <c r="T3121" s="2"/>
      <c r="U3121" s="5"/>
    </row>
    <row r="3122" spans="1:21">
      <c r="A3122" s="2">
        <v>317242</v>
      </c>
      <c r="B3122" t="s">
        <v>7109</v>
      </c>
      <c r="C3122" s="2">
        <v>317242</v>
      </c>
      <c r="D3122" t="s">
        <v>7109</v>
      </c>
      <c r="E3122" t="s">
        <v>7111</v>
      </c>
      <c r="F3122" t="s">
        <v>902</v>
      </c>
      <c r="G3122" t="s">
        <v>36</v>
      </c>
      <c r="H3122" t="s">
        <v>903</v>
      </c>
      <c r="I3122" t="str">
        <f t="shared" si="48"/>
        <v>30 Harvey Rd Unit 2 Bedford, NH 03110</v>
      </c>
      <c r="J3122">
        <v>42.923831999999997</v>
      </c>
      <c r="K3122">
        <v>-71.463183999999998</v>
      </c>
      <c r="L3122" s="3">
        <v>142.94</v>
      </c>
      <c r="M3122" s="3">
        <v>2472.2399999999998</v>
      </c>
      <c r="N3122" s="3">
        <v>-2329.2999999999997</v>
      </c>
      <c r="O3122" s="4">
        <v>-0.94218198880367598</v>
      </c>
      <c r="P3122" s="3">
        <v>591.82000000000005</v>
      </c>
      <c r="Q3122" s="3">
        <v>9757.07</v>
      </c>
      <c r="R3122" s="3">
        <v>-9165.25</v>
      </c>
      <c r="S3122" s="4">
        <v>-0.93934449583737745</v>
      </c>
      <c r="T3122" s="2">
        <v>2</v>
      </c>
      <c r="U3122" s="5">
        <v>61.945</v>
      </c>
    </row>
    <row r="3123" spans="1:21">
      <c r="A3123" s="2">
        <v>291606</v>
      </c>
      <c r="B3123" t="s">
        <v>7112</v>
      </c>
      <c r="C3123" s="2">
        <v>445764</v>
      </c>
      <c r="D3123" t="s">
        <v>7113</v>
      </c>
      <c r="E3123" t="s">
        <v>7114</v>
      </c>
      <c r="F3123" t="s">
        <v>214</v>
      </c>
      <c r="G3123" t="s">
        <v>22</v>
      </c>
      <c r="H3123" t="s">
        <v>215</v>
      </c>
      <c r="I3123" t="str">
        <f t="shared" si="48"/>
        <v>52 Connecticut Ave South Windsor, CT 06074</v>
      </c>
      <c r="J3123">
        <v>41.824624999999997</v>
      </c>
      <c r="K3123">
        <v>-72.603088999999997</v>
      </c>
      <c r="L3123" s="3">
        <v>994.42</v>
      </c>
      <c r="M3123" s="3">
        <v>62.4</v>
      </c>
      <c r="N3123" s="3">
        <v>932.02</v>
      </c>
      <c r="O3123" s="4">
        <v>14.93621794871795</v>
      </c>
      <c r="P3123" s="3">
        <v>2639.4</v>
      </c>
      <c r="Q3123" s="3">
        <v>124.8</v>
      </c>
      <c r="R3123" s="3">
        <v>2514.6</v>
      </c>
      <c r="S3123" s="4">
        <v>20.14903846153846</v>
      </c>
      <c r="T3123" s="2">
        <v>1</v>
      </c>
      <c r="U3123" s="5">
        <v>146.87</v>
      </c>
    </row>
    <row r="3124" spans="1:21">
      <c r="A3124" s="2">
        <v>290462</v>
      </c>
      <c r="B3124" t="s">
        <v>7115</v>
      </c>
      <c r="C3124" s="2">
        <v>290462</v>
      </c>
      <c r="D3124" t="s">
        <v>7115</v>
      </c>
      <c r="E3124" t="s">
        <v>7116</v>
      </c>
      <c r="F3124" t="s">
        <v>4545</v>
      </c>
      <c r="G3124" t="s">
        <v>22</v>
      </c>
      <c r="H3124" t="s">
        <v>831</v>
      </c>
      <c r="I3124" t="str">
        <f t="shared" si="48"/>
        <v>6 Vista Dr Old Lyme, CT 06371</v>
      </c>
      <c r="J3124">
        <v>41.323912999999997</v>
      </c>
      <c r="K3124">
        <v>-72.261234999999999</v>
      </c>
      <c r="L3124" s="3">
        <v>58.16</v>
      </c>
      <c r="M3124" s="3">
        <v>22.12</v>
      </c>
      <c r="N3124" s="3">
        <v>36.039999999999992</v>
      </c>
      <c r="O3124" s="4">
        <v>1.6292947558770339</v>
      </c>
      <c r="P3124" s="3">
        <v>132.66</v>
      </c>
      <c r="Q3124" s="3">
        <v>63.2</v>
      </c>
      <c r="R3124" s="3">
        <v>69.459999999999994</v>
      </c>
      <c r="S3124" s="4">
        <v>1.0990506329113923</v>
      </c>
      <c r="T3124" s="2"/>
      <c r="U3124" s="5"/>
    </row>
    <row r="3125" spans="1:21">
      <c r="A3125" s="2">
        <v>288343</v>
      </c>
      <c r="B3125" t="s">
        <v>806</v>
      </c>
      <c r="C3125" s="2">
        <v>442938</v>
      </c>
      <c r="D3125" t="s">
        <v>7117</v>
      </c>
      <c r="E3125" t="s">
        <v>7118</v>
      </c>
      <c r="F3125" t="s">
        <v>809</v>
      </c>
      <c r="G3125" t="s">
        <v>49</v>
      </c>
      <c r="H3125" t="s">
        <v>810</v>
      </c>
      <c r="I3125" t="str">
        <f t="shared" si="48"/>
        <v>55 Catharine St Springfield, MA 01109</v>
      </c>
      <c r="J3125">
        <v>42.113154000000002</v>
      </c>
      <c r="K3125">
        <v>-72.564632000000003</v>
      </c>
      <c r="L3125" s="3">
        <v>3763.9</v>
      </c>
      <c r="M3125" s="3">
        <v>4273.58</v>
      </c>
      <c r="N3125" s="3">
        <v>-509.67999999999984</v>
      </c>
      <c r="O3125" s="4">
        <v>-0.11926300665952196</v>
      </c>
      <c r="P3125" s="3">
        <v>16351.61</v>
      </c>
      <c r="Q3125" s="3">
        <v>17800.02</v>
      </c>
      <c r="R3125" s="3">
        <v>-1448.4099999999999</v>
      </c>
      <c r="S3125" s="4">
        <v>-8.1371256886228205E-2</v>
      </c>
      <c r="T3125" s="2">
        <v>6</v>
      </c>
      <c r="U3125" s="5">
        <v>573.73666666666668</v>
      </c>
    </row>
    <row r="3126" spans="1:21">
      <c r="A3126" s="2">
        <v>287648</v>
      </c>
      <c r="B3126" t="s">
        <v>7119</v>
      </c>
      <c r="C3126" s="2">
        <v>443219</v>
      </c>
      <c r="D3126" t="s">
        <v>7120</v>
      </c>
      <c r="E3126" t="s">
        <v>7121</v>
      </c>
      <c r="F3126" t="s">
        <v>1833</v>
      </c>
      <c r="G3126" t="s">
        <v>22</v>
      </c>
      <c r="H3126" t="s">
        <v>7122</v>
      </c>
      <c r="I3126" t="str">
        <f t="shared" si="48"/>
        <v>267 Grant St Bridgeport, CT 06610</v>
      </c>
      <c r="J3126">
        <v>41.189177000000001</v>
      </c>
      <c r="K3126">
        <v>-73.166060999999999</v>
      </c>
      <c r="L3126" s="3">
        <v>14.48</v>
      </c>
      <c r="M3126" s="3"/>
      <c r="N3126" s="3">
        <v>14.48</v>
      </c>
      <c r="O3126" s="4"/>
      <c r="P3126" s="3">
        <v>32.369999999999997</v>
      </c>
      <c r="Q3126" s="3"/>
      <c r="R3126" s="3">
        <v>32.369999999999997</v>
      </c>
      <c r="S3126" s="4"/>
      <c r="T3126" s="2"/>
      <c r="U3126" s="5"/>
    </row>
    <row r="3127" spans="1:21">
      <c r="A3127" s="2">
        <v>306535</v>
      </c>
      <c r="B3127" t="s">
        <v>7123</v>
      </c>
      <c r="C3127" s="2">
        <v>456525</v>
      </c>
      <c r="D3127" t="s">
        <v>7124</v>
      </c>
      <c r="E3127" t="s">
        <v>7125</v>
      </c>
      <c r="F3127" t="s">
        <v>5890</v>
      </c>
      <c r="G3127" t="s">
        <v>36</v>
      </c>
      <c r="H3127" t="s">
        <v>5891</v>
      </c>
      <c r="I3127" t="str">
        <f t="shared" si="48"/>
        <v>2251 White Mountain Hwy North Conway, NH 03860</v>
      </c>
      <c r="J3127">
        <v>44.040827999999998</v>
      </c>
      <c r="K3127">
        <v>-71.122145000000003</v>
      </c>
      <c r="L3127" s="3"/>
      <c r="M3127" s="3">
        <v>758.8</v>
      </c>
      <c r="N3127" s="3">
        <v>-758.8</v>
      </c>
      <c r="O3127" s="4"/>
      <c r="P3127" s="3"/>
      <c r="Q3127" s="3">
        <v>1701.26</v>
      </c>
      <c r="R3127" s="3">
        <v>-1701.26</v>
      </c>
      <c r="S3127" s="4"/>
      <c r="T3127" s="2"/>
      <c r="U3127" s="5"/>
    </row>
    <row r="3128" spans="1:21">
      <c r="A3128" s="2">
        <v>288124</v>
      </c>
      <c r="B3128" t="s">
        <v>7126</v>
      </c>
      <c r="C3128" s="2">
        <v>288124</v>
      </c>
      <c r="D3128" t="s">
        <v>7126</v>
      </c>
      <c r="E3128" t="s">
        <v>7127</v>
      </c>
      <c r="F3128" t="s">
        <v>4500</v>
      </c>
      <c r="G3128" t="s">
        <v>22</v>
      </c>
      <c r="H3128" t="s">
        <v>4501</v>
      </c>
      <c r="I3128" t="str">
        <f t="shared" si="48"/>
        <v>33 Lonetown Rd Redding, CT 06896</v>
      </c>
      <c r="J3128">
        <v>41.309278999999997</v>
      </c>
      <c r="K3128">
        <v>-73.385516999999993</v>
      </c>
      <c r="L3128" s="3">
        <v>7395.27</v>
      </c>
      <c r="M3128" s="3">
        <v>7579.07</v>
      </c>
      <c r="N3128" s="3">
        <v>-183.79999999999927</v>
      </c>
      <c r="O3128" s="4">
        <v>-2.4250996494292739E-2</v>
      </c>
      <c r="P3128" s="3">
        <v>23766.78</v>
      </c>
      <c r="Q3128" s="3">
        <v>23720.9</v>
      </c>
      <c r="R3128" s="3">
        <v>45.879999999997381</v>
      </c>
      <c r="S3128" s="4">
        <v>1.9341593278500132E-3</v>
      </c>
      <c r="T3128" s="2">
        <v>2</v>
      </c>
      <c r="U3128" s="5">
        <v>1211.3499999999999</v>
      </c>
    </row>
    <row r="3129" spans="1:21">
      <c r="A3129" s="2">
        <v>290023</v>
      </c>
      <c r="B3129" t="s">
        <v>7128</v>
      </c>
      <c r="C3129" s="2">
        <v>290023</v>
      </c>
      <c r="D3129" t="s">
        <v>7128</v>
      </c>
      <c r="E3129" t="s">
        <v>562</v>
      </c>
      <c r="F3129" t="s">
        <v>284</v>
      </c>
      <c r="G3129" t="s">
        <v>22</v>
      </c>
      <c r="H3129" t="s">
        <v>563</v>
      </c>
      <c r="I3129" t="str">
        <f t="shared" si="48"/>
        <v>200 PRATT ST Meriden, CT 06450</v>
      </c>
      <c r="J3129">
        <v>41.540719000000003</v>
      </c>
      <c r="K3129">
        <v>-72.794331999999997</v>
      </c>
      <c r="L3129" s="3">
        <v>70.2</v>
      </c>
      <c r="M3129" s="3"/>
      <c r="N3129" s="3">
        <v>70.2</v>
      </c>
      <c r="O3129" s="4"/>
      <c r="P3129" s="3">
        <v>270.75</v>
      </c>
      <c r="Q3129" s="3"/>
      <c r="R3129" s="3">
        <v>270.75</v>
      </c>
      <c r="S3129" s="4"/>
      <c r="T3129" s="2"/>
      <c r="U3129" s="5"/>
    </row>
    <row r="3130" spans="1:21">
      <c r="A3130" s="2">
        <v>288831</v>
      </c>
      <c r="B3130" t="s">
        <v>934</v>
      </c>
      <c r="C3130" s="2">
        <v>459639</v>
      </c>
      <c r="D3130" t="s">
        <v>7129</v>
      </c>
      <c r="E3130" t="s">
        <v>7130</v>
      </c>
      <c r="F3130" t="s">
        <v>365</v>
      </c>
      <c r="G3130" t="s">
        <v>22</v>
      </c>
      <c r="H3130" t="s">
        <v>595</v>
      </c>
      <c r="I3130" t="str">
        <f t="shared" si="48"/>
        <v>218 Surrey Dr Bristol, CT 06010</v>
      </c>
      <c r="J3130">
        <v>41.66498</v>
      </c>
      <c r="K3130">
        <v>-72.909670000000006</v>
      </c>
      <c r="L3130" s="3"/>
      <c r="M3130" s="3">
        <v>119.56</v>
      </c>
      <c r="N3130" s="3">
        <v>-119.56</v>
      </c>
      <c r="O3130" s="4"/>
      <c r="P3130" s="3"/>
      <c r="Q3130" s="3">
        <v>597.30999999999995</v>
      </c>
      <c r="R3130" s="3">
        <v>-597.30999999999995</v>
      </c>
      <c r="S3130" s="4"/>
      <c r="T3130" s="2"/>
      <c r="U3130" s="5"/>
    </row>
    <row r="3131" spans="1:21">
      <c r="A3131" s="2">
        <v>290023</v>
      </c>
      <c r="B3131" t="s">
        <v>7128</v>
      </c>
      <c r="C3131" s="2">
        <v>459639</v>
      </c>
      <c r="D3131" t="s">
        <v>7129</v>
      </c>
      <c r="E3131" t="s">
        <v>7130</v>
      </c>
      <c r="F3131" t="s">
        <v>365</v>
      </c>
      <c r="G3131" t="s">
        <v>22</v>
      </c>
      <c r="H3131" t="s">
        <v>595</v>
      </c>
      <c r="I3131" t="str">
        <f t="shared" si="48"/>
        <v>218 Surrey Dr Bristol, CT 06010</v>
      </c>
      <c r="J3131">
        <v>41.66498</v>
      </c>
      <c r="K3131">
        <v>-72.909670000000006</v>
      </c>
      <c r="L3131" s="3">
        <v>290.25</v>
      </c>
      <c r="M3131" s="3">
        <v>745.34</v>
      </c>
      <c r="N3131" s="3">
        <v>-455.09000000000003</v>
      </c>
      <c r="O3131" s="4">
        <v>-0.61058040625754695</v>
      </c>
      <c r="P3131" s="3">
        <v>1206.8499999999999</v>
      </c>
      <c r="Q3131" s="3">
        <v>2846.27</v>
      </c>
      <c r="R3131" s="3">
        <v>-1639.42</v>
      </c>
      <c r="S3131" s="4">
        <v>-0.57598892585735018</v>
      </c>
      <c r="T3131" s="2">
        <v>2</v>
      </c>
      <c r="U3131" s="5">
        <v>173.95</v>
      </c>
    </row>
    <row r="3132" spans="1:21">
      <c r="A3132" s="2">
        <v>264780</v>
      </c>
      <c r="B3132" t="s">
        <v>7131</v>
      </c>
      <c r="C3132" s="2">
        <v>264780</v>
      </c>
      <c r="D3132" t="s">
        <v>7131</v>
      </c>
      <c r="E3132" t="s">
        <v>7132</v>
      </c>
      <c r="F3132" t="s">
        <v>717</v>
      </c>
      <c r="G3132" t="s">
        <v>36</v>
      </c>
      <c r="H3132" t="s">
        <v>718</v>
      </c>
      <c r="I3132" t="str">
        <f t="shared" si="48"/>
        <v>1509 COLUMBIA CIRCLE Merrimack, NH 03054</v>
      </c>
      <c r="J3132">
        <v>42.852055</v>
      </c>
      <c r="K3132">
        <v>-71.495569000000003</v>
      </c>
      <c r="L3132" s="3"/>
      <c r="M3132" s="3">
        <v>27.94</v>
      </c>
      <c r="N3132" s="3">
        <v>-27.94</v>
      </c>
      <c r="O3132" s="4"/>
      <c r="P3132" s="3"/>
      <c r="Q3132" s="3">
        <v>69.849999999999994</v>
      </c>
      <c r="R3132" s="3">
        <v>-69.849999999999994</v>
      </c>
      <c r="S3132" s="4"/>
      <c r="T3132" s="2"/>
      <c r="U3132" s="5"/>
    </row>
    <row r="3133" spans="1:21">
      <c r="A3133" s="2">
        <v>288714</v>
      </c>
      <c r="B3133" t="s">
        <v>7133</v>
      </c>
      <c r="C3133" s="2">
        <v>288714</v>
      </c>
      <c r="D3133" t="s">
        <v>7133</v>
      </c>
      <c r="E3133" t="s">
        <v>7134</v>
      </c>
      <c r="F3133" t="s">
        <v>280</v>
      </c>
      <c r="G3133" t="s">
        <v>49</v>
      </c>
      <c r="H3133" t="s">
        <v>281</v>
      </c>
      <c r="I3133" t="str">
        <f t="shared" si="48"/>
        <v>340 Regency Park Dr Agawam, MA 01001</v>
      </c>
      <c r="J3133">
        <v>42.081389999999999</v>
      </c>
      <c r="K3133">
        <v>-72.597859999999997</v>
      </c>
      <c r="L3133" s="3">
        <v>699.56</v>
      </c>
      <c r="M3133" s="3">
        <v>585.75</v>
      </c>
      <c r="N3133" s="3">
        <v>113.80999999999995</v>
      </c>
      <c r="O3133" s="4">
        <v>0.19429790866410576</v>
      </c>
      <c r="P3133" s="3">
        <v>1747.08</v>
      </c>
      <c r="Q3133" s="3">
        <v>1611.45</v>
      </c>
      <c r="R3133" s="3">
        <v>135.62999999999988</v>
      </c>
      <c r="S3133" s="4">
        <v>8.4166433956995176E-2</v>
      </c>
      <c r="T3133" s="2">
        <v>1</v>
      </c>
      <c r="U3133" s="5">
        <v>181.28</v>
      </c>
    </row>
    <row r="3134" spans="1:21">
      <c r="A3134" s="2">
        <v>292546</v>
      </c>
      <c r="B3134" t="s">
        <v>7135</v>
      </c>
      <c r="C3134" s="2">
        <v>292546</v>
      </c>
      <c r="D3134" t="s">
        <v>7135</v>
      </c>
      <c r="E3134" t="s">
        <v>7136</v>
      </c>
      <c r="F3134" t="s">
        <v>1080</v>
      </c>
      <c r="G3134" t="s">
        <v>36</v>
      </c>
      <c r="H3134" t="s">
        <v>1081</v>
      </c>
      <c r="I3134" t="str">
        <f t="shared" si="48"/>
        <v>3612 Lafayette Rd Dept 5 Portsmouth, NH 03801</v>
      </c>
      <c r="J3134">
        <v>43.018433000000002</v>
      </c>
      <c r="K3134">
        <v>-70.801329999999993</v>
      </c>
      <c r="L3134" s="3">
        <v>198.7</v>
      </c>
      <c r="M3134" s="3">
        <v>138.36000000000001</v>
      </c>
      <c r="N3134" s="3">
        <v>60.339999999999975</v>
      </c>
      <c r="O3134" s="4">
        <v>0.43610870193697576</v>
      </c>
      <c r="P3134" s="3">
        <v>542.84</v>
      </c>
      <c r="Q3134" s="3">
        <v>369</v>
      </c>
      <c r="R3134" s="3">
        <v>173.84000000000003</v>
      </c>
      <c r="S3134" s="4">
        <v>0.4711111111111112</v>
      </c>
      <c r="T3134" s="2"/>
      <c r="U3134" s="5"/>
    </row>
    <row r="3135" spans="1:21">
      <c r="A3135" s="2">
        <v>334252</v>
      </c>
      <c r="B3135" t="s">
        <v>7137</v>
      </c>
      <c r="C3135" s="2">
        <v>334252</v>
      </c>
      <c r="D3135" t="s">
        <v>7137</v>
      </c>
      <c r="E3135" t="s">
        <v>7138</v>
      </c>
      <c r="F3135" t="s">
        <v>57</v>
      </c>
      <c r="G3135" t="s">
        <v>22</v>
      </c>
      <c r="H3135" t="s">
        <v>58</v>
      </c>
      <c r="I3135" t="str">
        <f t="shared" si="48"/>
        <v>39 Packard St Manchester, CT 06040</v>
      </c>
      <c r="J3135">
        <v>41.763440000000003</v>
      </c>
      <c r="K3135">
        <v>-72.548770000000005</v>
      </c>
      <c r="L3135" s="3">
        <v>0</v>
      </c>
      <c r="M3135" s="3">
        <v>0</v>
      </c>
      <c r="N3135" s="3">
        <v>0</v>
      </c>
      <c r="O3135" s="4"/>
      <c r="P3135" s="3">
        <v>42.36</v>
      </c>
      <c r="Q3135" s="3">
        <v>226.79</v>
      </c>
      <c r="R3135" s="3">
        <v>-184.43</v>
      </c>
      <c r="S3135" s="4">
        <v>-0.81321927774593239</v>
      </c>
      <c r="T3135" s="2"/>
      <c r="U3135" s="5"/>
    </row>
    <row r="3136" spans="1:21">
      <c r="A3136" s="2">
        <v>288053</v>
      </c>
      <c r="B3136" t="s">
        <v>3869</v>
      </c>
      <c r="C3136" s="2">
        <v>288053</v>
      </c>
      <c r="D3136" t="s">
        <v>3869</v>
      </c>
      <c r="E3136" t="s">
        <v>7139</v>
      </c>
      <c r="F3136" t="s">
        <v>1543</v>
      </c>
      <c r="G3136" t="s">
        <v>22</v>
      </c>
      <c r="H3136" t="s">
        <v>2268</v>
      </c>
      <c r="I3136" t="str">
        <f t="shared" si="48"/>
        <v>24 Lyon Rd Burlington, CT 06013</v>
      </c>
      <c r="J3136">
        <v>41.781759999999998</v>
      </c>
      <c r="K3136">
        <v>-72.988889999999998</v>
      </c>
      <c r="L3136" s="3">
        <v>1139.18</v>
      </c>
      <c r="M3136" s="3"/>
      <c r="N3136" s="3">
        <v>1139.18</v>
      </c>
      <c r="O3136" s="4"/>
      <c r="P3136" s="3">
        <v>2856.02</v>
      </c>
      <c r="Q3136" s="3"/>
      <c r="R3136" s="3">
        <v>2856.02</v>
      </c>
      <c r="S3136" s="4"/>
      <c r="T3136" s="2"/>
      <c r="U3136" s="5"/>
    </row>
    <row r="3137" spans="1:21">
      <c r="A3137" s="2">
        <v>288053</v>
      </c>
      <c r="B3137" t="s">
        <v>3869</v>
      </c>
      <c r="C3137" s="2">
        <v>443963</v>
      </c>
      <c r="D3137" t="s">
        <v>3869</v>
      </c>
      <c r="E3137" t="s">
        <v>3871</v>
      </c>
      <c r="F3137" t="s">
        <v>1543</v>
      </c>
      <c r="G3137" t="s">
        <v>22</v>
      </c>
      <c r="H3137" t="s">
        <v>2268</v>
      </c>
      <c r="I3137" t="str">
        <f t="shared" si="48"/>
        <v>26 Lyon Rd Burlington, CT 06013</v>
      </c>
      <c r="J3137">
        <v>41.779550999999998</v>
      </c>
      <c r="K3137">
        <v>-72.986748000000006</v>
      </c>
      <c r="L3137" s="3"/>
      <c r="M3137" s="3">
        <v>416.91</v>
      </c>
      <c r="N3137" s="3">
        <v>-416.91</v>
      </c>
      <c r="O3137" s="4"/>
      <c r="P3137" s="3"/>
      <c r="Q3137" s="3">
        <v>1191.17</v>
      </c>
      <c r="R3137" s="3">
        <v>-1191.17</v>
      </c>
      <c r="S3137" s="4"/>
      <c r="T3137" s="2"/>
      <c r="U3137" s="5"/>
    </row>
    <row r="3138" spans="1:21">
      <c r="A3138" s="2">
        <v>288183</v>
      </c>
      <c r="B3138" t="s">
        <v>3041</v>
      </c>
      <c r="C3138" s="2">
        <v>288183</v>
      </c>
      <c r="D3138" t="s">
        <v>3041</v>
      </c>
      <c r="E3138" t="s">
        <v>5156</v>
      </c>
      <c r="F3138" t="s">
        <v>2099</v>
      </c>
      <c r="G3138" t="s">
        <v>22</v>
      </c>
      <c r="H3138" t="s">
        <v>2100</v>
      </c>
      <c r="I3138" t="str">
        <f t="shared" si="48"/>
        <v>4 S Eagleville Rd Storrs, CT 06268</v>
      </c>
      <c r="J3138">
        <v>41.79524</v>
      </c>
      <c r="K3138">
        <v>-72.241870000000006</v>
      </c>
      <c r="L3138" s="3">
        <v>1376.01</v>
      </c>
      <c r="M3138" s="3"/>
      <c r="N3138" s="3">
        <v>1376.01</v>
      </c>
      <c r="O3138" s="4"/>
      <c r="P3138" s="3">
        <v>3632.73</v>
      </c>
      <c r="Q3138" s="3"/>
      <c r="R3138" s="3">
        <v>3632.73</v>
      </c>
      <c r="S3138" s="4"/>
      <c r="T3138" s="2"/>
      <c r="U3138" s="5"/>
    </row>
    <row r="3139" spans="1:21">
      <c r="A3139" s="2">
        <v>288137</v>
      </c>
      <c r="B3139" t="s">
        <v>3578</v>
      </c>
      <c r="C3139" s="2">
        <v>288137</v>
      </c>
      <c r="D3139" t="s">
        <v>3578</v>
      </c>
      <c r="E3139" t="s">
        <v>7140</v>
      </c>
      <c r="F3139" t="s">
        <v>1620</v>
      </c>
      <c r="G3139" t="s">
        <v>22</v>
      </c>
      <c r="H3139" t="s">
        <v>1797</v>
      </c>
      <c r="I3139" t="str">
        <f t="shared" ref="I3139:I3202" si="49">E3139&amp;" "&amp;F3139&amp;","&amp;" "&amp;G3139&amp;" "&amp;TEXT(H3139, "00000")</f>
        <v>98 Wamogo Rd Litchfield, CT 06759</v>
      </c>
      <c r="J3139">
        <v>41.727612999999998</v>
      </c>
      <c r="K3139">
        <v>-73.225610000000003</v>
      </c>
      <c r="L3139" s="3"/>
      <c r="M3139" s="3">
        <v>141.12</v>
      </c>
      <c r="N3139" s="3">
        <v>-141.12</v>
      </c>
      <c r="O3139" s="4"/>
      <c r="P3139" s="3"/>
      <c r="Q3139" s="3">
        <v>703.64</v>
      </c>
      <c r="R3139" s="3">
        <v>-703.64</v>
      </c>
      <c r="S3139" s="4"/>
      <c r="T3139" s="2"/>
      <c r="U3139" s="5"/>
    </row>
    <row r="3140" spans="1:21">
      <c r="A3140" s="2">
        <v>290441</v>
      </c>
      <c r="B3140" t="s">
        <v>135</v>
      </c>
      <c r="C3140" s="2">
        <v>287996</v>
      </c>
      <c r="D3140" t="s">
        <v>7141</v>
      </c>
      <c r="E3140" t="s">
        <v>7142</v>
      </c>
      <c r="F3140" t="s">
        <v>864</v>
      </c>
      <c r="G3140" t="s">
        <v>22</v>
      </c>
      <c r="H3140" t="s">
        <v>865</v>
      </c>
      <c r="I3140" t="str">
        <f t="shared" si="49"/>
        <v>100 Battistoni Rd Winsted, CT 06098</v>
      </c>
      <c r="J3140">
        <v>41.913629</v>
      </c>
      <c r="K3140">
        <v>-73.047381999999999</v>
      </c>
      <c r="L3140" s="3"/>
      <c r="M3140" s="3">
        <v>-264.5</v>
      </c>
      <c r="N3140" s="3">
        <v>264.5</v>
      </c>
      <c r="O3140" s="4"/>
      <c r="P3140" s="3"/>
      <c r="Q3140" s="3">
        <v>0</v>
      </c>
      <c r="R3140" s="3">
        <v>0</v>
      </c>
      <c r="S3140" s="4"/>
      <c r="T3140" s="2"/>
      <c r="U3140" s="5"/>
    </row>
    <row r="3141" spans="1:21">
      <c r="A3141" s="2">
        <v>287996</v>
      </c>
      <c r="B3141" t="s">
        <v>7141</v>
      </c>
      <c r="C3141" s="2">
        <v>287996</v>
      </c>
      <c r="D3141" t="s">
        <v>7141</v>
      </c>
      <c r="E3141" t="s">
        <v>7142</v>
      </c>
      <c r="F3141" t="s">
        <v>864</v>
      </c>
      <c r="G3141" t="s">
        <v>22</v>
      </c>
      <c r="H3141" t="s">
        <v>865</v>
      </c>
      <c r="I3141" t="str">
        <f t="shared" si="49"/>
        <v>100 Battistoni Rd Winsted, CT 06098</v>
      </c>
      <c r="J3141">
        <v>41.913629</v>
      </c>
      <c r="K3141">
        <v>-73.047381999999999</v>
      </c>
      <c r="L3141" s="3">
        <v>10380.530000000001</v>
      </c>
      <c r="M3141" s="3">
        <v>15716</v>
      </c>
      <c r="N3141" s="3">
        <v>-5335.4699999999993</v>
      </c>
      <c r="O3141" s="4">
        <v>-0.33949287350470853</v>
      </c>
      <c r="P3141" s="3">
        <v>38032.26</v>
      </c>
      <c r="Q3141" s="3">
        <v>56496.05</v>
      </c>
      <c r="R3141" s="3">
        <v>-18463.79</v>
      </c>
      <c r="S3141" s="4">
        <v>-0.32681559153250539</v>
      </c>
      <c r="T3141" s="2">
        <v>7</v>
      </c>
      <c r="U3141" s="5">
        <v>412.67285714285714</v>
      </c>
    </row>
    <row r="3142" spans="1:21">
      <c r="A3142" s="2">
        <v>288053</v>
      </c>
      <c r="B3142" t="s">
        <v>3869</v>
      </c>
      <c r="C3142" s="2">
        <v>443917</v>
      </c>
      <c r="D3142" t="s">
        <v>7143</v>
      </c>
      <c r="E3142" t="s">
        <v>7139</v>
      </c>
      <c r="F3142" t="s">
        <v>1543</v>
      </c>
      <c r="G3142" t="s">
        <v>22</v>
      </c>
      <c r="H3142" t="s">
        <v>2268</v>
      </c>
      <c r="I3142" t="str">
        <f t="shared" si="49"/>
        <v>24 Lyon Rd Burlington, CT 06013</v>
      </c>
      <c r="J3142">
        <v>41.781759999999998</v>
      </c>
      <c r="K3142">
        <v>-72.988889999999998</v>
      </c>
      <c r="L3142" s="3"/>
      <c r="M3142" s="3">
        <v>380.42</v>
      </c>
      <c r="N3142" s="3">
        <v>-380.42</v>
      </c>
      <c r="O3142" s="4"/>
      <c r="P3142" s="3"/>
      <c r="Q3142" s="3">
        <v>969.66</v>
      </c>
      <c r="R3142" s="3">
        <v>-969.66</v>
      </c>
      <c r="S3142" s="4"/>
      <c r="T3142" s="2"/>
      <c r="U3142" s="5"/>
    </row>
    <row r="3143" spans="1:21">
      <c r="A3143" s="2">
        <v>310625</v>
      </c>
      <c r="B3143" t="s">
        <v>7144</v>
      </c>
      <c r="C3143" s="2">
        <v>310625</v>
      </c>
      <c r="D3143" t="s">
        <v>7144</v>
      </c>
      <c r="E3143" t="s">
        <v>7145</v>
      </c>
      <c r="F3143" t="s">
        <v>434</v>
      </c>
      <c r="G3143" t="s">
        <v>36</v>
      </c>
      <c r="H3143" t="s">
        <v>435</v>
      </c>
      <c r="I3143" t="str">
        <f t="shared" si="49"/>
        <v>94 State Route 101A Amherst, NH 03031</v>
      </c>
      <c r="J3143">
        <v>42.81035</v>
      </c>
      <c r="K3143">
        <v>-71.575490000000002</v>
      </c>
      <c r="L3143" s="3"/>
      <c r="M3143" s="3">
        <v>0</v>
      </c>
      <c r="N3143" s="3">
        <v>0</v>
      </c>
      <c r="O3143" s="4"/>
      <c r="P3143" s="3"/>
      <c r="Q3143" s="3">
        <v>0</v>
      </c>
      <c r="R3143" s="3">
        <v>0</v>
      </c>
      <c r="S3143" s="4"/>
      <c r="T3143" s="2"/>
      <c r="U3143" s="5"/>
    </row>
    <row r="3144" spans="1:21">
      <c r="A3144" s="2">
        <v>331608</v>
      </c>
      <c r="B3144" t="s">
        <v>7146</v>
      </c>
      <c r="C3144" s="2">
        <v>331608</v>
      </c>
      <c r="D3144" t="s">
        <v>7146</v>
      </c>
      <c r="E3144" t="s">
        <v>7147</v>
      </c>
      <c r="F3144" t="s">
        <v>2854</v>
      </c>
      <c r="G3144" t="s">
        <v>22</v>
      </c>
      <c r="H3144" t="s">
        <v>2855</v>
      </c>
      <c r="I3144" t="str">
        <f t="shared" si="49"/>
        <v>1 WIBLING RD Danbury, CT 06810</v>
      </c>
      <c r="J3144">
        <v>41.374760000000002</v>
      </c>
      <c r="K3144">
        <v>-73.475853999999998</v>
      </c>
      <c r="L3144" s="3">
        <v>174.92</v>
      </c>
      <c r="M3144" s="3">
        <v>216.22</v>
      </c>
      <c r="N3144" s="3">
        <v>-41.300000000000011</v>
      </c>
      <c r="O3144" s="4">
        <v>-0.1910091573397466</v>
      </c>
      <c r="P3144" s="3">
        <v>385.92</v>
      </c>
      <c r="Q3144" s="3">
        <v>499.08</v>
      </c>
      <c r="R3144" s="3">
        <v>-113.15999999999997</v>
      </c>
      <c r="S3144" s="4">
        <v>-0.22673719644145221</v>
      </c>
      <c r="T3144" s="2"/>
      <c r="U3144" s="5"/>
    </row>
    <row r="3145" spans="1:21">
      <c r="A3145" s="2">
        <v>287689</v>
      </c>
      <c r="B3145" t="s">
        <v>7148</v>
      </c>
      <c r="C3145" s="2">
        <v>287689</v>
      </c>
      <c r="D3145" t="s">
        <v>7148</v>
      </c>
      <c r="E3145" t="s">
        <v>7149</v>
      </c>
      <c r="F3145" t="s">
        <v>86</v>
      </c>
      <c r="G3145" t="s">
        <v>22</v>
      </c>
      <c r="H3145" t="s">
        <v>4191</v>
      </c>
      <c r="I3145" t="str">
        <f t="shared" si="49"/>
        <v>2865 Albany Ave West Hartford, CT 06117</v>
      </c>
      <c r="J3145">
        <v>41.787140999999998</v>
      </c>
      <c r="K3145">
        <v>-72.777320000000003</v>
      </c>
      <c r="L3145" s="3">
        <v>9877.15</v>
      </c>
      <c r="M3145" s="3">
        <v>5736.52</v>
      </c>
      <c r="N3145" s="3">
        <v>4140.6299999999992</v>
      </c>
      <c r="O3145" s="4">
        <v>0.72180171950938876</v>
      </c>
      <c r="P3145" s="3">
        <v>37583.51</v>
      </c>
      <c r="Q3145" s="3">
        <v>23843.66</v>
      </c>
      <c r="R3145" s="3">
        <v>13739.850000000002</v>
      </c>
      <c r="S3145" s="4">
        <v>0.57624752240218169</v>
      </c>
      <c r="T3145" s="2">
        <v>2</v>
      </c>
      <c r="U3145" s="5">
        <v>649.23</v>
      </c>
    </row>
    <row r="3146" spans="1:21">
      <c r="A3146" s="2">
        <v>290055</v>
      </c>
      <c r="B3146" t="s">
        <v>7150</v>
      </c>
      <c r="C3146" s="2">
        <v>445221</v>
      </c>
      <c r="D3146" t="s">
        <v>7150</v>
      </c>
      <c r="E3146" t="s">
        <v>7151</v>
      </c>
      <c r="F3146" t="s">
        <v>214</v>
      </c>
      <c r="G3146" t="s">
        <v>22</v>
      </c>
      <c r="H3146" t="s">
        <v>215</v>
      </c>
      <c r="I3146" t="str">
        <f t="shared" si="49"/>
        <v>489 Sullivan Ave South Windsor, CT 06074</v>
      </c>
      <c r="J3146">
        <v>41.850827000000002</v>
      </c>
      <c r="K3146">
        <v>-72.582595999999995</v>
      </c>
      <c r="L3146" s="3">
        <v>2244.11</v>
      </c>
      <c r="M3146" s="3">
        <v>2162.23</v>
      </c>
      <c r="N3146" s="3">
        <v>81.880000000000109</v>
      </c>
      <c r="O3146" s="4">
        <v>3.7868311881714758E-2</v>
      </c>
      <c r="P3146" s="3">
        <v>6951.57</v>
      </c>
      <c r="Q3146" s="3">
        <v>6216.48</v>
      </c>
      <c r="R3146" s="3">
        <v>735.09000000000015</v>
      </c>
      <c r="S3146" s="4">
        <v>0.11824859084240602</v>
      </c>
      <c r="T3146" s="2">
        <v>3</v>
      </c>
      <c r="U3146" s="5">
        <v>224.64666666666668</v>
      </c>
    </row>
    <row r="3147" spans="1:21">
      <c r="A3147" s="2">
        <v>330277</v>
      </c>
      <c r="B3147" t="s">
        <v>7152</v>
      </c>
      <c r="C3147" s="2">
        <v>471015</v>
      </c>
      <c r="D3147" t="s">
        <v>7153</v>
      </c>
      <c r="E3147" t="s">
        <v>7154</v>
      </c>
      <c r="F3147" t="s">
        <v>2844</v>
      </c>
      <c r="G3147" t="s">
        <v>43</v>
      </c>
      <c r="H3147" t="s">
        <v>2845</v>
      </c>
      <c r="I3147" t="str">
        <f t="shared" si="49"/>
        <v>1 Super 50 Way Ballston Lake, NY 12019</v>
      </c>
      <c r="J3147">
        <v>42.952489999999997</v>
      </c>
      <c r="K3147">
        <v>-73.866839999999996</v>
      </c>
      <c r="L3147" s="3"/>
      <c r="M3147" s="3">
        <v>42.07</v>
      </c>
      <c r="N3147" s="3">
        <v>-42.07</v>
      </c>
      <c r="O3147" s="4"/>
      <c r="P3147" s="3"/>
      <c r="Q3147" s="3">
        <v>174.02</v>
      </c>
      <c r="R3147" s="3">
        <v>-174.02</v>
      </c>
      <c r="S3147" s="4"/>
      <c r="T3147" s="2"/>
      <c r="U3147" s="5"/>
    </row>
    <row r="3148" spans="1:21">
      <c r="A3148" s="2">
        <v>288017</v>
      </c>
      <c r="B3148" t="s">
        <v>7155</v>
      </c>
      <c r="C3148" s="2">
        <v>288017</v>
      </c>
      <c r="D3148" t="s">
        <v>7155</v>
      </c>
      <c r="E3148" t="s">
        <v>7156</v>
      </c>
      <c r="F3148" t="s">
        <v>3993</v>
      </c>
      <c r="G3148" t="s">
        <v>22</v>
      </c>
      <c r="H3148" t="s">
        <v>7157</v>
      </c>
      <c r="I3148" t="str">
        <f t="shared" si="49"/>
        <v>85 Wall St Hebron, CT 06248</v>
      </c>
      <c r="J3148">
        <v>41.663707000000002</v>
      </c>
      <c r="K3148">
        <v>-72.365630999999993</v>
      </c>
      <c r="L3148" s="3">
        <v>38245.18</v>
      </c>
      <c r="M3148" s="3">
        <v>25339.71</v>
      </c>
      <c r="N3148" s="3">
        <v>12905.470000000001</v>
      </c>
      <c r="O3148" s="4">
        <v>0.50929825163744979</v>
      </c>
      <c r="P3148" s="3">
        <v>120437.25</v>
      </c>
      <c r="Q3148" s="3">
        <v>75201.8</v>
      </c>
      <c r="R3148" s="3">
        <v>45235.45</v>
      </c>
      <c r="S3148" s="4">
        <v>0.60152084125645922</v>
      </c>
      <c r="T3148" s="2">
        <v>5</v>
      </c>
      <c r="U3148" s="5">
        <v>395.62199999999996</v>
      </c>
    </row>
    <row r="3149" spans="1:21">
      <c r="A3149" s="2">
        <v>299547</v>
      </c>
      <c r="B3149" t="s">
        <v>7158</v>
      </c>
      <c r="C3149" s="2">
        <v>299547</v>
      </c>
      <c r="D3149" t="s">
        <v>7158</v>
      </c>
      <c r="E3149" t="s">
        <v>6057</v>
      </c>
      <c r="F3149" t="s">
        <v>6058</v>
      </c>
      <c r="G3149" t="s">
        <v>43</v>
      </c>
      <c r="H3149" t="s">
        <v>6059</v>
      </c>
      <c r="I3149" t="str">
        <f t="shared" si="49"/>
        <v>45 N Park Rd Rhinebeck, NY 12572</v>
      </c>
      <c r="J3149">
        <v>41.925432999999998</v>
      </c>
      <c r="K3149">
        <v>-73.900318999999996</v>
      </c>
      <c r="L3149" s="3">
        <v>37.26</v>
      </c>
      <c r="M3149" s="3"/>
      <c r="N3149" s="3">
        <v>37.26</v>
      </c>
      <c r="O3149" s="4"/>
      <c r="P3149" s="3">
        <v>92.28</v>
      </c>
      <c r="Q3149" s="3"/>
      <c r="R3149" s="3">
        <v>92.28</v>
      </c>
      <c r="S3149" s="4"/>
      <c r="T3149" s="2"/>
      <c r="U3149" s="5"/>
    </row>
    <row r="3150" spans="1:21">
      <c r="A3150" s="2">
        <v>290441</v>
      </c>
      <c r="B3150" t="s">
        <v>135</v>
      </c>
      <c r="C3150" s="2">
        <v>287775</v>
      </c>
      <c r="D3150" t="s">
        <v>7159</v>
      </c>
      <c r="E3150" t="s">
        <v>7160</v>
      </c>
      <c r="F3150" t="s">
        <v>461</v>
      </c>
      <c r="G3150" t="s">
        <v>462</v>
      </c>
      <c r="H3150" t="s">
        <v>2678</v>
      </c>
      <c r="I3150" t="str">
        <f t="shared" si="49"/>
        <v>593 Eddy St Providence, RI 02903</v>
      </c>
      <c r="J3150">
        <v>41.81277</v>
      </c>
      <c r="K3150">
        <v>-71.409109999999998</v>
      </c>
      <c r="L3150" s="3"/>
      <c r="M3150" s="3">
        <v>-20.399999999999999</v>
      </c>
      <c r="N3150" s="3">
        <v>20.399999999999999</v>
      </c>
      <c r="O3150" s="4"/>
      <c r="P3150" s="3"/>
      <c r="Q3150" s="3">
        <v>0</v>
      </c>
      <c r="R3150" s="3">
        <v>0</v>
      </c>
      <c r="S3150" s="4"/>
      <c r="T3150" s="2"/>
      <c r="U3150" s="5"/>
    </row>
    <row r="3151" spans="1:21">
      <c r="A3151" s="2">
        <v>287775</v>
      </c>
      <c r="B3151" t="s">
        <v>7159</v>
      </c>
      <c r="C3151" s="2">
        <v>287775</v>
      </c>
      <c r="D3151" t="s">
        <v>7159</v>
      </c>
      <c r="E3151" t="s">
        <v>7160</v>
      </c>
      <c r="F3151" t="s">
        <v>461</v>
      </c>
      <c r="G3151" t="s">
        <v>462</v>
      </c>
      <c r="H3151" t="s">
        <v>2678</v>
      </c>
      <c r="I3151" t="str">
        <f t="shared" si="49"/>
        <v>593 Eddy St Providence, RI 02903</v>
      </c>
      <c r="J3151">
        <v>41.81277</v>
      </c>
      <c r="K3151">
        <v>-71.409109999999998</v>
      </c>
      <c r="L3151" s="3">
        <v>5.6</v>
      </c>
      <c r="M3151" s="3">
        <v>44.42</v>
      </c>
      <c r="N3151" s="3">
        <v>-38.82</v>
      </c>
      <c r="O3151" s="4">
        <v>-0.87393066186402524</v>
      </c>
      <c r="P3151" s="3">
        <v>30.8</v>
      </c>
      <c r="Q3151" s="3">
        <v>117.44</v>
      </c>
      <c r="R3151" s="3">
        <v>-86.64</v>
      </c>
      <c r="S3151" s="4">
        <v>-0.7377384196185286</v>
      </c>
      <c r="T3151" s="2"/>
      <c r="U3151" s="5"/>
    </row>
    <row r="3152" spans="1:21">
      <c r="A3152" s="2">
        <v>337495</v>
      </c>
      <c r="B3152" t="s">
        <v>7161</v>
      </c>
      <c r="C3152" s="2">
        <v>480248</v>
      </c>
      <c r="D3152" t="s">
        <v>7162</v>
      </c>
      <c r="E3152" t="s">
        <v>7163</v>
      </c>
      <c r="F3152" t="s">
        <v>461</v>
      </c>
      <c r="G3152" t="s">
        <v>462</v>
      </c>
      <c r="H3152" t="s">
        <v>4558</v>
      </c>
      <c r="I3152" t="str">
        <f t="shared" si="49"/>
        <v>55 Angel Street Providence, RI 02919</v>
      </c>
      <c r="J3152">
        <v>41.889795999999997</v>
      </c>
      <c r="K3152">
        <v>-71.679658000000003</v>
      </c>
      <c r="L3152" s="3"/>
      <c r="M3152" s="3">
        <v>4435.9399999999996</v>
      </c>
      <c r="N3152" s="3">
        <v>-4435.9399999999996</v>
      </c>
      <c r="O3152" s="4"/>
      <c r="P3152" s="3"/>
      <c r="Q3152" s="3">
        <v>14730.04</v>
      </c>
      <c r="R3152" s="3">
        <v>-14730.04</v>
      </c>
      <c r="S3152" s="4"/>
      <c r="T3152" s="2"/>
      <c r="U3152" s="5"/>
    </row>
    <row r="3153" spans="1:21">
      <c r="A3153" s="2">
        <v>326082</v>
      </c>
      <c r="B3153" t="s">
        <v>7164</v>
      </c>
      <c r="C3153" s="2">
        <v>326082</v>
      </c>
      <c r="D3153" t="s">
        <v>7164</v>
      </c>
      <c r="E3153" t="s">
        <v>7165</v>
      </c>
      <c r="F3153" t="s">
        <v>668</v>
      </c>
      <c r="G3153" t="s">
        <v>22</v>
      </c>
      <c r="H3153" t="s">
        <v>669</v>
      </c>
      <c r="I3153" t="str">
        <f t="shared" si="49"/>
        <v>14 Alison Ave Wallingford, CT 06492</v>
      </c>
      <c r="J3153">
        <v>41.467421999999999</v>
      </c>
      <c r="K3153">
        <v>-72.872057999999996</v>
      </c>
      <c r="L3153" s="3"/>
      <c r="M3153" s="3">
        <v>84.69</v>
      </c>
      <c r="N3153" s="3">
        <v>-84.69</v>
      </c>
      <c r="O3153" s="4"/>
      <c r="P3153" s="3"/>
      <c r="Q3153" s="3">
        <v>241.98</v>
      </c>
      <c r="R3153" s="3">
        <v>-241.98</v>
      </c>
      <c r="S3153" s="4"/>
      <c r="T3153" s="2"/>
      <c r="U3153" s="5"/>
    </row>
    <row r="3154" spans="1:21">
      <c r="A3154" s="2">
        <v>288353</v>
      </c>
      <c r="B3154" t="s">
        <v>273</v>
      </c>
      <c r="C3154" s="2">
        <v>458467</v>
      </c>
      <c r="D3154" t="s">
        <v>7166</v>
      </c>
      <c r="E3154" t="s">
        <v>7167</v>
      </c>
      <c r="F3154" t="s">
        <v>1107</v>
      </c>
      <c r="G3154" t="s">
        <v>49</v>
      </c>
      <c r="H3154" t="s">
        <v>2020</v>
      </c>
      <c r="I3154" t="str">
        <f t="shared" si="49"/>
        <v>1 Worrell St Dorchester, MA 02122</v>
      </c>
      <c r="J3154">
        <v>42.294263999999998</v>
      </c>
      <c r="K3154">
        <v>-71.049288000000004</v>
      </c>
      <c r="L3154" s="3">
        <v>1698.16</v>
      </c>
      <c r="M3154" s="3">
        <v>935.65</v>
      </c>
      <c r="N3154" s="3">
        <v>762.5100000000001</v>
      </c>
      <c r="O3154" s="4">
        <v>0.81495217228664574</v>
      </c>
      <c r="P3154" s="3">
        <v>8492.44</v>
      </c>
      <c r="Q3154" s="3">
        <v>5387.42</v>
      </c>
      <c r="R3154" s="3">
        <v>3105.0200000000004</v>
      </c>
      <c r="S3154" s="4">
        <v>0.57634637730119431</v>
      </c>
      <c r="T3154" s="2">
        <v>3</v>
      </c>
      <c r="U3154" s="5">
        <v>135.55666666666667</v>
      </c>
    </row>
    <row r="3155" spans="1:21">
      <c r="A3155" s="2">
        <v>302794</v>
      </c>
      <c r="B3155" t="s">
        <v>7168</v>
      </c>
      <c r="C3155" s="2">
        <v>479530</v>
      </c>
      <c r="D3155" t="s">
        <v>7169</v>
      </c>
      <c r="E3155" t="s">
        <v>7170</v>
      </c>
      <c r="F3155" t="s">
        <v>773</v>
      </c>
      <c r="G3155" t="s">
        <v>22</v>
      </c>
      <c r="H3155" t="s">
        <v>774</v>
      </c>
      <c r="I3155" t="str">
        <f t="shared" si="49"/>
        <v>88 Coppermill Rd Wethersfield, CT 06109</v>
      </c>
      <c r="J3155">
        <v>41.681666</v>
      </c>
      <c r="K3155">
        <v>-72.674847</v>
      </c>
      <c r="L3155" s="3"/>
      <c r="M3155" s="3">
        <v>895.92</v>
      </c>
      <c r="N3155" s="3">
        <v>-895.92</v>
      </c>
      <c r="O3155" s="4"/>
      <c r="P3155" s="3"/>
      <c r="Q3155" s="3">
        <v>2541.67</v>
      </c>
      <c r="R3155" s="3">
        <v>-2541.67</v>
      </c>
      <c r="S3155" s="4"/>
      <c r="T3155" s="2"/>
      <c r="U3155" s="5"/>
    </row>
    <row r="3156" spans="1:21">
      <c r="A3156" s="2">
        <v>331379</v>
      </c>
      <c r="B3156" t="s">
        <v>945</v>
      </c>
      <c r="C3156" s="2">
        <v>481500</v>
      </c>
      <c r="D3156" t="s">
        <v>7171</v>
      </c>
      <c r="E3156" t="s">
        <v>7172</v>
      </c>
      <c r="F3156" t="s">
        <v>982</v>
      </c>
      <c r="G3156" t="s">
        <v>177</v>
      </c>
      <c r="H3156" t="s">
        <v>983</v>
      </c>
      <c r="I3156" t="str">
        <f t="shared" si="49"/>
        <v>1 CORLISS HEIGHTS RICHFORD, VT 05476</v>
      </c>
      <c r="J3156">
        <v>44.994970000000002</v>
      </c>
      <c r="K3156">
        <v>-72.669799999999995</v>
      </c>
      <c r="L3156" s="3">
        <v>879.32</v>
      </c>
      <c r="M3156" s="3">
        <v>978.96</v>
      </c>
      <c r="N3156" s="3">
        <v>-99.639999999999986</v>
      </c>
      <c r="O3156" s="4">
        <v>-0.10178148238947453</v>
      </c>
      <c r="P3156" s="3">
        <v>3829.5</v>
      </c>
      <c r="Q3156" s="3">
        <v>3915.96</v>
      </c>
      <c r="R3156" s="3">
        <v>-86.460000000000036</v>
      </c>
      <c r="S3156" s="4">
        <v>-2.2078877210186018E-2</v>
      </c>
      <c r="T3156" s="2"/>
      <c r="U3156" s="5"/>
    </row>
    <row r="3157" spans="1:21">
      <c r="A3157" s="2">
        <v>251011</v>
      </c>
      <c r="B3157" t="s">
        <v>950</v>
      </c>
      <c r="C3157" s="2">
        <v>481500</v>
      </c>
      <c r="D3157" t="s">
        <v>7171</v>
      </c>
      <c r="E3157" t="s">
        <v>7172</v>
      </c>
      <c r="F3157" t="s">
        <v>982</v>
      </c>
      <c r="G3157" t="s">
        <v>177</v>
      </c>
      <c r="H3157" t="s">
        <v>983</v>
      </c>
      <c r="I3157" t="str">
        <f t="shared" si="49"/>
        <v>1 CORLISS HEIGHTS RICHFORD, VT 05476</v>
      </c>
      <c r="J3157">
        <v>44.994970000000002</v>
      </c>
      <c r="K3157">
        <v>-72.669799999999995</v>
      </c>
      <c r="L3157" s="3">
        <v>598.55999999999995</v>
      </c>
      <c r="M3157" s="3">
        <v>1377.7</v>
      </c>
      <c r="N3157" s="3">
        <v>-779.1400000000001</v>
      </c>
      <c r="O3157" s="4">
        <v>-0.56553676417217102</v>
      </c>
      <c r="P3157" s="3">
        <v>2293.0100000000002</v>
      </c>
      <c r="Q3157" s="3">
        <v>5184.33</v>
      </c>
      <c r="R3157" s="3">
        <v>-2891.3199999999997</v>
      </c>
      <c r="S3157" s="4">
        <v>-0.55770369555950328</v>
      </c>
      <c r="T3157" s="2"/>
      <c r="U3157" s="5"/>
    </row>
    <row r="3158" spans="1:21">
      <c r="A3158" s="2">
        <v>251439</v>
      </c>
      <c r="B3158" t="s">
        <v>7173</v>
      </c>
      <c r="C3158" s="2">
        <v>251439</v>
      </c>
      <c r="D3158" t="s">
        <v>7173</v>
      </c>
      <c r="E3158" t="s">
        <v>7174</v>
      </c>
      <c r="F3158" t="s">
        <v>982</v>
      </c>
      <c r="G3158" t="s">
        <v>177</v>
      </c>
      <c r="H3158" t="s">
        <v>983</v>
      </c>
      <c r="I3158" t="str">
        <f t="shared" si="49"/>
        <v>1 Corliss Hts RICHFORD, VT 05476</v>
      </c>
      <c r="J3158">
        <v>44.994970000000002</v>
      </c>
      <c r="K3158">
        <v>-72.669799999999995</v>
      </c>
      <c r="L3158" s="3">
        <v>40.159999999999997</v>
      </c>
      <c r="M3158" s="3">
        <v>89.93</v>
      </c>
      <c r="N3158" s="3">
        <v>-49.77000000000001</v>
      </c>
      <c r="O3158" s="4">
        <v>-0.55343044590236856</v>
      </c>
      <c r="P3158" s="3">
        <v>108.55</v>
      </c>
      <c r="Q3158" s="3">
        <v>243.05</v>
      </c>
      <c r="R3158" s="3">
        <v>-134.5</v>
      </c>
      <c r="S3158" s="4">
        <v>-0.55338407735033945</v>
      </c>
      <c r="T3158" s="2"/>
      <c r="U3158" s="5"/>
    </row>
    <row r="3159" spans="1:21">
      <c r="A3159" s="2">
        <v>251182</v>
      </c>
      <c r="B3159" t="s">
        <v>1029</v>
      </c>
      <c r="C3159" s="2">
        <v>429274</v>
      </c>
      <c r="D3159" t="s">
        <v>7175</v>
      </c>
      <c r="E3159" t="s">
        <v>7176</v>
      </c>
      <c r="F3159" t="s">
        <v>1032</v>
      </c>
      <c r="G3159" t="s">
        <v>36</v>
      </c>
      <c r="H3159" t="s">
        <v>1033</v>
      </c>
      <c r="I3159" t="str">
        <f t="shared" si="49"/>
        <v>63 Lyme Rd Hanover, NH 03755</v>
      </c>
      <c r="J3159">
        <v>43.723142000000003</v>
      </c>
      <c r="K3159">
        <v>-72.269492</v>
      </c>
      <c r="L3159" s="3">
        <v>191.77</v>
      </c>
      <c r="M3159" s="3">
        <v>465.15</v>
      </c>
      <c r="N3159" s="3">
        <v>-273.38</v>
      </c>
      <c r="O3159" s="4">
        <v>-0.58772438998172638</v>
      </c>
      <c r="P3159" s="3">
        <v>416.91</v>
      </c>
      <c r="Q3159" s="3">
        <v>1293.43</v>
      </c>
      <c r="R3159" s="3">
        <v>-876.52</v>
      </c>
      <c r="S3159" s="4">
        <v>-0.67767099881709869</v>
      </c>
      <c r="T3159" s="2">
        <v>1</v>
      </c>
      <c r="U3159" s="5">
        <v>20.22</v>
      </c>
    </row>
    <row r="3160" spans="1:21">
      <c r="A3160" s="2">
        <v>345679</v>
      </c>
      <c r="B3160" t="s">
        <v>7177</v>
      </c>
      <c r="C3160" s="2">
        <v>345679</v>
      </c>
      <c r="D3160" t="s">
        <v>7177</v>
      </c>
      <c r="E3160" t="s">
        <v>7178</v>
      </c>
      <c r="F3160" t="s">
        <v>2782</v>
      </c>
      <c r="G3160" t="s">
        <v>22</v>
      </c>
      <c r="H3160" t="s">
        <v>2783</v>
      </c>
      <c r="I3160" t="str">
        <f t="shared" si="49"/>
        <v>28 HOPE ST Niantic, CT 06357</v>
      </c>
      <c r="J3160">
        <v>41.324913000000002</v>
      </c>
      <c r="K3160">
        <v>-72.194890999999998</v>
      </c>
      <c r="L3160" s="3">
        <v>2548.75</v>
      </c>
      <c r="M3160" s="3"/>
      <c r="N3160" s="3">
        <v>2548.75</v>
      </c>
      <c r="O3160" s="4"/>
      <c r="P3160" s="3">
        <v>9912.32</v>
      </c>
      <c r="Q3160" s="3"/>
      <c r="R3160" s="3">
        <v>9912.32</v>
      </c>
      <c r="S3160" s="4"/>
      <c r="T3160" s="2"/>
      <c r="U3160" s="5"/>
    </row>
    <row r="3161" spans="1:21">
      <c r="A3161" s="2">
        <v>302227</v>
      </c>
      <c r="B3161" t="s">
        <v>327</v>
      </c>
      <c r="C3161" s="2">
        <v>453193</v>
      </c>
      <c r="D3161" t="s">
        <v>7179</v>
      </c>
      <c r="E3161" t="s">
        <v>2127</v>
      </c>
      <c r="F3161" t="s">
        <v>204</v>
      </c>
      <c r="G3161" t="s">
        <v>49</v>
      </c>
      <c r="H3161" t="s">
        <v>330</v>
      </c>
      <c r="I3161" t="str">
        <f t="shared" si="49"/>
        <v>120 Meriam Rd Concord, MA 01742</v>
      </c>
      <c r="J3161">
        <v>42.464824999999998</v>
      </c>
      <c r="K3161">
        <v>-71.326825999999997</v>
      </c>
      <c r="L3161" s="3">
        <v>2558.34</v>
      </c>
      <c r="M3161" s="3">
        <v>1572.19</v>
      </c>
      <c r="N3161" s="3">
        <v>986.15000000000009</v>
      </c>
      <c r="O3161" s="4">
        <v>0.62724607076752814</v>
      </c>
      <c r="P3161" s="3">
        <v>9241.56</v>
      </c>
      <c r="Q3161" s="3">
        <v>5013.6000000000004</v>
      </c>
      <c r="R3161" s="3">
        <v>4227.9599999999991</v>
      </c>
      <c r="S3161" s="4">
        <v>0.84329822881761585</v>
      </c>
      <c r="T3161" s="2">
        <v>2</v>
      </c>
      <c r="U3161" s="5">
        <v>204.94499999999999</v>
      </c>
    </row>
    <row r="3162" spans="1:21">
      <c r="A3162" s="2">
        <v>249437</v>
      </c>
      <c r="B3162" t="s">
        <v>174</v>
      </c>
      <c r="C3162" s="2">
        <v>465264</v>
      </c>
      <c r="D3162" t="s">
        <v>7180</v>
      </c>
      <c r="E3162" t="s">
        <v>7181</v>
      </c>
      <c r="F3162" t="s">
        <v>7182</v>
      </c>
      <c r="G3162" t="s">
        <v>177</v>
      </c>
      <c r="H3162" t="s">
        <v>7183</v>
      </c>
      <c r="I3162" t="str">
        <f t="shared" si="49"/>
        <v>753 Lincoln Rd Ripton, VT 05766</v>
      </c>
      <c r="J3162">
        <v>43.985227999999999</v>
      </c>
      <c r="K3162">
        <v>-73.038201999999998</v>
      </c>
      <c r="L3162" s="3">
        <v>97.59</v>
      </c>
      <c r="M3162" s="3">
        <v>622.84</v>
      </c>
      <c r="N3162" s="3">
        <v>-525.25</v>
      </c>
      <c r="O3162" s="4">
        <v>-0.84331449489435484</v>
      </c>
      <c r="P3162" s="3">
        <v>327.08</v>
      </c>
      <c r="Q3162" s="3">
        <v>1797.73</v>
      </c>
      <c r="R3162" s="3">
        <v>-1470.65</v>
      </c>
      <c r="S3162" s="4">
        <v>-0.81805944162916566</v>
      </c>
      <c r="T3162" s="2">
        <v>4</v>
      </c>
      <c r="U3162" s="5">
        <v>42.835000000000001</v>
      </c>
    </row>
    <row r="3163" spans="1:21">
      <c r="A3163" s="2">
        <v>337495</v>
      </c>
      <c r="B3163" t="s">
        <v>7161</v>
      </c>
      <c r="C3163" s="2">
        <v>337495</v>
      </c>
      <c r="D3163" t="s">
        <v>7161</v>
      </c>
      <c r="E3163" t="s">
        <v>7184</v>
      </c>
      <c r="F3163" t="s">
        <v>461</v>
      </c>
      <c r="G3163" t="s">
        <v>462</v>
      </c>
      <c r="H3163" t="s">
        <v>2678</v>
      </c>
      <c r="I3163" t="str">
        <f t="shared" si="49"/>
        <v>20 Washington Pl Providence, RI 02903</v>
      </c>
      <c r="J3163">
        <v>41.827123</v>
      </c>
      <c r="K3163">
        <v>-71.409228999999996</v>
      </c>
      <c r="L3163" s="3">
        <v>547.34</v>
      </c>
      <c r="M3163" s="3">
        <v>4696.0600000000004</v>
      </c>
      <c r="N3163" s="3">
        <v>-4148.72</v>
      </c>
      <c r="O3163" s="4">
        <v>-0.8834469746979382</v>
      </c>
      <c r="P3163" s="3">
        <v>1690.2</v>
      </c>
      <c r="Q3163" s="3">
        <v>15325.86</v>
      </c>
      <c r="R3163" s="3">
        <v>-13635.66</v>
      </c>
      <c r="S3163" s="4">
        <v>-0.88971581366396402</v>
      </c>
      <c r="T3163" s="2"/>
      <c r="U3163" s="5"/>
    </row>
    <row r="3164" spans="1:21">
      <c r="A3164" s="2">
        <v>288909</v>
      </c>
      <c r="B3164" t="s">
        <v>7185</v>
      </c>
      <c r="C3164" s="2">
        <v>460656</v>
      </c>
      <c r="D3164" t="s">
        <v>7186</v>
      </c>
      <c r="E3164" t="s">
        <v>7187</v>
      </c>
      <c r="F3164" t="s">
        <v>7188</v>
      </c>
      <c r="G3164" t="s">
        <v>22</v>
      </c>
      <c r="H3164" t="s">
        <v>7189</v>
      </c>
      <c r="I3164" t="str">
        <f t="shared" si="49"/>
        <v>162 S Britain Rd Southbury, CT 06488</v>
      </c>
      <c r="J3164">
        <v>41.462083999999997</v>
      </c>
      <c r="K3164">
        <v>-73.237641999999994</v>
      </c>
      <c r="L3164" s="3"/>
      <c r="M3164" s="3">
        <v>124.6</v>
      </c>
      <c r="N3164" s="3">
        <v>-124.6</v>
      </c>
      <c r="O3164" s="4"/>
      <c r="P3164" s="3"/>
      <c r="Q3164" s="3">
        <v>311.5</v>
      </c>
      <c r="R3164" s="3">
        <v>-311.5</v>
      </c>
      <c r="S3164" s="4"/>
      <c r="T3164" s="2"/>
      <c r="U3164" s="5"/>
    </row>
    <row r="3165" spans="1:21">
      <c r="A3165" s="2">
        <v>250592</v>
      </c>
      <c r="B3165" t="s">
        <v>7190</v>
      </c>
      <c r="C3165" s="2">
        <v>250592</v>
      </c>
      <c r="D3165" t="s">
        <v>7190</v>
      </c>
      <c r="E3165" t="s">
        <v>7191</v>
      </c>
      <c r="F3165" t="s">
        <v>2201</v>
      </c>
      <c r="G3165" t="s">
        <v>49</v>
      </c>
      <c r="H3165" t="s">
        <v>2202</v>
      </c>
      <c r="I3165" t="str">
        <f t="shared" si="49"/>
        <v>1 River Pl Lowell, MA 01852</v>
      </c>
      <c r="J3165">
        <v>42.648902999999997</v>
      </c>
      <c r="K3165">
        <v>-71.310856999999999</v>
      </c>
      <c r="L3165" s="3">
        <v>821.92</v>
      </c>
      <c r="M3165" s="3">
        <v>566.72</v>
      </c>
      <c r="N3165" s="3">
        <v>255.19999999999993</v>
      </c>
      <c r="O3165" s="4">
        <v>0.45031055900621103</v>
      </c>
      <c r="P3165" s="3">
        <v>2658.89</v>
      </c>
      <c r="Q3165" s="3">
        <v>1846.6</v>
      </c>
      <c r="R3165" s="3">
        <v>812.29</v>
      </c>
      <c r="S3165" s="4">
        <v>0.43988411133975958</v>
      </c>
      <c r="T3165" s="2"/>
      <c r="U3165" s="5"/>
    </row>
    <row r="3166" spans="1:21">
      <c r="A3166" s="2">
        <v>287224</v>
      </c>
      <c r="B3166" t="s">
        <v>2264</v>
      </c>
      <c r="C3166" s="2">
        <v>443063</v>
      </c>
      <c r="D3166" t="s">
        <v>7192</v>
      </c>
      <c r="E3166" t="s">
        <v>7193</v>
      </c>
      <c r="F3166" t="s">
        <v>149</v>
      </c>
      <c r="G3166" t="s">
        <v>22</v>
      </c>
      <c r="H3166" t="s">
        <v>150</v>
      </c>
      <c r="I3166" t="str">
        <f t="shared" si="49"/>
        <v>601 River St Windsor, CT 06095</v>
      </c>
      <c r="J3166">
        <v>41.897387999999999</v>
      </c>
      <c r="K3166">
        <v>-72.656779999999998</v>
      </c>
      <c r="L3166" s="3">
        <v>3384.46</v>
      </c>
      <c r="M3166" s="3">
        <v>2324.4499999999998</v>
      </c>
      <c r="N3166" s="3">
        <v>1060.0100000000002</v>
      </c>
      <c r="O3166" s="4">
        <v>0.45602615672524699</v>
      </c>
      <c r="P3166" s="3">
        <v>10408.84</v>
      </c>
      <c r="Q3166" s="3">
        <v>6943.1</v>
      </c>
      <c r="R3166" s="3">
        <v>3465.74</v>
      </c>
      <c r="S3166" s="4">
        <v>0.49916319799513181</v>
      </c>
      <c r="T3166" s="2">
        <v>4</v>
      </c>
      <c r="U3166" s="5">
        <v>540.49249999999995</v>
      </c>
    </row>
    <row r="3167" spans="1:21">
      <c r="A3167" s="2">
        <v>291149</v>
      </c>
      <c r="B3167" t="s">
        <v>7194</v>
      </c>
      <c r="C3167" s="2">
        <v>446234</v>
      </c>
      <c r="D3167" t="s">
        <v>7195</v>
      </c>
      <c r="E3167" t="s">
        <v>3801</v>
      </c>
      <c r="F3167" t="s">
        <v>537</v>
      </c>
      <c r="G3167" t="s">
        <v>22</v>
      </c>
      <c r="H3167" t="s">
        <v>2024</v>
      </c>
      <c r="I3167" t="str">
        <f t="shared" si="49"/>
        <v>111 River Rd CLINTON, CT 06413</v>
      </c>
      <c r="J3167">
        <v>41.308779999999999</v>
      </c>
      <c r="K3167">
        <v>-72.583821999999998</v>
      </c>
      <c r="L3167" s="3">
        <v>1460.69</v>
      </c>
      <c r="M3167" s="3">
        <v>1671.01</v>
      </c>
      <c r="N3167" s="3">
        <v>-210.31999999999994</v>
      </c>
      <c r="O3167" s="4">
        <v>-0.12586399842011714</v>
      </c>
      <c r="P3167" s="3">
        <v>3767.93</v>
      </c>
      <c r="Q3167" s="3">
        <v>4123.6499999999996</v>
      </c>
      <c r="R3167" s="3">
        <v>-355.7199999999998</v>
      </c>
      <c r="S3167" s="4">
        <v>-8.6263383167824587E-2</v>
      </c>
      <c r="T3167" s="2">
        <v>1</v>
      </c>
      <c r="U3167" s="5">
        <v>465.22</v>
      </c>
    </row>
    <row r="3168" spans="1:21">
      <c r="A3168" s="2">
        <v>288633</v>
      </c>
      <c r="B3168" t="s">
        <v>738</v>
      </c>
      <c r="C3168" s="2">
        <v>455714</v>
      </c>
      <c r="D3168" t="s">
        <v>7196</v>
      </c>
      <c r="E3168" t="s">
        <v>7197</v>
      </c>
      <c r="F3168" t="s">
        <v>741</v>
      </c>
      <c r="G3168" t="s">
        <v>49</v>
      </c>
      <c r="H3168" t="s">
        <v>742</v>
      </c>
      <c r="I3168" t="str">
        <f t="shared" si="49"/>
        <v>143 Needham St Dedham, MA 02026</v>
      </c>
      <c r="J3168">
        <v>42.270186000000002</v>
      </c>
      <c r="K3168">
        <v>-71.180453999999997</v>
      </c>
      <c r="L3168" s="3"/>
      <c r="M3168" s="3">
        <v>365.38</v>
      </c>
      <c r="N3168" s="3">
        <v>-365.38</v>
      </c>
      <c r="O3168" s="4"/>
      <c r="P3168" s="3"/>
      <c r="Q3168" s="3">
        <v>1251.76</v>
      </c>
      <c r="R3168" s="3">
        <v>-1251.76</v>
      </c>
      <c r="S3168" s="4"/>
      <c r="T3168" s="2"/>
      <c r="U3168" s="5"/>
    </row>
    <row r="3169" spans="1:21">
      <c r="A3169" s="2">
        <v>288070</v>
      </c>
      <c r="B3169" t="s">
        <v>1830</v>
      </c>
      <c r="C3169" s="2">
        <v>472014</v>
      </c>
      <c r="D3169" t="s">
        <v>7198</v>
      </c>
      <c r="E3169" t="s">
        <v>7199</v>
      </c>
      <c r="F3169" t="s">
        <v>1846</v>
      </c>
      <c r="G3169" t="s">
        <v>22</v>
      </c>
      <c r="H3169" t="s">
        <v>7200</v>
      </c>
      <c r="I3169" t="str">
        <f t="shared" si="49"/>
        <v>1625 Mill Plain Rd Fairfield, CT 06824</v>
      </c>
      <c r="J3169">
        <v>41.162036999999998</v>
      </c>
      <c r="K3169">
        <v>-73.268159999999995</v>
      </c>
      <c r="L3169" s="3"/>
      <c r="M3169" s="3">
        <v>39.04</v>
      </c>
      <c r="N3169" s="3">
        <v>-39.04</v>
      </c>
      <c r="O3169" s="4"/>
      <c r="P3169" s="3"/>
      <c r="Q3169" s="3">
        <v>97.6</v>
      </c>
      <c r="R3169" s="3">
        <v>-97.6</v>
      </c>
      <c r="S3169" s="4"/>
      <c r="T3169" s="2"/>
      <c r="U3169" s="5"/>
    </row>
    <row r="3170" spans="1:21">
      <c r="A3170" s="2">
        <v>330714</v>
      </c>
      <c r="B3170" t="s">
        <v>7201</v>
      </c>
      <c r="C3170" s="2">
        <v>330714</v>
      </c>
      <c r="D3170" t="s">
        <v>7201</v>
      </c>
      <c r="E3170" t="s">
        <v>7202</v>
      </c>
      <c r="F3170" t="s">
        <v>2162</v>
      </c>
      <c r="G3170" t="s">
        <v>36</v>
      </c>
      <c r="H3170" t="s">
        <v>2163</v>
      </c>
      <c r="I3170" t="str">
        <f t="shared" si="49"/>
        <v>150 Rivermead Rd Peterborough, NH 03458</v>
      </c>
      <c r="J3170">
        <v>42.861758000000002</v>
      </c>
      <c r="K3170">
        <v>-71.953913</v>
      </c>
      <c r="L3170" s="3">
        <v>54.17</v>
      </c>
      <c r="M3170" s="3">
        <v>1154.49</v>
      </c>
      <c r="N3170" s="3">
        <v>-1100.32</v>
      </c>
      <c r="O3170" s="4">
        <v>-0.95307884866910919</v>
      </c>
      <c r="P3170" s="3">
        <v>146.4</v>
      </c>
      <c r="Q3170" s="3">
        <v>5247.67</v>
      </c>
      <c r="R3170" s="3">
        <v>-5101.2700000000004</v>
      </c>
      <c r="S3170" s="4">
        <v>-0.97210190427370635</v>
      </c>
      <c r="T3170" s="2"/>
      <c r="U3170" s="5"/>
    </row>
    <row r="3171" spans="1:21">
      <c r="A3171" s="2">
        <v>288437</v>
      </c>
      <c r="B3171" t="s">
        <v>7203</v>
      </c>
      <c r="C3171" s="2">
        <v>288437</v>
      </c>
      <c r="D3171" t="s">
        <v>7203</v>
      </c>
      <c r="E3171" t="s">
        <v>7204</v>
      </c>
      <c r="F3171" t="s">
        <v>7205</v>
      </c>
      <c r="G3171" t="s">
        <v>49</v>
      </c>
      <c r="H3171" t="s">
        <v>3838</v>
      </c>
      <c r="I3171" t="str">
        <f t="shared" si="49"/>
        <v>1 Cottage St Easthampton, MA 01027</v>
      </c>
      <c r="J3171">
        <v>42.26587</v>
      </c>
      <c r="K3171">
        <v>-72.668023000000005</v>
      </c>
      <c r="L3171" s="3">
        <v>6539.76</v>
      </c>
      <c r="M3171" s="3">
        <v>6653.14</v>
      </c>
      <c r="N3171" s="3">
        <v>-113.38000000000011</v>
      </c>
      <c r="O3171" s="4">
        <v>-1.7041577360464397E-2</v>
      </c>
      <c r="P3171" s="3">
        <v>20503.669999999998</v>
      </c>
      <c r="Q3171" s="3">
        <v>19431.91</v>
      </c>
      <c r="R3171" s="3">
        <v>1071.7599999999984</v>
      </c>
      <c r="S3171" s="4">
        <v>5.515463997105783E-2</v>
      </c>
      <c r="T3171" s="2">
        <v>3</v>
      </c>
      <c r="U3171" s="5">
        <v>429.48</v>
      </c>
    </row>
    <row r="3172" spans="1:21">
      <c r="A3172" s="2">
        <v>306377</v>
      </c>
      <c r="B3172" t="s">
        <v>191</v>
      </c>
      <c r="C3172" s="2">
        <v>482550</v>
      </c>
      <c r="D3172" t="s">
        <v>7206</v>
      </c>
      <c r="E3172" t="s">
        <v>7207</v>
      </c>
      <c r="F3172" t="s">
        <v>7208</v>
      </c>
      <c r="G3172" t="s">
        <v>43</v>
      </c>
      <c r="H3172" t="s">
        <v>7209</v>
      </c>
      <c r="I3172" t="str">
        <f t="shared" si="49"/>
        <v>1110 TIBBITTS DR OGDENSBURG, NY 13669</v>
      </c>
      <c r="J3172">
        <v>44.718290000000003</v>
      </c>
      <c r="K3172">
        <v>-75.437889999999996</v>
      </c>
      <c r="L3172" s="3">
        <v>639.55999999999995</v>
      </c>
      <c r="M3172" s="3"/>
      <c r="N3172" s="3">
        <v>639.55999999999995</v>
      </c>
      <c r="O3172" s="4"/>
      <c r="P3172" s="3">
        <v>2392.96</v>
      </c>
      <c r="Q3172" s="3"/>
      <c r="R3172" s="3">
        <v>2392.96</v>
      </c>
      <c r="S3172" s="4"/>
      <c r="T3172" s="2"/>
      <c r="U3172" s="5"/>
    </row>
    <row r="3173" spans="1:21">
      <c r="A3173" s="2">
        <v>250131</v>
      </c>
      <c r="B3173" t="s">
        <v>1246</v>
      </c>
      <c r="C3173" s="2">
        <v>479980</v>
      </c>
      <c r="D3173" t="s">
        <v>1246</v>
      </c>
      <c r="E3173" t="s">
        <v>7210</v>
      </c>
      <c r="F3173" t="s">
        <v>1249</v>
      </c>
      <c r="G3173" t="s">
        <v>36</v>
      </c>
      <c r="H3173" t="s">
        <v>1250</v>
      </c>
      <c r="I3173" t="str">
        <f t="shared" si="49"/>
        <v>7 Riverwoods Dr Exeter, NH 03833</v>
      </c>
      <c r="J3173">
        <v>42.968696000000001</v>
      </c>
      <c r="K3173">
        <v>-70.982412999999994</v>
      </c>
      <c r="L3173" s="3">
        <v>96.91</v>
      </c>
      <c r="M3173" s="3">
        <v>100.82</v>
      </c>
      <c r="N3173" s="3">
        <v>-3.9099999999999966</v>
      </c>
      <c r="O3173" s="4">
        <v>-3.8781987700852977E-2</v>
      </c>
      <c r="P3173" s="3">
        <v>272.83999999999997</v>
      </c>
      <c r="Q3173" s="3">
        <v>306.39999999999998</v>
      </c>
      <c r="R3173" s="3">
        <v>-33.56</v>
      </c>
      <c r="S3173" s="4">
        <v>-0.10953002610966059</v>
      </c>
      <c r="T3173" s="2"/>
      <c r="U3173" s="5"/>
    </row>
    <row r="3174" spans="1:21">
      <c r="A3174" s="2">
        <v>250131</v>
      </c>
      <c r="B3174" t="s">
        <v>1246</v>
      </c>
      <c r="C3174" s="2">
        <v>424265</v>
      </c>
      <c r="D3174" t="s">
        <v>7211</v>
      </c>
      <c r="E3174" t="s">
        <v>7212</v>
      </c>
      <c r="F3174" t="s">
        <v>1249</v>
      </c>
      <c r="G3174" t="s">
        <v>36</v>
      </c>
      <c r="H3174" t="s">
        <v>1250</v>
      </c>
      <c r="I3174" t="str">
        <f t="shared" si="49"/>
        <v>10 White Oak Dr Exeter, NH 03833</v>
      </c>
      <c r="J3174">
        <v>42.973002000000001</v>
      </c>
      <c r="K3174">
        <v>-70.985992999999993</v>
      </c>
      <c r="L3174" s="3">
        <v>46.74</v>
      </c>
      <c r="M3174" s="3"/>
      <c r="N3174" s="3">
        <v>46.74</v>
      </c>
      <c r="O3174" s="4"/>
      <c r="P3174" s="3">
        <v>158.03</v>
      </c>
      <c r="Q3174" s="3"/>
      <c r="R3174" s="3">
        <v>158.03</v>
      </c>
      <c r="S3174" s="4"/>
      <c r="T3174" s="2"/>
      <c r="U3174" s="5"/>
    </row>
    <row r="3175" spans="1:21">
      <c r="A3175" s="2">
        <v>302794</v>
      </c>
      <c r="B3175" t="s">
        <v>7168</v>
      </c>
      <c r="C3175" s="2">
        <v>302794</v>
      </c>
      <c r="D3175" t="s">
        <v>7168</v>
      </c>
      <c r="E3175" t="s">
        <v>7213</v>
      </c>
      <c r="F3175" t="s">
        <v>57</v>
      </c>
      <c r="G3175" t="s">
        <v>22</v>
      </c>
      <c r="H3175" t="s">
        <v>98</v>
      </c>
      <c r="I3175" t="str">
        <f t="shared" si="49"/>
        <v>60 Progress Dr Manchester, CT 06042</v>
      </c>
      <c r="J3175">
        <v>41.800944999999999</v>
      </c>
      <c r="K3175">
        <v>-72.503888000000003</v>
      </c>
      <c r="L3175" s="3">
        <v>920.14</v>
      </c>
      <c r="M3175" s="3">
        <v>45.66</v>
      </c>
      <c r="N3175" s="3">
        <v>874.48</v>
      </c>
      <c r="O3175" s="4">
        <v>19.15199299167762</v>
      </c>
      <c r="P3175" s="3">
        <v>2401.1</v>
      </c>
      <c r="Q3175" s="3">
        <v>124.32</v>
      </c>
      <c r="R3175" s="3">
        <v>2276.7799999999997</v>
      </c>
      <c r="S3175" s="4">
        <v>18.313867438867437</v>
      </c>
      <c r="T3175" s="2">
        <v>2</v>
      </c>
      <c r="U3175" s="5">
        <v>168.965</v>
      </c>
    </row>
    <row r="3176" spans="1:21">
      <c r="A3176" s="2">
        <v>315992</v>
      </c>
      <c r="B3176" t="s">
        <v>7214</v>
      </c>
      <c r="C3176" s="2">
        <v>315992</v>
      </c>
      <c r="D3176" t="s">
        <v>7214</v>
      </c>
      <c r="E3176" t="s">
        <v>7215</v>
      </c>
      <c r="F3176" t="s">
        <v>214</v>
      </c>
      <c r="G3176" t="s">
        <v>22</v>
      </c>
      <c r="H3176" t="s">
        <v>215</v>
      </c>
      <c r="I3176" t="str">
        <f t="shared" si="49"/>
        <v>279 Nutmeg Rd S South Windsor, CT 06074</v>
      </c>
      <c r="J3176">
        <v>41.828049999999998</v>
      </c>
      <c r="K3176">
        <v>-72.60127</v>
      </c>
      <c r="L3176" s="3">
        <v>116.04</v>
      </c>
      <c r="M3176" s="3">
        <v>433.29</v>
      </c>
      <c r="N3176" s="3">
        <v>-317.25</v>
      </c>
      <c r="O3176" s="4">
        <v>-0.73218860347573211</v>
      </c>
      <c r="P3176" s="3">
        <v>278.07</v>
      </c>
      <c r="Q3176" s="3">
        <v>911.94</v>
      </c>
      <c r="R3176" s="3">
        <v>-633.87000000000012</v>
      </c>
      <c r="S3176" s="4">
        <v>-0.69507862359365757</v>
      </c>
      <c r="T3176" s="2"/>
      <c r="U3176" s="5"/>
    </row>
    <row r="3177" spans="1:21">
      <c r="A3177" s="2">
        <v>288297</v>
      </c>
      <c r="B3177" t="s">
        <v>747</v>
      </c>
      <c r="C3177" s="2">
        <v>444346</v>
      </c>
      <c r="D3177" t="s">
        <v>7216</v>
      </c>
      <c r="E3177" t="s">
        <v>7217</v>
      </c>
      <c r="F3177" t="s">
        <v>261</v>
      </c>
      <c r="G3177" t="s">
        <v>22</v>
      </c>
      <c r="H3177" t="s">
        <v>262</v>
      </c>
      <c r="I3177" t="str">
        <f t="shared" si="49"/>
        <v>30 Old Wheeler Ln Avon, CT 06001</v>
      </c>
      <c r="J3177">
        <v>41.792591000000002</v>
      </c>
      <c r="K3177">
        <v>-72.890062</v>
      </c>
      <c r="L3177" s="3">
        <v>4269.25</v>
      </c>
      <c r="M3177" s="3">
        <v>13907.16</v>
      </c>
      <c r="N3177" s="3">
        <v>-9637.91</v>
      </c>
      <c r="O3177" s="4">
        <v>-0.69301784116958454</v>
      </c>
      <c r="P3177" s="3">
        <v>14148.55</v>
      </c>
      <c r="Q3177" s="3">
        <v>49803.68</v>
      </c>
      <c r="R3177" s="3">
        <v>-35655.130000000005</v>
      </c>
      <c r="S3177" s="4">
        <v>-0.71591356301381759</v>
      </c>
      <c r="T3177" s="2"/>
      <c r="U3177" s="5"/>
    </row>
    <row r="3178" spans="1:21">
      <c r="A3178" s="2">
        <v>345302</v>
      </c>
      <c r="B3178" t="s">
        <v>745</v>
      </c>
      <c r="C3178" s="2">
        <v>483020</v>
      </c>
      <c r="D3178" t="s">
        <v>7218</v>
      </c>
      <c r="E3178" t="s">
        <v>7217</v>
      </c>
      <c r="F3178" t="s">
        <v>261</v>
      </c>
      <c r="G3178" t="s">
        <v>22</v>
      </c>
      <c r="H3178" t="s">
        <v>262</v>
      </c>
      <c r="I3178" t="str">
        <f t="shared" si="49"/>
        <v>30 Old Wheeler Ln Avon, CT 06001</v>
      </c>
      <c r="J3178">
        <v>41.792591000000002</v>
      </c>
      <c r="K3178">
        <v>-72.890062</v>
      </c>
      <c r="L3178" s="3">
        <v>9408.5</v>
      </c>
      <c r="M3178" s="3"/>
      <c r="N3178" s="3">
        <v>9408.5</v>
      </c>
      <c r="O3178" s="4"/>
      <c r="P3178" s="3">
        <v>32158.41</v>
      </c>
      <c r="Q3178" s="3"/>
      <c r="R3178" s="3">
        <v>32158.41</v>
      </c>
      <c r="S3178" s="4"/>
      <c r="T3178" s="2">
        <v>6</v>
      </c>
      <c r="U3178" s="5">
        <v>370.39833333333331</v>
      </c>
    </row>
    <row r="3179" spans="1:21">
      <c r="A3179" s="2">
        <v>317867</v>
      </c>
      <c r="B3179" t="s">
        <v>573</v>
      </c>
      <c r="C3179" s="2">
        <v>475053</v>
      </c>
      <c r="D3179" t="s">
        <v>7219</v>
      </c>
      <c r="E3179" t="s">
        <v>7220</v>
      </c>
      <c r="F3179" t="s">
        <v>576</v>
      </c>
      <c r="G3179" t="s">
        <v>49</v>
      </c>
      <c r="H3179" t="s">
        <v>577</v>
      </c>
      <c r="I3179" t="str">
        <f t="shared" si="49"/>
        <v>700 Massachusetts Ave Arlington, MA 02476</v>
      </c>
      <c r="J3179">
        <v>42.415695999999997</v>
      </c>
      <c r="K3179">
        <v>-71.155021000000005</v>
      </c>
      <c r="L3179" s="3">
        <v>1225.6199999999999</v>
      </c>
      <c r="M3179" s="3">
        <v>831.45</v>
      </c>
      <c r="N3179" s="3">
        <v>394.16999999999985</v>
      </c>
      <c r="O3179" s="4">
        <v>0.47407541042756607</v>
      </c>
      <c r="P3179" s="3">
        <v>5171.8500000000004</v>
      </c>
      <c r="Q3179" s="3">
        <v>3587.45</v>
      </c>
      <c r="R3179" s="3">
        <v>1584.4000000000005</v>
      </c>
      <c r="S3179" s="4">
        <v>0.44165075471435161</v>
      </c>
      <c r="T3179" s="2">
        <v>1</v>
      </c>
      <c r="U3179" s="5">
        <v>262.3</v>
      </c>
    </row>
    <row r="3180" spans="1:21">
      <c r="A3180" s="2">
        <v>333465</v>
      </c>
      <c r="B3180" t="s">
        <v>7221</v>
      </c>
      <c r="C3180" s="2">
        <v>333465</v>
      </c>
      <c r="D3180" t="s">
        <v>7221</v>
      </c>
      <c r="E3180" t="s">
        <v>7222</v>
      </c>
      <c r="F3180" t="s">
        <v>78</v>
      </c>
      <c r="G3180" t="s">
        <v>22</v>
      </c>
      <c r="H3180" t="s">
        <v>1495</v>
      </c>
      <c r="I3180" t="str">
        <f t="shared" si="49"/>
        <v>25 Crescent Dr East Hartford, CT 06118</v>
      </c>
      <c r="J3180">
        <v>41.740425000000002</v>
      </c>
      <c r="K3180">
        <v>-72.610608999999997</v>
      </c>
      <c r="L3180" s="3">
        <v>0</v>
      </c>
      <c r="M3180" s="3">
        <v>0</v>
      </c>
      <c r="N3180" s="3">
        <v>0</v>
      </c>
      <c r="O3180" s="4"/>
      <c r="P3180" s="3">
        <v>124.38</v>
      </c>
      <c r="Q3180" s="3">
        <v>173.37</v>
      </c>
      <c r="R3180" s="3">
        <v>-48.990000000000009</v>
      </c>
      <c r="S3180" s="4">
        <v>-0.28257483993770555</v>
      </c>
      <c r="T3180" s="2"/>
      <c r="U3180" s="5"/>
    </row>
    <row r="3181" spans="1:21">
      <c r="A3181" s="2">
        <v>290390</v>
      </c>
      <c r="B3181" t="s">
        <v>7223</v>
      </c>
      <c r="C3181" s="2">
        <v>290390</v>
      </c>
      <c r="D3181" t="s">
        <v>7223</v>
      </c>
      <c r="E3181" t="s">
        <v>7224</v>
      </c>
      <c r="F3181" t="s">
        <v>884</v>
      </c>
      <c r="G3181" t="s">
        <v>22</v>
      </c>
      <c r="H3181" t="s">
        <v>885</v>
      </c>
      <c r="I3181" t="str">
        <f t="shared" si="49"/>
        <v>13 Rixtown Rd Griswold, CT 06351</v>
      </c>
      <c r="J3181">
        <v>41.545768000000002</v>
      </c>
      <c r="K3181">
        <v>-71.908280000000005</v>
      </c>
      <c r="L3181" s="3">
        <v>81.45</v>
      </c>
      <c r="M3181" s="3">
        <v>-2.0099999999999998</v>
      </c>
      <c r="N3181" s="3">
        <v>83.460000000000008</v>
      </c>
      <c r="O3181" s="4">
        <v>-41.522388059701498</v>
      </c>
      <c r="P3181" s="3">
        <v>245.54</v>
      </c>
      <c r="Q3181" s="3">
        <v>210.77</v>
      </c>
      <c r="R3181" s="3">
        <v>34.769999999999982</v>
      </c>
      <c r="S3181" s="4">
        <v>0.16496655121696627</v>
      </c>
      <c r="T3181" s="2"/>
      <c r="U3181" s="5"/>
    </row>
    <row r="3182" spans="1:21">
      <c r="A3182" s="2">
        <v>288196</v>
      </c>
      <c r="B3182" t="s">
        <v>2729</v>
      </c>
      <c r="C3182" s="2">
        <v>444186</v>
      </c>
      <c r="D3182" t="s">
        <v>7225</v>
      </c>
      <c r="E3182" t="s">
        <v>7226</v>
      </c>
      <c r="F3182" t="s">
        <v>2135</v>
      </c>
      <c r="G3182" t="s">
        <v>22</v>
      </c>
      <c r="H3182" t="s">
        <v>2136</v>
      </c>
      <c r="I3182" t="str">
        <f t="shared" si="49"/>
        <v>20 WOLF PIT ROAD Farmington, CT 06032</v>
      </c>
      <c r="J3182">
        <v>41.721128999999998</v>
      </c>
      <c r="K3182">
        <v>-72.799076999999997</v>
      </c>
      <c r="L3182" s="3">
        <v>114.12</v>
      </c>
      <c r="M3182" s="3"/>
      <c r="N3182" s="3">
        <v>114.12</v>
      </c>
      <c r="O3182" s="4"/>
      <c r="P3182" s="3">
        <v>247.73</v>
      </c>
      <c r="Q3182" s="3"/>
      <c r="R3182" s="3">
        <v>247.73</v>
      </c>
      <c r="S3182" s="4"/>
      <c r="T3182" s="2"/>
      <c r="U3182" s="5"/>
    </row>
    <row r="3183" spans="1:21">
      <c r="A3183" s="2">
        <v>343858</v>
      </c>
      <c r="B3183" t="s">
        <v>2729</v>
      </c>
      <c r="C3183" s="2">
        <v>481957</v>
      </c>
      <c r="D3183" t="s">
        <v>7227</v>
      </c>
      <c r="E3183" t="s">
        <v>7228</v>
      </c>
      <c r="F3183" t="s">
        <v>2135</v>
      </c>
      <c r="G3183" t="s">
        <v>22</v>
      </c>
      <c r="H3183" t="s">
        <v>2136</v>
      </c>
      <c r="I3183" t="str">
        <f t="shared" si="49"/>
        <v>20 WOLF PIT RD Farmington, CT 06032</v>
      </c>
      <c r="J3183">
        <v>41.721128999999998</v>
      </c>
      <c r="K3183">
        <v>-72.799076999999997</v>
      </c>
      <c r="L3183" s="3">
        <v>3343.94</v>
      </c>
      <c r="M3183" s="3">
        <v>354.37</v>
      </c>
      <c r="N3183" s="3">
        <v>2989.57</v>
      </c>
      <c r="O3183" s="4">
        <v>8.4362953974659263</v>
      </c>
      <c r="P3183" s="3">
        <v>13504.89</v>
      </c>
      <c r="Q3183" s="3">
        <v>1502.93</v>
      </c>
      <c r="R3183" s="3">
        <v>12001.96</v>
      </c>
      <c r="S3183" s="4">
        <v>7.985707917201732</v>
      </c>
      <c r="T3183" s="2">
        <v>4</v>
      </c>
      <c r="U3183" s="5">
        <v>249.5025</v>
      </c>
    </row>
    <row r="3184" spans="1:21">
      <c r="A3184" s="2">
        <v>286976</v>
      </c>
      <c r="B3184" t="s">
        <v>7229</v>
      </c>
      <c r="C3184" s="2">
        <v>286976</v>
      </c>
      <c r="D3184" t="s">
        <v>7229</v>
      </c>
      <c r="E3184" t="s">
        <v>7230</v>
      </c>
      <c r="F3184" t="s">
        <v>2808</v>
      </c>
      <c r="G3184" t="s">
        <v>49</v>
      </c>
      <c r="H3184" t="s">
        <v>3379</v>
      </c>
      <c r="I3184" t="str">
        <f t="shared" si="49"/>
        <v>120 Old Common Rd Lancaster, MA 01523</v>
      </c>
      <c r="J3184">
        <v>42.442863000000003</v>
      </c>
      <c r="K3184">
        <v>-71.662362000000002</v>
      </c>
      <c r="L3184" s="3">
        <v>308.68</v>
      </c>
      <c r="M3184" s="3">
        <v>244.91</v>
      </c>
      <c r="N3184" s="3">
        <v>63.77000000000001</v>
      </c>
      <c r="O3184" s="4">
        <v>0.26038136458290806</v>
      </c>
      <c r="P3184" s="3">
        <v>583.41</v>
      </c>
      <c r="Q3184" s="3">
        <v>461.08</v>
      </c>
      <c r="R3184" s="3">
        <v>122.32999999999998</v>
      </c>
      <c r="S3184" s="4">
        <v>0.26531187646395415</v>
      </c>
      <c r="T3184" s="2"/>
      <c r="U3184" s="5"/>
    </row>
    <row r="3185" spans="1:21">
      <c r="A3185" s="2">
        <v>251215</v>
      </c>
      <c r="B3185" t="s">
        <v>5177</v>
      </c>
      <c r="C3185" s="2">
        <v>421301</v>
      </c>
      <c r="D3185" t="s">
        <v>7231</v>
      </c>
      <c r="E3185" t="s">
        <v>7232</v>
      </c>
      <c r="F3185" t="s">
        <v>1134</v>
      </c>
      <c r="G3185" t="s">
        <v>36</v>
      </c>
      <c r="H3185" t="s">
        <v>5179</v>
      </c>
      <c r="I3185" t="str">
        <f t="shared" si="49"/>
        <v>150 Wakefield St Rochester, NH 03867</v>
      </c>
      <c r="J3185">
        <v>43.315925999999997</v>
      </c>
      <c r="K3185">
        <v>-70.979384999999994</v>
      </c>
      <c r="L3185" s="3">
        <v>34774.65</v>
      </c>
      <c r="M3185" s="3">
        <v>26201.72</v>
      </c>
      <c r="N3185" s="3">
        <v>8572.93</v>
      </c>
      <c r="O3185" s="4">
        <v>0.32718958908041151</v>
      </c>
      <c r="P3185" s="3">
        <v>108605.42</v>
      </c>
      <c r="Q3185" s="3">
        <v>83804.5</v>
      </c>
      <c r="R3185" s="3">
        <v>24800.92</v>
      </c>
      <c r="S3185" s="4">
        <v>0.29593780763562816</v>
      </c>
      <c r="T3185" s="2">
        <v>6</v>
      </c>
      <c r="U3185" s="5">
        <v>200.07000000000002</v>
      </c>
    </row>
    <row r="3186" spans="1:21">
      <c r="A3186" s="2">
        <v>251215</v>
      </c>
      <c r="B3186" t="s">
        <v>5177</v>
      </c>
      <c r="C3186" s="2">
        <v>251215</v>
      </c>
      <c r="D3186" t="s">
        <v>5177</v>
      </c>
      <c r="E3186" t="s">
        <v>7232</v>
      </c>
      <c r="F3186" t="s">
        <v>1134</v>
      </c>
      <c r="G3186" t="s">
        <v>36</v>
      </c>
      <c r="H3186" t="s">
        <v>5179</v>
      </c>
      <c r="I3186" t="str">
        <f t="shared" si="49"/>
        <v>150 Wakefield St Rochester, NH 03867</v>
      </c>
      <c r="J3186">
        <v>43.315925999999997</v>
      </c>
      <c r="K3186">
        <v>-70.979384999999994</v>
      </c>
      <c r="L3186" s="3">
        <v>3212.57</v>
      </c>
      <c r="M3186" s="3">
        <v>1370.66</v>
      </c>
      <c r="N3186" s="3">
        <v>1841.91</v>
      </c>
      <c r="O3186" s="4">
        <v>1.3438124699050094</v>
      </c>
      <c r="P3186" s="3">
        <v>8848.26</v>
      </c>
      <c r="Q3186" s="3">
        <v>4140.4399999999996</v>
      </c>
      <c r="R3186" s="3">
        <v>4707.8200000000006</v>
      </c>
      <c r="S3186" s="4">
        <v>1.1370337452058239</v>
      </c>
      <c r="T3186" s="2"/>
      <c r="U3186" s="5"/>
    </row>
    <row r="3187" spans="1:21">
      <c r="A3187" s="2">
        <v>288001</v>
      </c>
      <c r="B3187" t="s">
        <v>2172</v>
      </c>
      <c r="C3187" s="2">
        <v>479073</v>
      </c>
      <c r="D3187" t="s">
        <v>7233</v>
      </c>
      <c r="E3187" t="s">
        <v>7234</v>
      </c>
      <c r="F3187" t="s">
        <v>668</v>
      </c>
      <c r="G3187" t="s">
        <v>22</v>
      </c>
      <c r="H3187" t="s">
        <v>669</v>
      </c>
      <c r="I3187" t="str">
        <f t="shared" si="49"/>
        <v>910 Old Rock Hill Rd Wallingford, CT 06492</v>
      </c>
      <c r="J3187">
        <v>41.455032000000003</v>
      </c>
      <c r="K3187">
        <v>-72.788863000000006</v>
      </c>
      <c r="L3187" s="3">
        <v>823.12</v>
      </c>
      <c r="M3187" s="3"/>
      <c r="N3187" s="3">
        <v>823.12</v>
      </c>
      <c r="O3187" s="4"/>
      <c r="P3187" s="3">
        <v>4759.74</v>
      </c>
      <c r="Q3187" s="3"/>
      <c r="R3187" s="3">
        <v>4759.74</v>
      </c>
      <c r="S3187" s="4"/>
      <c r="T3187" s="2"/>
      <c r="U3187" s="5"/>
    </row>
    <row r="3188" spans="1:21">
      <c r="A3188" s="2">
        <v>290441</v>
      </c>
      <c r="B3188" t="s">
        <v>135</v>
      </c>
      <c r="C3188" s="2">
        <v>250631</v>
      </c>
      <c r="D3188" t="s">
        <v>7235</v>
      </c>
      <c r="E3188" t="s">
        <v>7236</v>
      </c>
      <c r="F3188" t="s">
        <v>7237</v>
      </c>
      <c r="G3188" t="s">
        <v>36</v>
      </c>
      <c r="H3188" t="s">
        <v>1250</v>
      </c>
      <c r="I3188" t="str">
        <f t="shared" si="49"/>
        <v>99 North Rd Brentwood, NH 03833</v>
      </c>
      <c r="J3188">
        <v>43.014087000000004</v>
      </c>
      <c r="K3188">
        <v>-71.050912999999994</v>
      </c>
      <c r="L3188" s="3">
        <v>-17.920000000000002</v>
      </c>
      <c r="M3188" s="3"/>
      <c r="N3188" s="3">
        <v>-17.920000000000002</v>
      </c>
      <c r="O3188" s="4"/>
      <c r="P3188" s="3">
        <v>0</v>
      </c>
      <c r="Q3188" s="3"/>
      <c r="R3188" s="3">
        <v>0</v>
      </c>
      <c r="S3188" s="4"/>
      <c r="T3188" s="2"/>
      <c r="U3188" s="5"/>
    </row>
    <row r="3189" spans="1:21">
      <c r="A3189" s="2">
        <v>250631</v>
      </c>
      <c r="B3189" t="s">
        <v>7235</v>
      </c>
      <c r="C3189" s="2">
        <v>250631</v>
      </c>
      <c r="D3189" t="s">
        <v>7235</v>
      </c>
      <c r="E3189" t="s">
        <v>7236</v>
      </c>
      <c r="F3189" t="s">
        <v>7237</v>
      </c>
      <c r="G3189" t="s">
        <v>36</v>
      </c>
      <c r="H3189" t="s">
        <v>1250</v>
      </c>
      <c r="I3189" t="str">
        <f t="shared" si="49"/>
        <v>99 North Rd Brentwood, NH 03833</v>
      </c>
      <c r="J3189">
        <v>43.014087000000004</v>
      </c>
      <c r="K3189">
        <v>-71.050912999999994</v>
      </c>
      <c r="L3189" s="3">
        <v>1501.7</v>
      </c>
      <c r="M3189" s="3">
        <v>1590.17</v>
      </c>
      <c r="N3189" s="3">
        <v>-88.470000000000027</v>
      </c>
      <c r="O3189" s="4">
        <v>-5.5635560977757112E-2</v>
      </c>
      <c r="P3189" s="3">
        <v>3812.75</v>
      </c>
      <c r="Q3189" s="3">
        <v>3960.13</v>
      </c>
      <c r="R3189" s="3">
        <v>-147.38000000000011</v>
      </c>
      <c r="S3189" s="4">
        <v>-3.7215949981440032E-2</v>
      </c>
      <c r="T3189" s="2"/>
      <c r="U3189" s="5"/>
    </row>
    <row r="3190" spans="1:21">
      <c r="A3190" s="2">
        <v>335482</v>
      </c>
      <c r="B3190" t="s">
        <v>7238</v>
      </c>
      <c r="C3190" s="2">
        <v>335482</v>
      </c>
      <c r="D3190" t="s">
        <v>7238</v>
      </c>
      <c r="E3190" t="s">
        <v>7239</v>
      </c>
      <c r="F3190" t="s">
        <v>7237</v>
      </c>
      <c r="G3190" t="s">
        <v>36</v>
      </c>
      <c r="H3190" t="s">
        <v>1250</v>
      </c>
      <c r="I3190" t="str">
        <f t="shared" si="49"/>
        <v>116 North Rd Brentwood, NH 03833</v>
      </c>
      <c r="J3190">
        <v>43.012059999999998</v>
      </c>
      <c r="K3190">
        <v>-71.047340000000005</v>
      </c>
      <c r="L3190" s="3">
        <v>1976.95</v>
      </c>
      <c r="M3190" s="3">
        <v>1110</v>
      </c>
      <c r="N3190" s="3">
        <v>866.95</v>
      </c>
      <c r="O3190" s="4">
        <v>0.78103603603603611</v>
      </c>
      <c r="P3190" s="3">
        <v>8614.31</v>
      </c>
      <c r="Q3190" s="3">
        <v>4860</v>
      </c>
      <c r="R3190" s="3">
        <v>3754.3099999999995</v>
      </c>
      <c r="S3190" s="4">
        <v>0.77249176954732501</v>
      </c>
      <c r="T3190" s="2"/>
      <c r="U3190" s="5"/>
    </row>
    <row r="3191" spans="1:21">
      <c r="A3191" s="2">
        <v>250122</v>
      </c>
      <c r="B3191" t="s">
        <v>7240</v>
      </c>
      <c r="C3191" s="2">
        <v>250122</v>
      </c>
      <c r="D3191" t="s">
        <v>7240</v>
      </c>
      <c r="E3191" t="s">
        <v>7241</v>
      </c>
      <c r="F3191" t="s">
        <v>7237</v>
      </c>
      <c r="G3191" t="s">
        <v>36</v>
      </c>
      <c r="H3191" t="s">
        <v>1250</v>
      </c>
      <c r="I3191" t="str">
        <f t="shared" si="49"/>
        <v>117 North Rd Brentwood, NH 03833</v>
      </c>
      <c r="J3191">
        <v>43.012309000000002</v>
      </c>
      <c r="K3191">
        <v>-71.052636000000007</v>
      </c>
      <c r="L3191" s="3"/>
      <c r="M3191" s="3">
        <v>14108.2</v>
      </c>
      <c r="N3191" s="3">
        <v>-14108.2</v>
      </c>
      <c r="O3191" s="4"/>
      <c r="P3191" s="3"/>
      <c r="Q3191" s="3">
        <v>31166.2</v>
      </c>
      <c r="R3191" s="3">
        <v>-31166.2</v>
      </c>
      <c r="S3191" s="4"/>
      <c r="T3191" s="2"/>
      <c r="U3191" s="5"/>
    </row>
    <row r="3192" spans="1:21">
      <c r="A3192" s="2">
        <v>287657</v>
      </c>
      <c r="B3192" t="s">
        <v>7242</v>
      </c>
      <c r="C3192" s="2">
        <v>287657</v>
      </c>
      <c r="D3192" t="s">
        <v>7242</v>
      </c>
      <c r="E3192" t="s">
        <v>7243</v>
      </c>
      <c r="F3192" t="s">
        <v>340</v>
      </c>
      <c r="G3192" t="s">
        <v>22</v>
      </c>
      <c r="H3192" t="s">
        <v>255</v>
      </c>
      <c r="I3192" t="str">
        <f t="shared" si="49"/>
        <v>31 Union St Vernon Rockville, CT 06066</v>
      </c>
      <c r="J3192">
        <v>41.866287999999997</v>
      </c>
      <c r="K3192">
        <v>-72.450647000000004</v>
      </c>
      <c r="L3192" s="3">
        <v>176.64</v>
      </c>
      <c r="M3192" s="3">
        <v>1042.92</v>
      </c>
      <c r="N3192" s="3">
        <v>-866.28000000000009</v>
      </c>
      <c r="O3192" s="4">
        <v>-0.83062938672189623</v>
      </c>
      <c r="P3192" s="3">
        <v>550.35</v>
      </c>
      <c r="Q3192" s="3">
        <v>1961.4</v>
      </c>
      <c r="R3192" s="3">
        <v>-1411.0500000000002</v>
      </c>
      <c r="S3192" s="4">
        <v>-0.71940960538390952</v>
      </c>
      <c r="T3192" s="2"/>
      <c r="U3192" s="5"/>
    </row>
    <row r="3193" spans="1:21">
      <c r="A3193" s="2">
        <v>290441</v>
      </c>
      <c r="B3193" t="s">
        <v>135</v>
      </c>
      <c r="C3193" s="2">
        <v>443828</v>
      </c>
      <c r="D3193" t="s">
        <v>7244</v>
      </c>
      <c r="E3193" t="s">
        <v>7245</v>
      </c>
      <c r="F3193" t="s">
        <v>21</v>
      </c>
      <c r="G3193" t="s">
        <v>22</v>
      </c>
      <c r="H3193" t="s">
        <v>23</v>
      </c>
      <c r="I3193" t="str">
        <f t="shared" si="49"/>
        <v>50 Chapin Ave Rocky Hill, CT 06067</v>
      </c>
      <c r="J3193">
        <v>41.669823000000001</v>
      </c>
      <c r="K3193">
        <v>-72.647503</v>
      </c>
      <c r="L3193" s="3">
        <v>-24.55</v>
      </c>
      <c r="M3193" s="3">
        <v>-28.99</v>
      </c>
      <c r="N3193" s="3">
        <v>4.4399999999999977</v>
      </c>
      <c r="O3193" s="4">
        <v>-0.15315626077957908</v>
      </c>
      <c r="P3193" s="3">
        <v>0</v>
      </c>
      <c r="Q3193" s="3">
        <v>0</v>
      </c>
      <c r="R3193" s="3">
        <v>0</v>
      </c>
      <c r="S3193" s="4"/>
      <c r="T3193" s="2"/>
      <c r="U3193" s="5"/>
    </row>
    <row r="3194" spans="1:21">
      <c r="A3194" s="2">
        <v>287993</v>
      </c>
      <c r="B3194" t="s">
        <v>18</v>
      </c>
      <c r="C3194" s="2">
        <v>443828</v>
      </c>
      <c r="D3194" t="s">
        <v>7244</v>
      </c>
      <c r="E3194" t="s">
        <v>7245</v>
      </c>
      <c r="F3194" t="s">
        <v>21</v>
      </c>
      <c r="G3194" t="s">
        <v>22</v>
      </c>
      <c r="H3194" t="s">
        <v>23</v>
      </c>
      <c r="I3194" t="str">
        <f t="shared" si="49"/>
        <v>50 Chapin Ave Rocky Hill, CT 06067</v>
      </c>
      <c r="J3194">
        <v>41.669823000000001</v>
      </c>
      <c r="K3194">
        <v>-72.647503</v>
      </c>
      <c r="L3194" s="3">
        <v>6105.7</v>
      </c>
      <c r="M3194" s="3">
        <v>5346.9</v>
      </c>
      <c r="N3194" s="3">
        <v>758.80000000000018</v>
      </c>
      <c r="O3194" s="4">
        <v>0.14191400624661024</v>
      </c>
      <c r="P3194" s="3">
        <v>25237.42</v>
      </c>
      <c r="Q3194" s="3">
        <v>21345.64</v>
      </c>
      <c r="R3194" s="3">
        <v>3891.7799999999988</v>
      </c>
      <c r="S3194" s="4">
        <v>0.18232201049019842</v>
      </c>
      <c r="T3194" s="2">
        <v>5</v>
      </c>
      <c r="U3194" s="5">
        <v>382.53000000000003</v>
      </c>
    </row>
    <row r="3195" spans="1:21">
      <c r="A3195" s="2">
        <v>287993</v>
      </c>
      <c r="B3195" t="s">
        <v>18</v>
      </c>
      <c r="C3195" s="2">
        <v>287993</v>
      </c>
      <c r="D3195" t="s">
        <v>18</v>
      </c>
      <c r="E3195" t="s">
        <v>7246</v>
      </c>
      <c r="F3195" t="s">
        <v>21</v>
      </c>
      <c r="G3195" t="s">
        <v>22</v>
      </c>
      <c r="H3195" t="s">
        <v>23</v>
      </c>
      <c r="I3195" t="str">
        <f t="shared" si="49"/>
        <v>761 Old Main St Rm 231 Rocky Hill, CT 06067</v>
      </c>
      <c r="J3195">
        <v>41.666615</v>
      </c>
      <c r="K3195">
        <v>-72.638364999999993</v>
      </c>
      <c r="L3195" s="3"/>
      <c r="M3195" s="3">
        <v>49.13</v>
      </c>
      <c r="N3195" s="3">
        <v>-49.13</v>
      </c>
      <c r="O3195" s="4"/>
      <c r="P3195" s="3"/>
      <c r="Q3195" s="3">
        <v>154.43</v>
      </c>
      <c r="R3195" s="3">
        <v>-154.43</v>
      </c>
      <c r="S3195" s="4"/>
      <c r="T3195" s="2"/>
      <c r="U3195" s="5"/>
    </row>
    <row r="3196" spans="1:21">
      <c r="A3196" s="2">
        <v>292626</v>
      </c>
      <c r="B3196" t="s">
        <v>7247</v>
      </c>
      <c r="C3196" s="2">
        <v>292626</v>
      </c>
      <c r="D3196" t="s">
        <v>7247</v>
      </c>
      <c r="E3196" t="s">
        <v>7248</v>
      </c>
      <c r="F3196" t="s">
        <v>214</v>
      </c>
      <c r="G3196" t="s">
        <v>22</v>
      </c>
      <c r="H3196" t="s">
        <v>215</v>
      </c>
      <c r="I3196" t="str">
        <f t="shared" si="49"/>
        <v>72 Oxford Dr South Windsor, CT 06074</v>
      </c>
      <c r="J3196">
        <v>41.848779999999998</v>
      </c>
      <c r="K3196">
        <v>-72.537189999999995</v>
      </c>
      <c r="L3196" s="3">
        <v>0</v>
      </c>
      <c r="M3196" s="3"/>
      <c r="N3196" s="3">
        <v>0</v>
      </c>
      <c r="O3196" s="4"/>
      <c r="P3196" s="3">
        <v>226.88</v>
      </c>
      <c r="Q3196" s="3"/>
      <c r="R3196" s="3">
        <v>226.88</v>
      </c>
      <c r="S3196" s="4"/>
      <c r="T3196" s="2"/>
      <c r="U3196" s="5"/>
    </row>
    <row r="3197" spans="1:21">
      <c r="A3197" s="2">
        <v>287970</v>
      </c>
      <c r="B3197" t="s">
        <v>968</v>
      </c>
      <c r="C3197" s="2">
        <v>444216</v>
      </c>
      <c r="D3197" t="s">
        <v>7249</v>
      </c>
      <c r="E3197" t="s">
        <v>7250</v>
      </c>
      <c r="F3197" t="s">
        <v>284</v>
      </c>
      <c r="G3197" t="s">
        <v>22</v>
      </c>
      <c r="H3197" t="s">
        <v>563</v>
      </c>
      <c r="I3197" t="str">
        <f t="shared" si="49"/>
        <v>64 N Pearl St Meriden, CT 06450</v>
      </c>
      <c r="J3197">
        <v>41.535798</v>
      </c>
      <c r="K3197">
        <v>-72.783615999999995</v>
      </c>
      <c r="L3197" s="3">
        <v>990.19</v>
      </c>
      <c r="M3197" s="3">
        <v>418.4</v>
      </c>
      <c r="N3197" s="3">
        <v>571.79000000000008</v>
      </c>
      <c r="O3197" s="4">
        <v>1.3666108986615682</v>
      </c>
      <c r="P3197" s="3">
        <v>3707.72</v>
      </c>
      <c r="Q3197" s="3">
        <v>1904.4</v>
      </c>
      <c r="R3197" s="3">
        <v>1803.3199999999997</v>
      </c>
      <c r="S3197" s="4">
        <v>0.94692291535391704</v>
      </c>
      <c r="T3197" s="2">
        <v>1</v>
      </c>
      <c r="U3197" s="5">
        <v>50.22</v>
      </c>
    </row>
    <row r="3198" spans="1:21">
      <c r="A3198" s="2">
        <v>307136</v>
      </c>
      <c r="B3198" t="s">
        <v>7251</v>
      </c>
      <c r="C3198" s="2">
        <v>307136</v>
      </c>
      <c r="D3198" t="s">
        <v>7251</v>
      </c>
      <c r="E3198" t="s">
        <v>7252</v>
      </c>
      <c r="F3198" t="s">
        <v>365</v>
      </c>
      <c r="G3198" t="s">
        <v>22</v>
      </c>
      <c r="H3198" t="s">
        <v>595</v>
      </c>
      <c r="I3198" t="str">
        <f t="shared" si="49"/>
        <v>985 Farmington Ave Bristol, CT 06010</v>
      </c>
      <c r="J3198">
        <v>41.695236999999999</v>
      </c>
      <c r="K3198">
        <v>-72.911079999999998</v>
      </c>
      <c r="L3198" s="3">
        <v>358.58</v>
      </c>
      <c r="M3198" s="3">
        <v>542.17999999999995</v>
      </c>
      <c r="N3198" s="3">
        <v>-183.59999999999997</v>
      </c>
      <c r="O3198" s="4">
        <v>-0.33863292633442765</v>
      </c>
      <c r="P3198" s="3">
        <v>1308.19</v>
      </c>
      <c r="Q3198" s="3">
        <v>1903.52</v>
      </c>
      <c r="R3198" s="3">
        <v>-595.32999999999993</v>
      </c>
      <c r="S3198" s="4">
        <v>-0.31275216441119608</v>
      </c>
      <c r="T3198" s="2"/>
      <c r="U3198" s="5"/>
    </row>
    <row r="3199" spans="1:21">
      <c r="A3199" s="2">
        <v>251189</v>
      </c>
      <c r="B3199" t="s">
        <v>7253</v>
      </c>
      <c r="C3199" s="2">
        <v>251189</v>
      </c>
      <c r="D3199" t="s">
        <v>7253</v>
      </c>
      <c r="E3199" t="s">
        <v>7254</v>
      </c>
      <c r="F3199" t="s">
        <v>7255</v>
      </c>
      <c r="G3199" t="s">
        <v>36</v>
      </c>
      <c r="H3199" t="s">
        <v>7256</v>
      </c>
      <c r="I3199" t="str">
        <f t="shared" si="49"/>
        <v>487 Locust St Rollinsford, NH 03869</v>
      </c>
      <c r="J3199">
        <v>43.231883000000003</v>
      </c>
      <c r="K3199">
        <v>-70.824083000000002</v>
      </c>
      <c r="L3199" s="3">
        <v>3450.93</v>
      </c>
      <c r="M3199" s="3">
        <v>2218.87</v>
      </c>
      <c r="N3199" s="3">
        <v>1232.06</v>
      </c>
      <c r="O3199" s="4">
        <v>0.55526461667425309</v>
      </c>
      <c r="P3199" s="3">
        <v>9906.1</v>
      </c>
      <c r="Q3199" s="3">
        <v>6312.47</v>
      </c>
      <c r="R3199" s="3">
        <v>3593.63</v>
      </c>
      <c r="S3199" s="4">
        <v>0.56929062633168948</v>
      </c>
      <c r="T3199" s="2">
        <v>2</v>
      </c>
      <c r="U3199" s="5">
        <v>364.4</v>
      </c>
    </row>
    <row r="3200" spans="1:21">
      <c r="A3200" s="2">
        <v>291460</v>
      </c>
      <c r="B3200" t="s">
        <v>7257</v>
      </c>
      <c r="C3200" s="2">
        <v>291460</v>
      </c>
      <c r="D3200" t="s">
        <v>7257</v>
      </c>
      <c r="E3200" t="s">
        <v>7258</v>
      </c>
      <c r="F3200" t="s">
        <v>254</v>
      </c>
      <c r="G3200" t="s">
        <v>22</v>
      </c>
      <c r="H3200" t="s">
        <v>255</v>
      </c>
      <c r="I3200" t="str">
        <f t="shared" si="49"/>
        <v>85 S Frontage Rd Vernon, CT 06066</v>
      </c>
      <c r="J3200">
        <v>41.834493999999999</v>
      </c>
      <c r="K3200">
        <v>-72.461191999999997</v>
      </c>
      <c r="L3200" s="3">
        <v>887.57</v>
      </c>
      <c r="M3200" s="3">
        <v>562.75</v>
      </c>
      <c r="N3200" s="3">
        <v>324.82000000000005</v>
      </c>
      <c r="O3200" s="4">
        <v>0.57720124389160377</v>
      </c>
      <c r="P3200" s="3">
        <v>2438.73</v>
      </c>
      <c r="Q3200" s="3">
        <v>1385.34</v>
      </c>
      <c r="R3200" s="3">
        <v>1053.3900000000001</v>
      </c>
      <c r="S3200" s="4">
        <v>0.76038373251331814</v>
      </c>
      <c r="T3200" s="2">
        <v>1</v>
      </c>
      <c r="U3200" s="5">
        <v>197.84</v>
      </c>
    </row>
    <row r="3201" spans="1:21">
      <c r="A3201" s="2">
        <v>290441</v>
      </c>
      <c r="B3201" t="s">
        <v>135</v>
      </c>
      <c r="C3201" s="2">
        <v>339453</v>
      </c>
      <c r="D3201" t="s">
        <v>7259</v>
      </c>
      <c r="E3201" t="s">
        <v>7260</v>
      </c>
      <c r="F3201" t="s">
        <v>1267</v>
      </c>
      <c r="G3201" t="s">
        <v>62</v>
      </c>
      <c r="H3201" t="s">
        <v>1268</v>
      </c>
      <c r="I3201" t="str">
        <f t="shared" si="49"/>
        <v>172 Maquoit Rd BRUNSWICK, ME 04011</v>
      </c>
      <c r="J3201">
        <v>43.882779999999997</v>
      </c>
      <c r="K3201">
        <v>-69.982709999999997</v>
      </c>
      <c r="L3201" s="3">
        <v>-94.04</v>
      </c>
      <c r="M3201" s="3">
        <v>-123.77</v>
      </c>
      <c r="N3201" s="3">
        <v>29.72999999999999</v>
      </c>
      <c r="O3201" s="4">
        <v>-0.24020360345802691</v>
      </c>
      <c r="P3201" s="3">
        <v>0</v>
      </c>
      <c r="Q3201" s="3">
        <v>0</v>
      </c>
      <c r="R3201" s="3">
        <v>0</v>
      </c>
      <c r="S3201" s="4"/>
      <c r="T3201" s="2"/>
      <c r="U3201" s="5"/>
    </row>
    <row r="3202" spans="1:21">
      <c r="A3202" s="2">
        <v>288745</v>
      </c>
      <c r="B3202" t="s">
        <v>190</v>
      </c>
      <c r="C3202" s="2">
        <v>339453</v>
      </c>
      <c r="D3202" t="s">
        <v>7259</v>
      </c>
      <c r="E3202" t="s">
        <v>7260</v>
      </c>
      <c r="F3202" t="s">
        <v>1267</v>
      </c>
      <c r="G3202" t="s">
        <v>62</v>
      </c>
      <c r="H3202" t="s">
        <v>1268</v>
      </c>
      <c r="I3202" t="str">
        <f t="shared" si="49"/>
        <v>172 Maquoit Rd BRUNSWICK, ME 04011</v>
      </c>
      <c r="J3202">
        <v>43.882779999999997</v>
      </c>
      <c r="K3202">
        <v>-69.982709999999997</v>
      </c>
      <c r="L3202" s="3"/>
      <c r="M3202" s="3">
        <v>-81.89</v>
      </c>
      <c r="N3202" s="3">
        <v>81.89</v>
      </c>
      <c r="O3202" s="4"/>
      <c r="P3202" s="3"/>
      <c r="Q3202" s="3">
        <v>0</v>
      </c>
      <c r="R3202" s="3">
        <v>0</v>
      </c>
      <c r="S3202" s="4"/>
      <c r="T3202" s="2"/>
      <c r="U3202" s="5"/>
    </row>
    <row r="3203" spans="1:21">
      <c r="A3203" s="2">
        <v>289639</v>
      </c>
      <c r="B3203" t="s">
        <v>2469</v>
      </c>
      <c r="C3203" s="2">
        <v>339453</v>
      </c>
      <c r="D3203" t="s">
        <v>7259</v>
      </c>
      <c r="E3203" t="s">
        <v>7260</v>
      </c>
      <c r="F3203" t="s">
        <v>1267</v>
      </c>
      <c r="G3203" t="s">
        <v>62</v>
      </c>
      <c r="H3203" t="s">
        <v>1268</v>
      </c>
      <c r="I3203" t="str">
        <f t="shared" ref="I3203:I3266" si="50">E3203&amp;" "&amp;F3203&amp;","&amp;" "&amp;G3203&amp;" "&amp;TEXT(H3203, "00000")</f>
        <v>172 Maquoit Rd BRUNSWICK, ME 04011</v>
      </c>
      <c r="J3203">
        <v>43.882779999999997</v>
      </c>
      <c r="K3203">
        <v>-69.982709999999997</v>
      </c>
      <c r="L3203" s="3"/>
      <c r="M3203" s="3">
        <v>-56.49</v>
      </c>
      <c r="N3203" s="3">
        <v>56.49</v>
      </c>
      <c r="O3203" s="4"/>
      <c r="P3203" s="3"/>
      <c r="Q3203" s="3">
        <v>0</v>
      </c>
      <c r="R3203" s="3">
        <v>0</v>
      </c>
      <c r="S3203" s="4"/>
      <c r="T3203" s="2"/>
      <c r="U3203" s="5"/>
    </row>
    <row r="3204" spans="1:21">
      <c r="A3204" s="2">
        <v>327323</v>
      </c>
      <c r="B3204" t="s">
        <v>2595</v>
      </c>
      <c r="C3204" s="2">
        <v>339453</v>
      </c>
      <c r="D3204" t="s">
        <v>7259</v>
      </c>
      <c r="E3204" t="s">
        <v>7260</v>
      </c>
      <c r="F3204" t="s">
        <v>1267</v>
      </c>
      <c r="G3204" t="s">
        <v>62</v>
      </c>
      <c r="H3204" t="s">
        <v>1268</v>
      </c>
      <c r="I3204" t="str">
        <f t="shared" si="50"/>
        <v>172 Maquoit Rd BRUNSWICK, ME 04011</v>
      </c>
      <c r="J3204">
        <v>43.882779999999997</v>
      </c>
      <c r="K3204">
        <v>-69.982709999999997</v>
      </c>
      <c r="L3204" s="3"/>
      <c r="M3204" s="3">
        <v>15.21</v>
      </c>
      <c r="N3204" s="3">
        <v>-15.21</v>
      </c>
      <c r="O3204" s="4"/>
      <c r="P3204" s="3"/>
      <c r="Q3204" s="3">
        <v>38.020000000000003</v>
      </c>
      <c r="R3204" s="3">
        <v>-38.020000000000003</v>
      </c>
      <c r="S3204" s="4"/>
      <c r="T3204" s="2"/>
      <c r="U3204" s="5"/>
    </row>
    <row r="3205" spans="1:21">
      <c r="A3205" s="2">
        <v>288831</v>
      </c>
      <c r="B3205" t="s">
        <v>934</v>
      </c>
      <c r="C3205" s="2">
        <v>288804</v>
      </c>
      <c r="D3205" t="s">
        <v>7261</v>
      </c>
      <c r="E3205" t="s">
        <v>562</v>
      </c>
      <c r="F3205" t="s">
        <v>284</v>
      </c>
      <c r="G3205" t="s">
        <v>22</v>
      </c>
      <c r="H3205" t="s">
        <v>563</v>
      </c>
      <c r="I3205" t="str">
        <f t="shared" si="50"/>
        <v>200 PRATT ST Meriden, CT 06450</v>
      </c>
      <c r="J3205">
        <v>41.540719000000003</v>
      </c>
      <c r="K3205">
        <v>-72.794331999999997</v>
      </c>
      <c r="L3205" s="3"/>
      <c r="M3205" s="3">
        <v>13.14</v>
      </c>
      <c r="N3205" s="3">
        <v>-13.14</v>
      </c>
      <c r="O3205" s="4"/>
      <c r="P3205" s="3"/>
      <c r="Q3205" s="3">
        <v>55.18</v>
      </c>
      <c r="R3205" s="3">
        <v>-55.18</v>
      </c>
      <c r="S3205" s="4"/>
      <c r="T3205" s="2"/>
      <c r="U3205" s="5"/>
    </row>
    <row r="3206" spans="1:21">
      <c r="A3206" s="2">
        <v>288804</v>
      </c>
      <c r="B3206" t="s">
        <v>7261</v>
      </c>
      <c r="C3206" s="2">
        <v>288804</v>
      </c>
      <c r="D3206" t="s">
        <v>7261</v>
      </c>
      <c r="E3206" t="s">
        <v>562</v>
      </c>
      <c r="F3206" t="s">
        <v>284</v>
      </c>
      <c r="G3206" t="s">
        <v>22</v>
      </c>
      <c r="H3206" t="s">
        <v>563</v>
      </c>
      <c r="I3206" t="str">
        <f t="shared" si="50"/>
        <v>200 PRATT ST Meriden, CT 06450</v>
      </c>
      <c r="J3206">
        <v>41.540719000000003</v>
      </c>
      <c r="K3206">
        <v>-72.794331999999997</v>
      </c>
      <c r="L3206" s="3">
        <v>582.5</v>
      </c>
      <c r="M3206" s="3">
        <v>359.77</v>
      </c>
      <c r="N3206" s="3">
        <v>222.73000000000002</v>
      </c>
      <c r="O3206" s="4">
        <v>0.61908997415015155</v>
      </c>
      <c r="P3206" s="3">
        <v>1716.27</v>
      </c>
      <c r="Q3206" s="3">
        <v>1125.57</v>
      </c>
      <c r="R3206" s="3">
        <v>590.70000000000005</v>
      </c>
      <c r="S3206" s="4">
        <v>0.52480076761107708</v>
      </c>
      <c r="T3206" s="2">
        <v>2</v>
      </c>
      <c r="U3206" s="5">
        <v>189.83</v>
      </c>
    </row>
    <row r="3207" spans="1:21">
      <c r="A3207" s="2">
        <v>288831</v>
      </c>
      <c r="B3207" t="s">
        <v>934</v>
      </c>
      <c r="C3207" s="2">
        <v>475004</v>
      </c>
      <c r="D3207" t="s">
        <v>7262</v>
      </c>
      <c r="E3207" t="s">
        <v>7263</v>
      </c>
      <c r="F3207" t="s">
        <v>27</v>
      </c>
      <c r="G3207" t="s">
        <v>22</v>
      </c>
      <c r="H3207" t="s">
        <v>28</v>
      </c>
      <c r="I3207" t="str">
        <f t="shared" si="50"/>
        <v>126 Rose Cir Middletown, CT 06457</v>
      </c>
      <c r="J3207">
        <v>41.566540000000003</v>
      </c>
      <c r="K3207">
        <v>-72.669910000000002</v>
      </c>
      <c r="L3207" s="3">
        <v>347.9</v>
      </c>
      <c r="M3207" s="3"/>
      <c r="N3207" s="3">
        <v>347.9</v>
      </c>
      <c r="O3207" s="4"/>
      <c r="P3207" s="3">
        <v>1580.35</v>
      </c>
      <c r="Q3207" s="3"/>
      <c r="R3207" s="3">
        <v>1580.35</v>
      </c>
      <c r="S3207" s="4"/>
      <c r="T3207" s="2">
        <v>1</v>
      </c>
      <c r="U3207" s="5">
        <v>173.95</v>
      </c>
    </row>
    <row r="3208" spans="1:21">
      <c r="A3208" s="2">
        <v>288804</v>
      </c>
      <c r="B3208" t="s">
        <v>7261</v>
      </c>
      <c r="C3208" s="2">
        <v>475004</v>
      </c>
      <c r="D3208" t="s">
        <v>7262</v>
      </c>
      <c r="E3208" t="s">
        <v>7263</v>
      </c>
      <c r="F3208" t="s">
        <v>27</v>
      </c>
      <c r="G3208" t="s">
        <v>22</v>
      </c>
      <c r="H3208" t="s">
        <v>28</v>
      </c>
      <c r="I3208" t="str">
        <f t="shared" si="50"/>
        <v>126 Rose Cir Middletown, CT 06457</v>
      </c>
      <c r="J3208">
        <v>41.566540000000003</v>
      </c>
      <c r="K3208">
        <v>-72.669910000000002</v>
      </c>
      <c r="L3208" s="3"/>
      <c r="M3208" s="3">
        <v>424.83</v>
      </c>
      <c r="N3208" s="3">
        <v>-424.83</v>
      </c>
      <c r="O3208" s="4"/>
      <c r="P3208" s="3"/>
      <c r="Q3208" s="3">
        <v>2122.6799999999998</v>
      </c>
      <c r="R3208" s="3">
        <v>-2122.6799999999998</v>
      </c>
      <c r="S3208" s="4"/>
      <c r="T3208" s="2"/>
      <c r="U3208" s="5"/>
    </row>
    <row r="3209" spans="1:21">
      <c r="A3209" s="2">
        <v>250501</v>
      </c>
      <c r="B3209" t="s">
        <v>7264</v>
      </c>
      <c r="C3209" s="2">
        <v>250501</v>
      </c>
      <c r="D3209" t="s">
        <v>7264</v>
      </c>
      <c r="E3209" t="s">
        <v>7265</v>
      </c>
      <c r="F3209" t="s">
        <v>5352</v>
      </c>
      <c r="G3209" t="s">
        <v>36</v>
      </c>
      <c r="H3209" t="s">
        <v>4530</v>
      </c>
      <c r="I3209" t="str">
        <f t="shared" si="50"/>
        <v>195 North Main St. BOSCAWEN, NH 03303</v>
      </c>
      <c r="J3209">
        <v>43.299368000000001</v>
      </c>
      <c r="K3209">
        <v>-71.608141000000003</v>
      </c>
      <c r="L3209" s="3">
        <v>871.92</v>
      </c>
      <c r="M3209" s="3">
        <v>1034.8399999999999</v>
      </c>
      <c r="N3209" s="3">
        <v>-162.91999999999996</v>
      </c>
      <c r="O3209" s="4">
        <v>-0.15743496579181321</v>
      </c>
      <c r="P3209" s="3">
        <v>1768.25</v>
      </c>
      <c r="Q3209" s="3">
        <v>2099.48</v>
      </c>
      <c r="R3209" s="3">
        <v>-331.23</v>
      </c>
      <c r="S3209" s="4">
        <v>-0.15776763770076402</v>
      </c>
      <c r="T3209" s="2">
        <v>1</v>
      </c>
      <c r="U3209" s="5">
        <v>712</v>
      </c>
    </row>
    <row r="3210" spans="1:21">
      <c r="A3210" s="2">
        <v>295002</v>
      </c>
      <c r="B3210" t="s">
        <v>7266</v>
      </c>
      <c r="C3210" s="2">
        <v>295002</v>
      </c>
      <c r="D3210" t="s">
        <v>7266</v>
      </c>
      <c r="E3210" t="s">
        <v>6061</v>
      </c>
      <c r="F3210" t="s">
        <v>943</v>
      </c>
      <c r="G3210" t="s">
        <v>43</v>
      </c>
      <c r="H3210" t="s">
        <v>3823</v>
      </c>
      <c r="I3210" t="str">
        <f t="shared" si="50"/>
        <v>2435 Hamburg St Schenectady, NY 12303</v>
      </c>
      <c r="J3210">
        <v>42.779358000000002</v>
      </c>
      <c r="K3210">
        <v>-73.932191000000003</v>
      </c>
      <c r="L3210" s="3">
        <v>37.450000000000003</v>
      </c>
      <c r="M3210" s="3"/>
      <c r="N3210" s="3">
        <v>37.450000000000003</v>
      </c>
      <c r="O3210" s="4"/>
      <c r="P3210" s="3">
        <v>131.53</v>
      </c>
      <c r="Q3210" s="3"/>
      <c r="R3210" s="3">
        <v>131.53</v>
      </c>
      <c r="S3210" s="4"/>
      <c r="T3210" s="2">
        <v>1</v>
      </c>
      <c r="U3210" s="5">
        <v>15.96</v>
      </c>
    </row>
    <row r="3211" spans="1:21">
      <c r="A3211" s="2">
        <v>271085</v>
      </c>
      <c r="B3211" t="s">
        <v>6391</v>
      </c>
      <c r="C3211" s="2">
        <v>271085</v>
      </c>
      <c r="D3211" t="s">
        <v>6391</v>
      </c>
      <c r="E3211" t="s">
        <v>6063</v>
      </c>
      <c r="F3211" t="s">
        <v>943</v>
      </c>
      <c r="G3211" t="s">
        <v>43</v>
      </c>
      <c r="H3211" t="s">
        <v>3823</v>
      </c>
      <c r="I3211" t="str">
        <f t="shared" si="50"/>
        <v>2072 Curry Rd Schenectady, NY 12303</v>
      </c>
      <c r="J3211">
        <v>42.768680000000003</v>
      </c>
      <c r="K3211">
        <v>-73.955521000000005</v>
      </c>
      <c r="L3211" s="3"/>
      <c r="M3211" s="3">
        <v>281.26</v>
      </c>
      <c r="N3211" s="3">
        <v>-281.26</v>
      </c>
      <c r="O3211" s="4"/>
      <c r="P3211" s="3"/>
      <c r="Q3211" s="3">
        <v>1406.3</v>
      </c>
      <c r="R3211" s="3">
        <v>-1406.3</v>
      </c>
      <c r="S3211" s="4"/>
      <c r="T3211" s="2"/>
      <c r="U3211" s="5"/>
    </row>
    <row r="3212" spans="1:21">
      <c r="A3212" s="2">
        <v>291224</v>
      </c>
      <c r="B3212" t="s">
        <v>7267</v>
      </c>
      <c r="C3212" s="2">
        <v>443427</v>
      </c>
      <c r="D3212" t="s">
        <v>7268</v>
      </c>
      <c r="E3212" t="s">
        <v>7269</v>
      </c>
      <c r="F3212" t="s">
        <v>149</v>
      </c>
      <c r="G3212" t="s">
        <v>22</v>
      </c>
      <c r="H3212" t="s">
        <v>150</v>
      </c>
      <c r="I3212" t="str">
        <f t="shared" si="50"/>
        <v>125 Clubhouse Rd Windsor, CT 06095</v>
      </c>
      <c r="J3212">
        <v>41.862772999999997</v>
      </c>
      <c r="K3212">
        <v>-72.649153999999996</v>
      </c>
      <c r="L3212" s="3">
        <v>31.7</v>
      </c>
      <c r="M3212" s="3">
        <v>140.03</v>
      </c>
      <c r="N3212" s="3">
        <v>-108.33</v>
      </c>
      <c r="O3212" s="4">
        <v>-0.773619938584589</v>
      </c>
      <c r="P3212" s="3">
        <v>63.4</v>
      </c>
      <c r="Q3212" s="3">
        <v>308.92</v>
      </c>
      <c r="R3212" s="3">
        <v>-245.52</v>
      </c>
      <c r="S3212" s="4">
        <v>-0.79476887219992232</v>
      </c>
      <c r="T3212" s="2"/>
      <c r="U3212" s="5"/>
    </row>
    <row r="3213" spans="1:21">
      <c r="A3213" s="2">
        <v>291224</v>
      </c>
      <c r="B3213" t="s">
        <v>7267</v>
      </c>
      <c r="C3213" s="2">
        <v>291224</v>
      </c>
      <c r="D3213" t="s">
        <v>7267</v>
      </c>
      <c r="E3213" t="s">
        <v>7269</v>
      </c>
      <c r="F3213" t="s">
        <v>149</v>
      </c>
      <c r="G3213" t="s">
        <v>22</v>
      </c>
      <c r="H3213" t="s">
        <v>150</v>
      </c>
      <c r="I3213" t="str">
        <f t="shared" si="50"/>
        <v>125 Clubhouse Rd Windsor, CT 06095</v>
      </c>
      <c r="J3213">
        <v>41.862772999999997</v>
      </c>
      <c r="K3213">
        <v>-72.649153999999996</v>
      </c>
      <c r="L3213" s="3">
        <v>37.79</v>
      </c>
      <c r="M3213" s="3">
        <v>93.92</v>
      </c>
      <c r="N3213" s="3">
        <v>-56.13</v>
      </c>
      <c r="O3213" s="4">
        <v>-0.59763628620102216</v>
      </c>
      <c r="P3213" s="3">
        <v>151.16999999999999</v>
      </c>
      <c r="Q3213" s="3">
        <v>226.23</v>
      </c>
      <c r="R3213" s="3">
        <v>-75.06</v>
      </c>
      <c r="S3213" s="4">
        <v>-0.33178623524731471</v>
      </c>
      <c r="T3213" s="2"/>
      <c r="U3213" s="5"/>
    </row>
    <row r="3214" spans="1:21">
      <c r="A3214" s="2">
        <v>288353</v>
      </c>
      <c r="B3214" t="s">
        <v>273</v>
      </c>
      <c r="C3214" s="2">
        <v>458430</v>
      </c>
      <c r="D3214" t="s">
        <v>7270</v>
      </c>
      <c r="E3214" t="s">
        <v>7271</v>
      </c>
      <c r="F3214" t="s">
        <v>1490</v>
      </c>
      <c r="G3214" t="s">
        <v>49</v>
      </c>
      <c r="H3214" t="s">
        <v>1491</v>
      </c>
      <c r="I3214" t="str">
        <f t="shared" si="50"/>
        <v>263 Blue Hill Ave Roxbury, MA 02119</v>
      </c>
      <c r="J3214">
        <v>42.315092</v>
      </c>
      <c r="K3214">
        <v>-71.078822000000002</v>
      </c>
      <c r="L3214" s="3">
        <v>419.47</v>
      </c>
      <c r="M3214" s="3">
        <v>529.69000000000005</v>
      </c>
      <c r="N3214" s="3">
        <v>-110.22000000000003</v>
      </c>
      <c r="O3214" s="4">
        <v>-0.20808397364496217</v>
      </c>
      <c r="P3214" s="3">
        <v>2213.58</v>
      </c>
      <c r="Q3214" s="3">
        <v>2968.3</v>
      </c>
      <c r="R3214" s="3">
        <v>-754.72000000000025</v>
      </c>
      <c r="S3214" s="4">
        <v>-0.25426001414951327</v>
      </c>
      <c r="T3214" s="2">
        <v>2</v>
      </c>
      <c r="U3214" s="5">
        <v>32.82</v>
      </c>
    </row>
    <row r="3215" spans="1:21">
      <c r="A3215" s="2">
        <v>289146</v>
      </c>
      <c r="B3215" t="s">
        <v>7272</v>
      </c>
      <c r="C3215" s="2">
        <v>289146</v>
      </c>
      <c r="D3215" t="s">
        <v>7272</v>
      </c>
      <c r="E3215" t="s">
        <v>7273</v>
      </c>
      <c r="F3215" t="s">
        <v>210</v>
      </c>
      <c r="G3215" t="s">
        <v>22</v>
      </c>
      <c r="H3215" t="s">
        <v>4690</v>
      </c>
      <c r="I3215" t="str">
        <f t="shared" si="50"/>
        <v>240 Roxbury Rd Stamford, CT 06902</v>
      </c>
      <c r="J3215">
        <v>41.089815000000002</v>
      </c>
      <c r="K3215">
        <v>-73.569997999999998</v>
      </c>
      <c r="L3215" s="3">
        <v>752.44</v>
      </c>
      <c r="M3215" s="3">
        <v>311.25</v>
      </c>
      <c r="N3215" s="3">
        <v>441.19000000000005</v>
      </c>
      <c r="O3215" s="4">
        <v>1.4174779116465865</v>
      </c>
      <c r="P3215" s="3">
        <v>2245.9299999999998</v>
      </c>
      <c r="Q3215" s="3">
        <v>909.15</v>
      </c>
      <c r="R3215" s="3">
        <v>1336.7799999999997</v>
      </c>
      <c r="S3215" s="4">
        <v>1.470362426442281</v>
      </c>
      <c r="T3215" s="2"/>
      <c r="U3215" s="5"/>
    </row>
    <row r="3216" spans="1:21">
      <c r="A3216" s="2">
        <v>291380</v>
      </c>
      <c r="B3216" t="s">
        <v>7274</v>
      </c>
      <c r="C3216" s="2">
        <v>445426</v>
      </c>
      <c r="D3216" t="s">
        <v>7275</v>
      </c>
      <c r="E3216" t="s">
        <v>7276</v>
      </c>
      <c r="F3216" t="s">
        <v>1007</v>
      </c>
      <c r="G3216" t="s">
        <v>22</v>
      </c>
      <c r="H3216" t="s">
        <v>2422</v>
      </c>
      <c r="I3216" t="str">
        <f t="shared" si="50"/>
        <v>4 Willow Brook Dr Berlin, CT 06037</v>
      </c>
      <c r="J3216">
        <v>41.640341999999997</v>
      </c>
      <c r="K3216">
        <v>-72.749302999999998</v>
      </c>
      <c r="L3216" s="3">
        <v>409.29</v>
      </c>
      <c r="M3216" s="3">
        <v>209.71</v>
      </c>
      <c r="N3216" s="3">
        <v>199.58</v>
      </c>
      <c r="O3216" s="4">
        <v>0.95169519813075198</v>
      </c>
      <c r="P3216" s="3">
        <v>1131.8699999999999</v>
      </c>
      <c r="Q3216" s="3">
        <v>731.8</v>
      </c>
      <c r="R3216" s="3">
        <v>400.06999999999994</v>
      </c>
      <c r="S3216" s="4">
        <v>0.54669308554249785</v>
      </c>
      <c r="T3216" s="2">
        <v>1</v>
      </c>
      <c r="U3216" s="5">
        <v>85.32</v>
      </c>
    </row>
    <row r="3217" spans="1:21">
      <c r="A3217" s="2">
        <v>288334</v>
      </c>
      <c r="B3217" t="s">
        <v>647</v>
      </c>
      <c r="C3217" s="2">
        <v>444614</v>
      </c>
      <c r="D3217" t="s">
        <v>7277</v>
      </c>
      <c r="E3217" t="s">
        <v>7278</v>
      </c>
      <c r="F3217" t="s">
        <v>7279</v>
      </c>
      <c r="G3217" t="s">
        <v>49</v>
      </c>
      <c r="H3217" t="s">
        <v>7280</v>
      </c>
      <c r="I3217" t="str">
        <f t="shared" si="50"/>
        <v>96 Winchendon Rd Royalston, MA 01368</v>
      </c>
      <c r="J3217">
        <v>42.677612000000003</v>
      </c>
      <c r="K3217">
        <v>-72.143716999999995</v>
      </c>
      <c r="L3217" s="3">
        <v>1201.71</v>
      </c>
      <c r="M3217" s="3"/>
      <c r="N3217" s="3">
        <v>1201.71</v>
      </c>
      <c r="O3217" s="4"/>
      <c r="P3217" s="3">
        <v>3685.82</v>
      </c>
      <c r="Q3217" s="3"/>
      <c r="R3217" s="3">
        <v>3685.82</v>
      </c>
      <c r="S3217" s="4"/>
      <c r="T3217" s="2"/>
      <c r="U3217" s="5"/>
    </row>
    <row r="3218" spans="1:21">
      <c r="A3218" s="2">
        <v>303736</v>
      </c>
      <c r="B3218" t="s">
        <v>1190</v>
      </c>
      <c r="C3218" s="2">
        <v>455410</v>
      </c>
      <c r="D3218" t="s">
        <v>7281</v>
      </c>
      <c r="E3218" t="s">
        <v>7282</v>
      </c>
      <c r="F3218" t="s">
        <v>3779</v>
      </c>
      <c r="G3218" t="s">
        <v>62</v>
      </c>
      <c r="H3218" t="s">
        <v>3780</v>
      </c>
      <c r="I3218" t="str">
        <f t="shared" si="50"/>
        <v>45 Ossipee Trl Apt 25 Limington, ME 04049</v>
      </c>
      <c r="J3218">
        <v>43.734659999999998</v>
      </c>
      <c r="K3218">
        <v>-70.663610000000006</v>
      </c>
      <c r="L3218" s="3"/>
      <c r="M3218" s="3">
        <v>59.06</v>
      </c>
      <c r="N3218" s="3">
        <v>-59.06</v>
      </c>
      <c r="O3218" s="4"/>
      <c r="P3218" s="3"/>
      <c r="Q3218" s="3">
        <v>268.45999999999998</v>
      </c>
      <c r="R3218" s="3">
        <v>-268.45999999999998</v>
      </c>
      <c r="S3218" s="4"/>
      <c r="T3218" s="2"/>
      <c r="U3218" s="5"/>
    </row>
    <row r="3219" spans="1:21">
      <c r="A3219" s="2">
        <v>251395</v>
      </c>
      <c r="B3219" t="s">
        <v>602</v>
      </c>
      <c r="C3219" s="2">
        <v>251395</v>
      </c>
      <c r="D3219" t="s">
        <v>602</v>
      </c>
      <c r="E3219" t="s">
        <v>7283</v>
      </c>
      <c r="F3219" t="s">
        <v>6122</v>
      </c>
      <c r="G3219" t="s">
        <v>62</v>
      </c>
      <c r="H3219" t="s">
        <v>6123</v>
      </c>
      <c r="I3219" t="str">
        <f t="shared" si="50"/>
        <v>28 Lincoln St Rockland, ME 04841</v>
      </c>
      <c r="J3219">
        <v>44.107078000000001</v>
      </c>
      <c r="K3219">
        <v>-69.114936999999998</v>
      </c>
      <c r="L3219" s="3"/>
      <c r="M3219" s="3">
        <v>29.69</v>
      </c>
      <c r="N3219" s="3">
        <v>-29.69</v>
      </c>
      <c r="O3219" s="4"/>
      <c r="P3219" s="3"/>
      <c r="Q3219" s="3">
        <v>74.209999999999994</v>
      </c>
      <c r="R3219" s="3">
        <v>-74.209999999999994</v>
      </c>
      <c r="S3219" s="4"/>
      <c r="T3219" s="2"/>
      <c r="U3219" s="5"/>
    </row>
    <row r="3220" spans="1:21">
      <c r="A3220" s="2">
        <v>251395</v>
      </c>
      <c r="B3220" t="s">
        <v>602</v>
      </c>
      <c r="C3220" s="2">
        <v>439767</v>
      </c>
      <c r="D3220" t="s">
        <v>602</v>
      </c>
      <c r="E3220" t="s">
        <v>7284</v>
      </c>
      <c r="F3220" t="s">
        <v>2898</v>
      </c>
      <c r="G3220" t="s">
        <v>62</v>
      </c>
      <c r="H3220" t="s">
        <v>7285</v>
      </c>
      <c r="I3220" t="str">
        <f t="shared" si="50"/>
        <v>25 Elltee Cir THOMASTON, ME 04861</v>
      </c>
      <c r="J3220">
        <v>44.091645999999997</v>
      </c>
      <c r="K3220">
        <v>-69.139968999999994</v>
      </c>
      <c r="L3220" s="3">
        <v>369.02</v>
      </c>
      <c r="M3220" s="3">
        <v>1360.1</v>
      </c>
      <c r="N3220" s="3">
        <v>-991.07999999999993</v>
      </c>
      <c r="O3220" s="4">
        <v>-0.72868171457981035</v>
      </c>
      <c r="P3220" s="3">
        <v>1125.56</v>
      </c>
      <c r="Q3220" s="3">
        <v>4156.3100000000004</v>
      </c>
      <c r="R3220" s="3">
        <v>-3030.7500000000005</v>
      </c>
      <c r="S3220" s="4">
        <v>-0.72919248083035193</v>
      </c>
      <c r="T3220" s="2"/>
      <c r="U3220" s="5"/>
    </row>
    <row r="3221" spans="1:21">
      <c r="A3221" s="2">
        <v>251140</v>
      </c>
      <c r="B3221" t="s">
        <v>7286</v>
      </c>
      <c r="C3221" s="2">
        <v>251140</v>
      </c>
      <c r="D3221" t="s">
        <v>7286</v>
      </c>
      <c r="E3221" t="s">
        <v>7287</v>
      </c>
      <c r="F3221" t="s">
        <v>7288</v>
      </c>
      <c r="G3221" t="s">
        <v>62</v>
      </c>
      <c r="H3221" t="s">
        <v>7289</v>
      </c>
      <c r="I3221" t="str">
        <f t="shared" si="50"/>
        <v>9 Cedar St Livermore Falls, ME 04254</v>
      </c>
      <c r="J3221">
        <v>44.469278000000003</v>
      </c>
      <c r="K3221">
        <v>-70.181776999999997</v>
      </c>
      <c r="L3221" s="3">
        <v>617.82000000000005</v>
      </c>
      <c r="M3221" s="3"/>
      <c r="N3221" s="3">
        <v>617.82000000000005</v>
      </c>
      <c r="O3221" s="4"/>
      <c r="P3221" s="3">
        <v>1765.2</v>
      </c>
      <c r="Q3221" s="3"/>
      <c r="R3221" s="3">
        <v>1765.2</v>
      </c>
      <c r="S3221" s="4"/>
      <c r="T3221" s="2"/>
      <c r="U3221" s="5"/>
    </row>
    <row r="3222" spans="1:21">
      <c r="A3222" s="2">
        <v>291172</v>
      </c>
      <c r="B3222" t="s">
        <v>7290</v>
      </c>
      <c r="C3222" s="2">
        <v>291172</v>
      </c>
      <c r="D3222" t="s">
        <v>7290</v>
      </c>
      <c r="E3222" t="s">
        <v>7291</v>
      </c>
      <c r="F3222" t="s">
        <v>261</v>
      </c>
      <c r="G3222" t="s">
        <v>22</v>
      </c>
      <c r="H3222" t="s">
        <v>262</v>
      </c>
      <c r="I3222" t="str">
        <f t="shared" si="50"/>
        <v>195 W Main St Avon, CT 06001</v>
      </c>
      <c r="J3222">
        <v>41.812227999999998</v>
      </c>
      <c r="K3222">
        <v>-72.848614999999995</v>
      </c>
      <c r="L3222" s="3">
        <v>822.95</v>
      </c>
      <c r="M3222" s="3">
        <v>354.76</v>
      </c>
      <c r="N3222" s="3">
        <v>468.19000000000005</v>
      </c>
      <c r="O3222" s="4">
        <v>1.3197372871800657</v>
      </c>
      <c r="P3222" s="3">
        <v>1647.34</v>
      </c>
      <c r="Q3222" s="3">
        <v>709.52</v>
      </c>
      <c r="R3222" s="3">
        <v>937.81999999999994</v>
      </c>
      <c r="S3222" s="4">
        <v>1.3217668282782726</v>
      </c>
      <c r="T3222" s="2">
        <v>1</v>
      </c>
      <c r="U3222" s="5">
        <v>631.83000000000004</v>
      </c>
    </row>
    <row r="3223" spans="1:21">
      <c r="A3223" s="2">
        <v>315620</v>
      </c>
      <c r="B3223" t="s">
        <v>7292</v>
      </c>
      <c r="C3223" s="2">
        <v>315620</v>
      </c>
      <c r="D3223" t="s">
        <v>7292</v>
      </c>
      <c r="E3223" t="s">
        <v>7293</v>
      </c>
      <c r="F3223" t="s">
        <v>5323</v>
      </c>
      <c r="G3223" t="s">
        <v>43</v>
      </c>
      <c r="H3223" t="s">
        <v>2739</v>
      </c>
      <c r="I3223" t="str">
        <f t="shared" si="50"/>
        <v>226 5th St Scotia, NY 12302</v>
      </c>
      <c r="J3223">
        <v>42.832247000000002</v>
      </c>
      <c r="K3223">
        <v>-73.966222000000002</v>
      </c>
      <c r="L3223" s="3"/>
      <c r="M3223" s="3">
        <v>41.84</v>
      </c>
      <c r="N3223" s="3">
        <v>-41.84</v>
      </c>
      <c r="O3223" s="4"/>
      <c r="P3223" s="3"/>
      <c r="Q3223" s="3">
        <v>83.7</v>
      </c>
      <c r="R3223" s="3">
        <v>-83.7</v>
      </c>
      <c r="S3223" s="4"/>
      <c r="T3223" s="2"/>
      <c r="U3223" s="5"/>
    </row>
    <row r="3224" spans="1:21">
      <c r="A3224" s="2">
        <v>311234</v>
      </c>
      <c r="B3224" t="s">
        <v>7294</v>
      </c>
      <c r="C3224" s="2">
        <v>311234</v>
      </c>
      <c r="D3224" t="s">
        <v>7294</v>
      </c>
      <c r="E3224" t="s">
        <v>7295</v>
      </c>
      <c r="F3224" t="s">
        <v>5539</v>
      </c>
      <c r="G3224" t="s">
        <v>177</v>
      </c>
      <c r="H3224" t="s">
        <v>1011</v>
      </c>
      <c r="I3224" t="str">
        <f t="shared" si="50"/>
        <v>433 Shady Rill Rd Montpelier, VT 05602</v>
      </c>
      <c r="J3224">
        <v>44.351092999999999</v>
      </c>
      <c r="K3224">
        <v>-72.602587</v>
      </c>
      <c r="L3224" s="3">
        <v>4165.3500000000004</v>
      </c>
      <c r="M3224" s="3">
        <v>422.12</v>
      </c>
      <c r="N3224" s="3">
        <v>3743.2300000000005</v>
      </c>
      <c r="O3224" s="4">
        <v>8.8676916516630353</v>
      </c>
      <c r="P3224" s="3">
        <v>7965.48</v>
      </c>
      <c r="Q3224" s="3">
        <v>1133.28</v>
      </c>
      <c r="R3224" s="3">
        <v>6832.2</v>
      </c>
      <c r="S3224" s="4">
        <v>6.0286954680220246</v>
      </c>
      <c r="T3224" s="2">
        <v>1</v>
      </c>
      <c r="U3224" s="5">
        <v>263.11</v>
      </c>
    </row>
    <row r="3225" spans="1:21">
      <c r="A3225" s="2">
        <v>288390</v>
      </c>
      <c r="B3225" t="s">
        <v>792</v>
      </c>
      <c r="C3225" s="2">
        <v>444460</v>
      </c>
      <c r="D3225" t="s">
        <v>7296</v>
      </c>
      <c r="E3225" t="s">
        <v>7297</v>
      </c>
      <c r="F3225" t="s">
        <v>1445</v>
      </c>
      <c r="G3225" t="s">
        <v>49</v>
      </c>
      <c r="H3225" t="s">
        <v>1446</v>
      </c>
      <c r="I3225" t="str">
        <f t="shared" si="50"/>
        <v>50 Druce St Brookline, MA 02445</v>
      </c>
      <c r="J3225">
        <v>42.334010999999997</v>
      </c>
      <c r="K3225">
        <v>-71.142022999999995</v>
      </c>
      <c r="L3225" s="3">
        <v>2185.41</v>
      </c>
      <c r="M3225" s="3">
        <v>3775.88</v>
      </c>
      <c r="N3225" s="3">
        <v>-1590.4700000000003</v>
      </c>
      <c r="O3225" s="4">
        <v>-0.42121836499041287</v>
      </c>
      <c r="P3225" s="3">
        <v>7484.66</v>
      </c>
      <c r="Q3225" s="3">
        <v>13869.5</v>
      </c>
      <c r="R3225" s="3">
        <v>-6384.84</v>
      </c>
      <c r="S3225" s="4">
        <v>-0.46035113017772811</v>
      </c>
      <c r="T3225" s="2"/>
      <c r="U3225" s="5"/>
    </row>
    <row r="3226" spans="1:21">
      <c r="A3226" s="2">
        <v>290441</v>
      </c>
      <c r="B3226" t="s">
        <v>135</v>
      </c>
      <c r="C3226" s="2">
        <v>443047</v>
      </c>
      <c r="D3226" t="s">
        <v>7298</v>
      </c>
      <c r="E3226" t="s">
        <v>7299</v>
      </c>
      <c r="F3226" t="s">
        <v>284</v>
      </c>
      <c r="G3226" t="s">
        <v>22</v>
      </c>
      <c r="H3226" t="s">
        <v>563</v>
      </c>
      <c r="I3226" t="str">
        <f t="shared" si="50"/>
        <v>883 PADDOCK AVE Meriden, CT 06450</v>
      </c>
      <c r="J3226">
        <v>41.504950999999998</v>
      </c>
      <c r="K3226">
        <v>-72.777895999999998</v>
      </c>
      <c r="L3226" s="3">
        <v>-27.01</v>
      </c>
      <c r="M3226" s="3"/>
      <c r="N3226" s="3">
        <v>-27.01</v>
      </c>
      <c r="O3226" s="4"/>
      <c r="P3226" s="3">
        <v>0</v>
      </c>
      <c r="Q3226" s="3"/>
      <c r="R3226" s="3">
        <v>0</v>
      </c>
      <c r="S3226" s="4"/>
      <c r="T3226" s="2"/>
      <c r="U3226" s="5"/>
    </row>
    <row r="3227" spans="1:21">
      <c r="A3227" s="2">
        <v>287200</v>
      </c>
      <c r="B3227" t="s">
        <v>1757</v>
      </c>
      <c r="C3227" s="2">
        <v>443047</v>
      </c>
      <c r="D3227" t="s">
        <v>7298</v>
      </c>
      <c r="E3227" t="s">
        <v>7299</v>
      </c>
      <c r="F3227" t="s">
        <v>284</v>
      </c>
      <c r="G3227" t="s">
        <v>22</v>
      </c>
      <c r="H3227" t="s">
        <v>563</v>
      </c>
      <c r="I3227" t="str">
        <f t="shared" si="50"/>
        <v>883 PADDOCK AVE Meriden, CT 06450</v>
      </c>
      <c r="J3227">
        <v>41.504950999999998</v>
      </c>
      <c r="K3227">
        <v>-72.777895999999998</v>
      </c>
      <c r="L3227" s="3">
        <v>818.01</v>
      </c>
      <c r="M3227" s="3">
        <v>89.98</v>
      </c>
      <c r="N3227" s="3">
        <v>728.03</v>
      </c>
      <c r="O3227" s="4">
        <v>8.0910202267170472</v>
      </c>
      <c r="P3227" s="3">
        <v>2414.0300000000002</v>
      </c>
      <c r="Q3227" s="3">
        <v>244.92</v>
      </c>
      <c r="R3227" s="3">
        <v>2169.11</v>
      </c>
      <c r="S3227" s="4">
        <v>8.8564020904785252</v>
      </c>
      <c r="T3227" s="2">
        <v>1</v>
      </c>
      <c r="U3227" s="5">
        <v>182.26</v>
      </c>
    </row>
    <row r="3228" spans="1:21">
      <c r="A3228" s="2">
        <v>287200</v>
      </c>
      <c r="B3228" t="s">
        <v>1757</v>
      </c>
      <c r="C3228" s="2">
        <v>287200</v>
      </c>
      <c r="D3228" t="s">
        <v>1757</v>
      </c>
      <c r="E3228" t="s">
        <v>7299</v>
      </c>
      <c r="F3228" t="s">
        <v>284</v>
      </c>
      <c r="G3228" t="s">
        <v>22</v>
      </c>
      <c r="H3228" t="s">
        <v>563</v>
      </c>
      <c r="I3228" t="str">
        <f t="shared" si="50"/>
        <v>883 PADDOCK AVE Meriden, CT 06450</v>
      </c>
      <c r="J3228">
        <v>41.504950999999998</v>
      </c>
      <c r="K3228">
        <v>-72.777895999999998</v>
      </c>
      <c r="L3228" s="3"/>
      <c r="M3228" s="3">
        <v>794.96</v>
      </c>
      <c r="N3228" s="3">
        <v>-794.96</v>
      </c>
      <c r="O3228" s="4"/>
      <c r="P3228" s="3"/>
      <c r="Q3228" s="3">
        <v>1995.46</v>
      </c>
      <c r="R3228" s="3">
        <v>-1995.46</v>
      </c>
      <c r="S3228" s="4"/>
      <c r="T3228" s="2"/>
      <c r="U3228" s="5"/>
    </row>
    <row r="3229" spans="1:21">
      <c r="A3229" s="2">
        <v>290441</v>
      </c>
      <c r="B3229" t="s">
        <v>135</v>
      </c>
      <c r="C3229" s="2">
        <v>443043</v>
      </c>
      <c r="D3229" t="s">
        <v>7300</v>
      </c>
      <c r="E3229" t="s">
        <v>7301</v>
      </c>
      <c r="F3229" t="s">
        <v>1287</v>
      </c>
      <c r="G3229" t="s">
        <v>22</v>
      </c>
      <c r="H3229" t="s">
        <v>1487</v>
      </c>
      <c r="I3229" t="str">
        <f t="shared" si="50"/>
        <v>325 MAIN ST Portland, CT 06480</v>
      </c>
      <c r="J3229">
        <v>41.578240000000001</v>
      </c>
      <c r="K3229">
        <v>-72.636950999999996</v>
      </c>
      <c r="L3229" s="3"/>
      <c r="M3229" s="3">
        <v>-43.48</v>
      </c>
      <c r="N3229" s="3">
        <v>43.48</v>
      </c>
      <c r="O3229" s="4"/>
      <c r="P3229" s="3"/>
      <c r="Q3229" s="3">
        <v>0</v>
      </c>
      <c r="R3229" s="3">
        <v>0</v>
      </c>
      <c r="S3229" s="4"/>
      <c r="T3229" s="2"/>
      <c r="U3229" s="5"/>
    </row>
    <row r="3230" spans="1:21">
      <c r="A3230" s="2">
        <v>287200</v>
      </c>
      <c r="B3230" t="s">
        <v>1757</v>
      </c>
      <c r="C3230" s="2">
        <v>443043</v>
      </c>
      <c r="D3230" t="s">
        <v>7300</v>
      </c>
      <c r="E3230" t="s">
        <v>7301</v>
      </c>
      <c r="F3230" t="s">
        <v>1287</v>
      </c>
      <c r="G3230" t="s">
        <v>22</v>
      </c>
      <c r="H3230" t="s">
        <v>1487</v>
      </c>
      <c r="I3230" t="str">
        <f t="shared" si="50"/>
        <v>325 MAIN ST Portland, CT 06480</v>
      </c>
      <c r="J3230">
        <v>41.578240000000001</v>
      </c>
      <c r="K3230">
        <v>-72.636950999999996</v>
      </c>
      <c r="L3230" s="3">
        <v>2185.06</v>
      </c>
      <c r="M3230" s="3">
        <v>1541.96</v>
      </c>
      <c r="N3230" s="3">
        <v>643.09999999999991</v>
      </c>
      <c r="O3230" s="4">
        <v>0.41706659057303686</v>
      </c>
      <c r="P3230" s="3">
        <v>5696.02</v>
      </c>
      <c r="Q3230" s="3">
        <v>4211.9399999999996</v>
      </c>
      <c r="R3230" s="3">
        <v>1484.0800000000008</v>
      </c>
      <c r="S3230" s="4">
        <v>0.35235069825306176</v>
      </c>
      <c r="T3230" s="2">
        <v>2</v>
      </c>
      <c r="U3230" s="5">
        <v>212.41499999999999</v>
      </c>
    </row>
    <row r="3231" spans="1:21">
      <c r="A3231" s="2">
        <v>327323</v>
      </c>
      <c r="B3231" t="s">
        <v>2595</v>
      </c>
      <c r="C3231" s="2">
        <v>482987</v>
      </c>
      <c r="D3231" t="s">
        <v>7302</v>
      </c>
      <c r="E3231" t="s">
        <v>7303</v>
      </c>
      <c r="F3231" t="s">
        <v>7304</v>
      </c>
      <c r="G3231" t="s">
        <v>36</v>
      </c>
      <c r="H3231" t="s">
        <v>7305</v>
      </c>
      <c r="I3231" t="str">
        <f t="shared" si="50"/>
        <v>904 Route 106 N Loudon, NH 03307</v>
      </c>
      <c r="J3231">
        <v>43.346542999999997</v>
      </c>
      <c r="K3231">
        <v>-71.466482999999997</v>
      </c>
      <c r="L3231" s="3">
        <v>391.01</v>
      </c>
      <c r="M3231" s="3"/>
      <c r="N3231" s="3">
        <v>391.01</v>
      </c>
      <c r="O3231" s="4"/>
      <c r="P3231" s="3">
        <v>1006.21</v>
      </c>
      <c r="Q3231" s="3"/>
      <c r="R3231" s="3">
        <v>1006.21</v>
      </c>
      <c r="S3231" s="4"/>
      <c r="T3231" s="2">
        <v>2</v>
      </c>
      <c r="U3231" s="5">
        <v>77.959999999999994</v>
      </c>
    </row>
    <row r="3232" spans="1:21">
      <c r="A3232" s="2">
        <v>327323</v>
      </c>
      <c r="B3232" t="s">
        <v>2595</v>
      </c>
      <c r="C3232" s="2">
        <v>482135</v>
      </c>
      <c r="D3232" t="s">
        <v>7306</v>
      </c>
      <c r="E3232" t="s">
        <v>7307</v>
      </c>
      <c r="F3232" t="s">
        <v>5623</v>
      </c>
      <c r="G3232" t="s">
        <v>62</v>
      </c>
      <c r="H3232" t="s">
        <v>5624</v>
      </c>
      <c r="I3232" t="str">
        <f t="shared" si="50"/>
        <v>63 Auburn Rd Turner, ME 04282</v>
      </c>
      <c r="J3232">
        <v>44.188510000000001</v>
      </c>
      <c r="K3232">
        <v>-70.237049999999996</v>
      </c>
      <c r="L3232" s="3">
        <v>2030.83</v>
      </c>
      <c r="M3232" s="3">
        <v>1071.05</v>
      </c>
      <c r="N3232" s="3">
        <v>959.78</v>
      </c>
      <c r="O3232" s="4">
        <v>0.89611129265673872</v>
      </c>
      <c r="P3232" s="3">
        <v>6590.49</v>
      </c>
      <c r="Q3232" s="3">
        <v>4079.36</v>
      </c>
      <c r="R3232" s="3">
        <v>2511.1299999999997</v>
      </c>
      <c r="S3232" s="4">
        <v>0.61556959915280818</v>
      </c>
      <c r="T3232" s="2">
        <v>1</v>
      </c>
      <c r="U3232" s="5">
        <v>157.18</v>
      </c>
    </row>
    <row r="3233" spans="1:21">
      <c r="A3233" s="2">
        <v>327323</v>
      </c>
      <c r="B3233" t="s">
        <v>2595</v>
      </c>
      <c r="C3233" s="2">
        <v>483778</v>
      </c>
      <c r="D3233" t="s">
        <v>7308</v>
      </c>
      <c r="E3233" t="s">
        <v>7309</v>
      </c>
      <c r="F3233" t="s">
        <v>3581</v>
      </c>
      <c r="G3233" t="s">
        <v>62</v>
      </c>
      <c r="H3233" t="s">
        <v>3582</v>
      </c>
      <c r="I3233" t="str">
        <f t="shared" si="50"/>
        <v>33 Mayville Rd BETHEL, ME 04217</v>
      </c>
      <c r="J3233">
        <v>44.412815000000002</v>
      </c>
      <c r="K3233">
        <v>-70.795056000000002</v>
      </c>
      <c r="L3233" s="3">
        <v>1240.21</v>
      </c>
      <c r="M3233" s="3"/>
      <c r="N3233" s="3">
        <v>1240.21</v>
      </c>
      <c r="O3233" s="4"/>
      <c r="P3233" s="3">
        <v>4706.3599999999997</v>
      </c>
      <c r="Q3233" s="3"/>
      <c r="R3233" s="3">
        <v>4706.3599999999997</v>
      </c>
      <c r="S3233" s="4"/>
      <c r="T3233" s="2">
        <v>1</v>
      </c>
      <c r="U3233" s="5">
        <v>80.760000000000005</v>
      </c>
    </row>
    <row r="3234" spans="1:21">
      <c r="A3234" s="2">
        <v>327323</v>
      </c>
      <c r="B3234" t="s">
        <v>2595</v>
      </c>
      <c r="C3234" s="2">
        <v>483779</v>
      </c>
      <c r="D3234" t="s">
        <v>7310</v>
      </c>
      <c r="E3234" t="s">
        <v>2597</v>
      </c>
      <c r="F3234" t="s">
        <v>289</v>
      </c>
      <c r="G3234" t="s">
        <v>62</v>
      </c>
      <c r="H3234" t="s">
        <v>290</v>
      </c>
      <c r="I3234" t="str">
        <f t="shared" si="50"/>
        <v>175 Bethel Rd West Paris, ME 04289</v>
      </c>
      <c r="J3234">
        <v>44.329746999999998</v>
      </c>
      <c r="K3234">
        <v>-70.554654999999997</v>
      </c>
      <c r="L3234" s="3">
        <v>1240.21</v>
      </c>
      <c r="M3234" s="3"/>
      <c r="N3234" s="3">
        <v>1240.21</v>
      </c>
      <c r="O3234" s="4"/>
      <c r="P3234" s="3">
        <v>4706.3599999999997</v>
      </c>
      <c r="Q3234" s="3"/>
      <c r="R3234" s="3">
        <v>4706.3599999999997</v>
      </c>
      <c r="S3234" s="4"/>
      <c r="T3234" s="2"/>
      <c r="U3234" s="5"/>
    </row>
    <row r="3235" spans="1:21">
      <c r="A3235" s="2">
        <v>327323</v>
      </c>
      <c r="B3235" t="s">
        <v>2595</v>
      </c>
      <c r="C3235" s="2">
        <v>470029</v>
      </c>
      <c r="D3235" t="s">
        <v>7311</v>
      </c>
      <c r="E3235" t="s">
        <v>7312</v>
      </c>
      <c r="F3235" t="s">
        <v>7313</v>
      </c>
      <c r="G3235" t="s">
        <v>49</v>
      </c>
      <c r="H3235" t="s">
        <v>7314</v>
      </c>
      <c r="I3235" t="str">
        <f t="shared" si="50"/>
        <v>466 Washington St Attleboro, MA 02703</v>
      </c>
      <c r="J3235">
        <v>41.916110000000003</v>
      </c>
      <c r="K3235">
        <v>-71.359611999999998</v>
      </c>
      <c r="L3235" s="3">
        <v>174.83</v>
      </c>
      <c r="M3235" s="3">
        <v>6.86</v>
      </c>
      <c r="N3235" s="3">
        <v>167.97</v>
      </c>
      <c r="O3235" s="4">
        <v>24.485422740524779</v>
      </c>
      <c r="P3235" s="3">
        <v>416.28</v>
      </c>
      <c r="Q3235" s="3">
        <v>17.14</v>
      </c>
      <c r="R3235" s="3">
        <v>399.14</v>
      </c>
      <c r="S3235" s="4">
        <v>23.287047841306883</v>
      </c>
      <c r="T3235" s="2"/>
      <c r="U3235" s="5"/>
    </row>
    <row r="3236" spans="1:21">
      <c r="A3236" s="2">
        <v>327323</v>
      </c>
      <c r="B3236" t="s">
        <v>2595</v>
      </c>
      <c r="C3236" s="2">
        <v>482169</v>
      </c>
      <c r="D3236" t="s">
        <v>7315</v>
      </c>
      <c r="E3236" t="s">
        <v>7316</v>
      </c>
      <c r="F3236" t="s">
        <v>7288</v>
      </c>
      <c r="G3236" t="s">
        <v>62</v>
      </c>
      <c r="H3236" t="s">
        <v>7289</v>
      </c>
      <c r="I3236" t="str">
        <f t="shared" si="50"/>
        <v>1247 Park St Livermore Falls, ME 04254</v>
      </c>
      <c r="J3236">
        <v>44.402886000000002</v>
      </c>
      <c r="K3236">
        <v>-70.129508000000001</v>
      </c>
      <c r="L3236" s="3">
        <v>1070.92</v>
      </c>
      <c r="M3236" s="3"/>
      <c r="N3236" s="3">
        <v>1070.92</v>
      </c>
      <c r="O3236" s="4"/>
      <c r="P3236" s="3">
        <v>4079.23</v>
      </c>
      <c r="Q3236" s="3"/>
      <c r="R3236" s="3">
        <v>4079.23</v>
      </c>
      <c r="S3236" s="4"/>
      <c r="T3236" s="2"/>
      <c r="U3236" s="5"/>
    </row>
    <row r="3237" spans="1:21">
      <c r="A3237" s="2">
        <v>290441</v>
      </c>
      <c r="B3237" t="s">
        <v>135</v>
      </c>
      <c r="C3237" s="2">
        <v>469582</v>
      </c>
      <c r="D3237" t="s">
        <v>7317</v>
      </c>
      <c r="E3237" t="s">
        <v>7318</v>
      </c>
      <c r="F3237" t="s">
        <v>1267</v>
      </c>
      <c r="G3237" t="s">
        <v>62</v>
      </c>
      <c r="H3237" t="s">
        <v>1268</v>
      </c>
      <c r="I3237" t="str">
        <f t="shared" si="50"/>
        <v>205 Pleasant St BRUNSWICK, ME 04011</v>
      </c>
      <c r="J3237">
        <v>43.911633999999999</v>
      </c>
      <c r="K3237">
        <v>-69.995588999999995</v>
      </c>
      <c r="L3237" s="3">
        <v>-54.14</v>
      </c>
      <c r="M3237" s="3"/>
      <c r="N3237" s="3">
        <v>-54.14</v>
      </c>
      <c r="O3237" s="4"/>
      <c r="P3237" s="3">
        <v>0</v>
      </c>
      <c r="Q3237" s="3"/>
      <c r="R3237" s="3">
        <v>0</v>
      </c>
      <c r="S3237" s="4"/>
      <c r="T3237" s="2"/>
      <c r="U3237" s="5"/>
    </row>
    <row r="3238" spans="1:21">
      <c r="A3238" s="2">
        <v>327323</v>
      </c>
      <c r="B3238" t="s">
        <v>2595</v>
      </c>
      <c r="C3238" s="2">
        <v>469582</v>
      </c>
      <c r="D3238" t="s">
        <v>7317</v>
      </c>
      <c r="E3238" t="s">
        <v>7318</v>
      </c>
      <c r="F3238" t="s">
        <v>1267</v>
      </c>
      <c r="G3238" t="s">
        <v>62</v>
      </c>
      <c r="H3238" t="s">
        <v>1268</v>
      </c>
      <c r="I3238" t="str">
        <f t="shared" si="50"/>
        <v>205 Pleasant St BRUNSWICK, ME 04011</v>
      </c>
      <c r="J3238">
        <v>43.911633999999999</v>
      </c>
      <c r="K3238">
        <v>-69.995588999999995</v>
      </c>
      <c r="L3238" s="3">
        <v>119.58</v>
      </c>
      <c r="M3238" s="3">
        <v>1049.26</v>
      </c>
      <c r="N3238" s="3">
        <v>-929.68</v>
      </c>
      <c r="O3238" s="4">
        <v>-0.88603396679564639</v>
      </c>
      <c r="P3238" s="3">
        <v>324.26</v>
      </c>
      <c r="Q3238" s="3">
        <v>4259.93</v>
      </c>
      <c r="R3238" s="3">
        <v>-3935.67</v>
      </c>
      <c r="S3238" s="4">
        <v>-0.92388137833250772</v>
      </c>
      <c r="T3238" s="2">
        <v>1</v>
      </c>
      <c r="U3238" s="5">
        <v>78.41</v>
      </c>
    </row>
    <row r="3239" spans="1:21">
      <c r="A3239" s="2">
        <v>327323</v>
      </c>
      <c r="B3239" t="s">
        <v>2595</v>
      </c>
      <c r="C3239" s="2">
        <v>474272</v>
      </c>
      <c r="D3239" t="s">
        <v>7317</v>
      </c>
      <c r="E3239" t="s">
        <v>7319</v>
      </c>
      <c r="F3239" t="s">
        <v>398</v>
      </c>
      <c r="G3239" t="s">
        <v>36</v>
      </c>
      <c r="H3239" t="s">
        <v>399</v>
      </c>
      <c r="I3239" t="str">
        <f t="shared" si="50"/>
        <v>4 Executive Dr Hudson, NH 03051</v>
      </c>
      <c r="J3239">
        <v>42.739730000000002</v>
      </c>
      <c r="K3239">
        <v>-71.426591000000002</v>
      </c>
      <c r="L3239" s="3">
        <v>301.25</v>
      </c>
      <c r="M3239" s="3">
        <v>993.24</v>
      </c>
      <c r="N3239" s="3">
        <v>-691.99</v>
      </c>
      <c r="O3239" s="4">
        <v>-0.69669968990374931</v>
      </c>
      <c r="P3239" s="3">
        <v>763.54</v>
      </c>
      <c r="Q3239" s="3">
        <v>4107.51</v>
      </c>
      <c r="R3239" s="3">
        <v>-3343.9700000000003</v>
      </c>
      <c r="S3239" s="4">
        <v>-0.81411122553566517</v>
      </c>
      <c r="T3239" s="2"/>
      <c r="U3239" s="5"/>
    </row>
    <row r="3240" spans="1:21">
      <c r="A3240" s="2">
        <v>327323</v>
      </c>
      <c r="B3240" t="s">
        <v>2595</v>
      </c>
      <c r="C3240" s="2">
        <v>480895</v>
      </c>
      <c r="D3240" t="s">
        <v>7317</v>
      </c>
      <c r="E3240" t="s">
        <v>7320</v>
      </c>
      <c r="F3240" t="s">
        <v>461</v>
      </c>
      <c r="G3240" t="s">
        <v>462</v>
      </c>
      <c r="H3240" t="s">
        <v>7321</v>
      </c>
      <c r="I3240" t="str">
        <f t="shared" si="50"/>
        <v>36 Pleasant Valley Parkway Providence, RI 02908</v>
      </c>
      <c r="J3240">
        <v>41.830004000000002</v>
      </c>
      <c r="K3240">
        <v>-71.427892</v>
      </c>
      <c r="L3240" s="3"/>
      <c r="M3240" s="3">
        <v>93.64</v>
      </c>
      <c r="N3240" s="3">
        <v>-93.64</v>
      </c>
      <c r="O3240" s="4"/>
      <c r="P3240" s="3"/>
      <c r="Q3240" s="3">
        <v>254.86</v>
      </c>
      <c r="R3240" s="3">
        <v>-254.86</v>
      </c>
      <c r="S3240" s="4"/>
      <c r="T3240" s="2"/>
      <c r="U3240" s="5"/>
    </row>
    <row r="3241" spans="1:21">
      <c r="A3241" s="2">
        <v>327323</v>
      </c>
      <c r="B3241" t="s">
        <v>2595</v>
      </c>
      <c r="C3241" s="2">
        <v>474663</v>
      </c>
      <c r="D3241" t="s">
        <v>7322</v>
      </c>
      <c r="E3241" t="s">
        <v>7323</v>
      </c>
      <c r="F3241" t="s">
        <v>2312</v>
      </c>
      <c r="G3241" t="s">
        <v>49</v>
      </c>
      <c r="H3241" t="s">
        <v>2313</v>
      </c>
      <c r="I3241" t="str">
        <f t="shared" si="50"/>
        <v>5 Ayers Village Rd Methuen, MA 01844</v>
      </c>
      <c r="J3241">
        <v>42.791640999999998</v>
      </c>
      <c r="K3241">
        <v>-71.184200000000004</v>
      </c>
      <c r="L3241" s="3">
        <v>18.420000000000002</v>
      </c>
      <c r="M3241" s="3">
        <v>1071.05</v>
      </c>
      <c r="N3241" s="3">
        <v>-1052.6299999999999</v>
      </c>
      <c r="O3241" s="4">
        <v>-0.98280192334624894</v>
      </c>
      <c r="P3241" s="3">
        <v>43.02</v>
      </c>
      <c r="Q3241" s="3">
        <v>4079.36</v>
      </c>
      <c r="R3241" s="3">
        <v>-4036.34</v>
      </c>
      <c r="S3241" s="4">
        <v>-0.98945422811421402</v>
      </c>
      <c r="T3241" s="2"/>
      <c r="U3241" s="5"/>
    </row>
    <row r="3242" spans="1:21">
      <c r="A3242" s="2">
        <v>327323</v>
      </c>
      <c r="B3242" t="s">
        <v>2595</v>
      </c>
      <c r="C3242" s="2">
        <v>474664</v>
      </c>
      <c r="D3242" t="s">
        <v>7324</v>
      </c>
      <c r="E3242" t="s">
        <v>7325</v>
      </c>
      <c r="F3242" t="s">
        <v>5642</v>
      </c>
      <c r="G3242" t="s">
        <v>62</v>
      </c>
      <c r="H3242" t="s">
        <v>5643</v>
      </c>
      <c r="I3242" t="str">
        <f t="shared" si="50"/>
        <v>38 Middlesex Rd Topsham, ME 04086</v>
      </c>
      <c r="J3242">
        <v>43.928102000000003</v>
      </c>
      <c r="K3242">
        <v>-69.947113999999999</v>
      </c>
      <c r="L3242" s="3">
        <v>157.18</v>
      </c>
      <c r="M3242" s="3">
        <v>1203.81</v>
      </c>
      <c r="N3242" s="3">
        <v>-1046.6299999999999</v>
      </c>
      <c r="O3242" s="4">
        <v>-0.86943122253511762</v>
      </c>
      <c r="P3242" s="3">
        <v>374.24</v>
      </c>
      <c r="Q3242" s="3">
        <v>4458.66</v>
      </c>
      <c r="R3242" s="3">
        <v>-4084.42</v>
      </c>
      <c r="S3242" s="4">
        <v>-0.9160644677997426</v>
      </c>
      <c r="T3242" s="2"/>
      <c r="U3242" s="5"/>
    </row>
    <row r="3243" spans="1:21">
      <c r="A3243" s="2">
        <v>327323</v>
      </c>
      <c r="B3243" t="s">
        <v>2595</v>
      </c>
      <c r="C3243" s="2">
        <v>474643</v>
      </c>
      <c r="D3243" t="s">
        <v>7326</v>
      </c>
      <c r="E3243" t="s">
        <v>7327</v>
      </c>
      <c r="F3243" t="s">
        <v>6616</v>
      </c>
      <c r="G3243" t="s">
        <v>36</v>
      </c>
      <c r="H3243" t="s">
        <v>6617</v>
      </c>
      <c r="I3243" t="str">
        <f t="shared" si="50"/>
        <v>48 Concord Rd Lee, NH 03861</v>
      </c>
      <c r="J3243">
        <v>43.148335000000003</v>
      </c>
      <c r="K3243">
        <v>-71.006141999999997</v>
      </c>
      <c r="L3243" s="3">
        <v>757.29</v>
      </c>
      <c r="M3243" s="3">
        <v>1071.05</v>
      </c>
      <c r="N3243" s="3">
        <v>-313.76</v>
      </c>
      <c r="O3243" s="4">
        <v>-0.29294617431492459</v>
      </c>
      <c r="P3243" s="3">
        <v>1876.43</v>
      </c>
      <c r="Q3243" s="3">
        <v>4079.36</v>
      </c>
      <c r="R3243" s="3">
        <v>-2202.9300000000003</v>
      </c>
      <c r="S3243" s="4">
        <v>-0.54001853231879515</v>
      </c>
      <c r="T3243" s="2">
        <v>2</v>
      </c>
      <c r="U3243" s="5">
        <v>79.584999999999994</v>
      </c>
    </row>
    <row r="3244" spans="1:21">
      <c r="A3244" s="2">
        <v>327323</v>
      </c>
      <c r="B3244" t="s">
        <v>2595</v>
      </c>
      <c r="C3244" s="2">
        <v>472891</v>
      </c>
      <c r="D3244" t="s">
        <v>7328</v>
      </c>
      <c r="E3244" t="s">
        <v>7329</v>
      </c>
      <c r="F3244" t="s">
        <v>7330</v>
      </c>
      <c r="G3244" t="s">
        <v>62</v>
      </c>
      <c r="H3244" t="s">
        <v>7331</v>
      </c>
      <c r="I3244" t="str">
        <f t="shared" si="50"/>
        <v>7 Middle Rd Sabattus, ME 04280</v>
      </c>
      <c r="J3244">
        <v>44.114651000000002</v>
      </c>
      <c r="K3244">
        <v>-70.103425000000001</v>
      </c>
      <c r="L3244" s="3">
        <v>508.38</v>
      </c>
      <c r="M3244" s="3"/>
      <c r="N3244" s="3">
        <v>508.38</v>
      </c>
      <c r="O3244" s="4"/>
      <c r="P3244" s="3">
        <v>1230.8699999999999</v>
      </c>
      <c r="Q3244" s="3"/>
      <c r="R3244" s="3">
        <v>1230.8699999999999</v>
      </c>
      <c r="S3244" s="4"/>
      <c r="T3244" s="2">
        <v>1</v>
      </c>
      <c r="U3244" s="5">
        <v>80.760000000000005</v>
      </c>
    </row>
    <row r="3245" spans="1:21">
      <c r="A3245" s="2">
        <v>327323</v>
      </c>
      <c r="B3245" t="s">
        <v>2595</v>
      </c>
      <c r="C3245" s="2">
        <v>474675</v>
      </c>
      <c r="D3245" t="s">
        <v>7332</v>
      </c>
      <c r="E3245" t="s">
        <v>7333</v>
      </c>
      <c r="F3245" t="s">
        <v>688</v>
      </c>
      <c r="G3245" t="s">
        <v>62</v>
      </c>
      <c r="H3245" t="s">
        <v>689</v>
      </c>
      <c r="I3245" t="str">
        <f t="shared" si="50"/>
        <v>262 Western Ave Augusta, ME 04330</v>
      </c>
      <c r="J3245">
        <v>44.314991999999997</v>
      </c>
      <c r="K3245">
        <v>-69.804173000000006</v>
      </c>
      <c r="L3245" s="3">
        <v>377.61</v>
      </c>
      <c r="M3245" s="3">
        <v>1008.04</v>
      </c>
      <c r="N3245" s="3">
        <v>-630.42999999999995</v>
      </c>
      <c r="O3245" s="4">
        <v>-0.62540176977104078</v>
      </c>
      <c r="P3245" s="3">
        <v>919.52</v>
      </c>
      <c r="Q3245" s="3">
        <v>4189.0600000000004</v>
      </c>
      <c r="R3245" s="3">
        <v>-3269.5400000000004</v>
      </c>
      <c r="S3245" s="4">
        <v>-0.78049490816555511</v>
      </c>
      <c r="T3245" s="2"/>
      <c r="U3245" s="5"/>
    </row>
    <row r="3246" spans="1:21">
      <c r="A3246" s="2">
        <v>327323</v>
      </c>
      <c r="B3246" t="s">
        <v>2595</v>
      </c>
      <c r="C3246" s="2">
        <v>474676</v>
      </c>
      <c r="D3246" t="s">
        <v>7334</v>
      </c>
      <c r="E3246" t="s">
        <v>7335</v>
      </c>
      <c r="F3246" t="s">
        <v>6817</v>
      </c>
      <c r="G3246" t="s">
        <v>62</v>
      </c>
      <c r="H3246" t="s">
        <v>6818</v>
      </c>
      <c r="I3246" t="str">
        <f t="shared" si="50"/>
        <v>288 W River Rd Waterville, ME 04901</v>
      </c>
      <c r="J3246">
        <v>44.519821999999998</v>
      </c>
      <c r="K3246">
        <v>-69.668098999999998</v>
      </c>
      <c r="L3246" s="3">
        <v>1494.2</v>
      </c>
      <c r="M3246" s="3">
        <v>380.26</v>
      </c>
      <c r="N3246" s="3">
        <v>1113.94</v>
      </c>
      <c r="O3246" s="4">
        <v>2.9294167148792933</v>
      </c>
      <c r="P3246" s="3">
        <v>5133.96</v>
      </c>
      <c r="Q3246" s="3">
        <v>1052.77</v>
      </c>
      <c r="R3246" s="3">
        <v>4081.19</v>
      </c>
      <c r="S3246" s="4">
        <v>3.876620724374745</v>
      </c>
      <c r="T3246" s="2">
        <v>2</v>
      </c>
      <c r="U3246" s="5">
        <v>120.63</v>
      </c>
    </row>
    <row r="3247" spans="1:21">
      <c r="A3247" s="2">
        <v>327323</v>
      </c>
      <c r="B3247" t="s">
        <v>2595</v>
      </c>
      <c r="C3247" s="2">
        <v>474677</v>
      </c>
      <c r="D3247" t="s">
        <v>7336</v>
      </c>
      <c r="E3247" t="s">
        <v>7337</v>
      </c>
      <c r="F3247" t="s">
        <v>688</v>
      </c>
      <c r="G3247" t="s">
        <v>62</v>
      </c>
      <c r="H3247" t="s">
        <v>689</v>
      </c>
      <c r="I3247" t="str">
        <f t="shared" si="50"/>
        <v>670 Civic Center Dr Augusta, ME 04330</v>
      </c>
      <c r="J3247">
        <v>44.374567999999996</v>
      </c>
      <c r="K3247">
        <v>-69.796960999999996</v>
      </c>
      <c r="L3247" s="3">
        <v>1131.51</v>
      </c>
      <c r="M3247" s="3">
        <v>483.72</v>
      </c>
      <c r="N3247" s="3">
        <v>647.79</v>
      </c>
      <c r="O3247" s="4">
        <v>1.3391838253535102</v>
      </c>
      <c r="P3247" s="3">
        <v>2785.97</v>
      </c>
      <c r="Q3247" s="3">
        <v>1305.48</v>
      </c>
      <c r="R3247" s="3">
        <v>1480.4899999999998</v>
      </c>
      <c r="S3247" s="4">
        <v>1.1340579710144925</v>
      </c>
      <c r="T3247" s="2">
        <v>2</v>
      </c>
      <c r="U3247" s="5">
        <v>178.66</v>
      </c>
    </row>
    <row r="3248" spans="1:21">
      <c r="A3248" s="2">
        <v>327323</v>
      </c>
      <c r="B3248" t="s">
        <v>2595</v>
      </c>
      <c r="C3248" s="2">
        <v>472892</v>
      </c>
      <c r="D3248" t="s">
        <v>7338</v>
      </c>
      <c r="E3248" t="s">
        <v>7339</v>
      </c>
      <c r="F3248" t="s">
        <v>7340</v>
      </c>
      <c r="G3248" t="s">
        <v>49</v>
      </c>
      <c r="H3248" t="s">
        <v>7341</v>
      </c>
      <c r="I3248" t="str">
        <f t="shared" si="50"/>
        <v>683 Pleasant St Brockton, MA 02301</v>
      </c>
      <c r="J3248">
        <v>42.088729999999998</v>
      </c>
      <c r="K3248">
        <v>-71.048490000000001</v>
      </c>
      <c r="L3248" s="3">
        <v>56.24</v>
      </c>
      <c r="M3248" s="3">
        <v>370.4</v>
      </c>
      <c r="N3248" s="3">
        <v>-314.15999999999997</v>
      </c>
      <c r="O3248" s="4">
        <v>-0.84816414686825048</v>
      </c>
      <c r="P3248" s="3">
        <v>153.08000000000001</v>
      </c>
      <c r="Q3248" s="3">
        <v>993.77</v>
      </c>
      <c r="R3248" s="3">
        <v>-840.68999999999994</v>
      </c>
      <c r="S3248" s="4">
        <v>-0.84596033287380379</v>
      </c>
      <c r="T3248" s="2"/>
      <c r="U3248" s="5"/>
    </row>
    <row r="3249" spans="1:21">
      <c r="A3249" s="2">
        <v>327323</v>
      </c>
      <c r="B3249" t="s">
        <v>2595</v>
      </c>
      <c r="C3249" s="2">
        <v>469580</v>
      </c>
      <c r="D3249" t="s">
        <v>7342</v>
      </c>
      <c r="E3249" t="s">
        <v>7343</v>
      </c>
      <c r="F3249" t="s">
        <v>7344</v>
      </c>
      <c r="G3249" t="s">
        <v>62</v>
      </c>
      <c r="H3249" t="s">
        <v>7345</v>
      </c>
      <c r="I3249" t="str">
        <f t="shared" si="50"/>
        <v>689 Lisbon St Lisbon Falls, ME 04252</v>
      </c>
      <c r="J3249">
        <v>43.996521999999999</v>
      </c>
      <c r="K3249">
        <v>-70.061327000000006</v>
      </c>
      <c r="L3249" s="3"/>
      <c r="M3249" s="3">
        <v>1071.05</v>
      </c>
      <c r="N3249" s="3">
        <v>-1071.05</v>
      </c>
      <c r="O3249" s="4"/>
      <c r="P3249" s="3"/>
      <c r="Q3249" s="3">
        <v>4079.36</v>
      </c>
      <c r="R3249" s="3">
        <v>-4079.36</v>
      </c>
      <c r="S3249" s="4"/>
      <c r="T3249" s="2"/>
      <c r="U3249" s="5"/>
    </row>
    <row r="3250" spans="1:21">
      <c r="A3250" s="2">
        <v>327323</v>
      </c>
      <c r="B3250" t="s">
        <v>2595</v>
      </c>
      <c r="C3250" s="2">
        <v>469583</v>
      </c>
      <c r="D3250" t="s">
        <v>7346</v>
      </c>
      <c r="E3250" t="s">
        <v>7347</v>
      </c>
      <c r="F3250" t="s">
        <v>688</v>
      </c>
      <c r="G3250" t="s">
        <v>62</v>
      </c>
      <c r="H3250" t="s">
        <v>689</v>
      </c>
      <c r="I3250" t="str">
        <f t="shared" si="50"/>
        <v>5 Denali Way Augusta, ME 04330</v>
      </c>
      <c r="J3250">
        <v>44.329389999999997</v>
      </c>
      <c r="K3250">
        <v>-69.759502999999995</v>
      </c>
      <c r="L3250" s="3">
        <v>157.18</v>
      </c>
      <c r="M3250" s="3">
        <v>107.9</v>
      </c>
      <c r="N3250" s="3">
        <v>49.28</v>
      </c>
      <c r="O3250" s="4">
        <v>0.45671918443002779</v>
      </c>
      <c r="P3250" s="3">
        <v>374.24</v>
      </c>
      <c r="Q3250" s="3">
        <v>300.7</v>
      </c>
      <c r="R3250" s="3">
        <v>73.54000000000002</v>
      </c>
      <c r="S3250" s="4">
        <v>0.24456268706351852</v>
      </c>
      <c r="T3250" s="2"/>
      <c r="U3250" s="5"/>
    </row>
    <row r="3251" spans="1:21">
      <c r="A3251" s="2">
        <v>327323</v>
      </c>
      <c r="B3251" t="s">
        <v>2595</v>
      </c>
      <c r="C3251" s="2">
        <v>469581</v>
      </c>
      <c r="D3251" t="s">
        <v>7348</v>
      </c>
      <c r="E3251" t="s">
        <v>7349</v>
      </c>
      <c r="F3251" t="s">
        <v>1267</v>
      </c>
      <c r="G3251" t="s">
        <v>62</v>
      </c>
      <c r="H3251" t="s">
        <v>1268</v>
      </c>
      <c r="I3251" t="str">
        <f t="shared" si="50"/>
        <v>142 Bath Rd BRUNSWICK, ME 04011</v>
      </c>
      <c r="J3251">
        <v>43.906294000000003</v>
      </c>
      <c r="K3251">
        <v>-69.922334000000006</v>
      </c>
      <c r="L3251" s="3">
        <v>392.09</v>
      </c>
      <c r="M3251" s="3">
        <v>111.98</v>
      </c>
      <c r="N3251" s="3">
        <v>280.10999999999996</v>
      </c>
      <c r="O3251" s="4">
        <v>2.5014288265761739</v>
      </c>
      <c r="P3251" s="3">
        <v>933.51</v>
      </c>
      <c r="Q3251" s="3">
        <v>304.77999999999997</v>
      </c>
      <c r="R3251" s="3">
        <v>628.73</v>
      </c>
      <c r="S3251" s="4">
        <v>2.062897827941466</v>
      </c>
      <c r="T3251" s="2"/>
      <c r="U3251" s="5"/>
    </row>
    <row r="3252" spans="1:21">
      <c r="A3252" s="2">
        <v>327323</v>
      </c>
      <c r="B3252" t="s">
        <v>2595</v>
      </c>
      <c r="C3252" s="2">
        <v>474678</v>
      </c>
      <c r="D3252" t="s">
        <v>7350</v>
      </c>
      <c r="E3252" t="s">
        <v>7351</v>
      </c>
      <c r="F3252" t="s">
        <v>1287</v>
      </c>
      <c r="G3252" t="s">
        <v>62</v>
      </c>
      <c r="H3252" t="s">
        <v>7352</v>
      </c>
      <c r="I3252" t="str">
        <f t="shared" si="50"/>
        <v>2282 Congress St Portland, ME 04102</v>
      </c>
      <c r="J3252">
        <v>43.650370000000002</v>
      </c>
      <c r="K3252">
        <v>-70.333280000000002</v>
      </c>
      <c r="L3252" s="3">
        <v>106.35</v>
      </c>
      <c r="M3252" s="3"/>
      <c r="N3252" s="3">
        <v>106.35</v>
      </c>
      <c r="O3252" s="4"/>
      <c r="P3252" s="3">
        <v>287.43</v>
      </c>
      <c r="Q3252" s="3"/>
      <c r="R3252" s="3">
        <v>287.43</v>
      </c>
      <c r="S3252" s="4"/>
      <c r="T3252" s="2"/>
      <c r="U3252" s="5"/>
    </row>
    <row r="3253" spans="1:21">
      <c r="A3253" s="2">
        <v>327323</v>
      </c>
      <c r="B3253" t="s">
        <v>2595</v>
      </c>
      <c r="C3253" s="2">
        <v>474793</v>
      </c>
      <c r="D3253" t="s">
        <v>7353</v>
      </c>
      <c r="E3253" t="s">
        <v>7354</v>
      </c>
      <c r="F3253" t="s">
        <v>7355</v>
      </c>
      <c r="G3253" t="s">
        <v>62</v>
      </c>
      <c r="H3253" t="s">
        <v>7356</v>
      </c>
      <c r="I3253" t="str">
        <f t="shared" si="50"/>
        <v>682 Broadway South Portland, ME 04106</v>
      </c>
      <c r="J3253">
        <v>43.633619000000003</v>
      </c>
      <c r="K3253">
        <v>-70.256360999999998</v>
      </c>
      <c r="L3253" s="3">
        <v>174.84</v>
      </c>
      <c r="M3253" s="3">
        <v>55.99</v>
      </c>
      <c r="N3253" s="3">
        <v>118.85</v>
      </c>
      <c r="O3253" s="4">
        <v>2.1227004822289692</v>
      </c>
      <c r="P3253" s="3">
        <v>416.29</v>
      </c>
      <c r="Q3253" s="3">
        <v>152.38999999999999</v>
      </c>
      <c r="R3253" s="3">
        <v>263.90000000000003</v>
      </c>
      <c r="S3253" s="4">
        <v>1.7317409278824074</v>
      </c>
      <c r="T3253" s="2"/>
      <c r="U3253" s="5"/>
    </row>
    <row r="3254" spans="1:21">
      <c r="A3254" s="2">
        <v>327323</v>
      </c>
      <c r="B3254" t="s">
        <v>2595</v>
      </c>
      <c r="C3254" s="2">
        <v>327323</v>
      </c>
      <c r="D3254" t="s">
        <v>2595</v>
      </c>
      <c r="E3254" t="s">
        <v>7357</v>
      </c>
      <c r="F3254" t="s">
        <v>1267</v>
      </c>
      <c r="G3254" t="s">
        <v>62</v>
      </c>
      <c r="H3254" t="s">
        <v>1268</v>
      </c>
      <c r="I3254" t="str">
        <f t="shared" si="50"/>
        <v>9 INDUSTRIAL PKWY BRUNSWICK, ME 04011</v>
      </c>
      <c r="J3254">
        <v>43.90692</v>
      </c>
      <c r="K3254">
        <v>-70.001823000000002</v>
      </c>
      <c r="L3254" s="3">
        <v>298.98</v>
      </c>
      <c r="M3254" s="3">
        <v>954.21</v>
      </c>
      <c r="N3254" s="3">
        <v>-655.23</v>
      </c>
      <c r="O3254" s="4">
        <v>-0.68667274499324049</v>
      </c>
      <c r="P3254" s="3">
        <v>757.49</v>
      </c>
      <c r="Q3254" s="3">
        <v>4009.93</v>
      </c>
      <c r="R3254" s="3">
        <v>-3252.4399999999996</v>
      </c>
      <c r="S3254" s="4">
        <v>-0.81109645305529021</v>
      </c>
      <c r="T3254" s="2">
        <v>1</v>
      </c>
      <c r="U3254" s="5">
        <v>-0.12</v>
      </c>
    </row>
    <row r="3255" spans="1:21">
      <c r="A3255" s="2">
        <v>327323</v>
      </c>
      <c r="B3255" t="s">
        <v>2595</v>
      </c>
      <c r="C3255" s="2">
        <v>481930</v>
      </c>
      <c r="D3255" t="s">
        <v>2595</v>
      </c>
      <c r="E3255" t="s">
        <v>7358</v>
      </c>
      <c r="F3255" t="s">
        <v>1564</v>
      </c>
      <c r="G3255" t="s">
        <v>62</v>
      </c>
      <c r="H3255" t="s">
        <v>1565</v>
      </c>
      <c r="I3255" t="str">
        <f t="shared" si="50"/>
        <v>59 Paris St Norway, ME 04268</v>
      </c>
      <c r="J3255">
        <v>44.212404999999997</v>
      </c>
      <c r="K3255">
        <v>-70.529070000000004</v>
      </c>
      <c r="L3255" s="3">
        <v>2076.7800000000002</v>
      </c>
      <c r="M3255" s="3"/>
      <c r="N3255" s="3">
        <v>2076.7800000000002</v>
      </c>
      <c r="O3255" s="4"/>
      <c r="P3255" s="3">
        <v>7223.68</v>
      </c>
      <c r="Q3255" s="3"/>
      <c r="R3255" s="3">
        <v>7223.68</v>
      </c>
      <c r="S3255" s="4"/>
      <c r="T3255" s="2"/>
      <c r="U3255" s="5"/>
    </row>
    <row r="3256" spans="1:21">
      <c r="A3256" s="2">
        <v>288195</v>
      </c>
      <c r="B3256" t="s">
        <v>4548</v>
      </c>
      <c r="C3256" s="2">
        <v>444196</v>
      </c>
      <c r="D3256" t="s">
        <v>7359</v>
      </c>
      <c r="E3256" t="s">
        <v>7360</v>
      </c>
      <c r="F3256" t="s">
        <v>242</v>
      </c>
      <c r="G3256" t="s">
        <v>22</v>
      </c>
      <c r="H3256" t="s">
        <v>243</v>
      </c>
      <c r="I3256" t="str">
        <f t="shared" si="50"/>
        <v>160 Superior Ave Newington, CT 06111</v>
      </c>
      <c r="J3256">
        <v>41.683225999999998</v>
      </c>
      <c r="K3256">
        <v>-72.715202000000005</v>
      </c>
      <c r="L3256" s="3">
        <v>65.44</v>
      </c>
      <c r="M3256" s="3"/>
      <c r="N3256" s="3">
        <v>65.44</v>
      </c>
      <c r="O3256" s="4"/>
      <c r="P3256" s="3">
        <v>172.21</v>
      </c>
      <c r="Q3256" s="3"/>
      <c r="R3256" s="3">
        <v>172.21</v>
      </c>
      <c r="S3256" s="4"/>
      <c r="T3256" s="2">
        <v>2</v>
      </c>
      <c r="U3256" s="5">
        <v>185.82</v>
      </c>
    </row>
    <row r="3257" spans="1:21">
      <c r="A3257" s="2">
        <v>331379</v>
      </c>
      <c r="B3257" t="s">
        <v>945</v>
      </c>
      <c r="C3257" s="2">
        <v>483545</v>
      </c>
      <c r="D3257" t="s">
        <v>7361</v>
      </c>
      <c r="E3257" t="s">
        <v>7362</v>
      </c>
      <c r="F3257" t="s">
        <v>6751</v>
      </c>
      <c r="G3257" t="s">
        <v>177</v>
      </c>
      <c r="H3257" t="s">
        <v>6752</v>
      </c>
      <c r="I3257" t="str">
        <f t="shared" si="50"/>
        <v>22 Stratton Rd RUTLAND, VT 05701</v>
      </c>
      <c r="J3257">
        <v>43.617559999999997</v>
      </c>
      <c r="K3257">
        <v>-72.954656999999997</v>
      </c>
      <c r="L3257" s="3">
        <v>1037.8800000000001</v>
      </c>
      <c r="M3257" s="3"/>
      <c r="N3257" s="3">
        <v>1037.8800000000001</v>
      </c>
      <c r="O3257" s="4"/>
      <c r="P3257" s="3">
        <v>4520.04</v>
      </c>
      <c r="Q3257" s="3"/>
      <c r="R3257" s="3">
        <v>4520.04</v>
      </c>
      <c r="S3257" s="4"/>
      <c r="T3257" s="2"/>
      <c r="U3257" s="5"/>
    </row>
    <row r="3258" spans="1:21">
      <c r="A3258" s="2">
        <v>251011</v>
      </c>
      <c r="B3258" t="s">
        <v>950</v>
      </c>
      <c r="C3258" s="2">
        <v>483545</v>
      </c>
      <c r="D3258" t="s">
        <v>7361</v>
      </c>
      <c r="E3258" t="s">
        <v>7362</v>
      </c>
      <c r="F3258" t="s">
        <v>6751</v>
      </c>
      <c r="G3258" t="s">
        <v>177</v>
      </c>
      <c r="H3258" t="s">
        <v>6752</v>
      </c>
      <c r="I3258" t="str">
        <f t="shared" si="50"/>
        <v>22 Stratton Rd RUTLAND, VT 05701</v>
      </c>
      <c r="J3258">
        <v>43.617559999999997</v>
      </c>
      <c r="K3258">
        <v>-72.954656999999997</v>
      </c>
      <c r="L3258" s="3">
        <v>740.96</v>
      </c>
      <c r="M3258" s="3"/>
      <c r="N3258" s="3">
        <v>740.96</v>
      </c>
      <c r="O3258" s="4"/>
      <c r="P3258" s="3">
        <v>2724.15</v>
      </c>
      <c r="Q3258" s="3"/>
      <c r="R3258" s="3">
        <v>2724.15</v>
      </c>
      <c r="S3258" s="4"/>
      <c r="T3258" s="2"/>
      <c r="U3258" s="5"/>
    </row>
    <row r="3259" spans="1:21">
      <c r="A3259" s="2">
        <v>251169</v>
      </c>
      <c r="B3259" t="s">
        <v>7363</v>
      </c>
      <c r="C3259" s="2">
        <v>251169</v>
      </c>
      <c r="D3259" t="s">
        <v>7363</v>
      </c>
      <c r="E3259" t="s">
        <v>7364</v>
      </c>
      <c r="F3259" t="s">
        <v>6751</v>
      </c>
      <c r="G3259" t="s">
        <v>177</v>
      </c>
      <c r="H3259" t="s">
        <v>6752</v>
      </c>
      <c r="I3259" t="str">
        <f t="shared" si="50"/>
        <v>1612 Post Rd RUTLAND, VT 05701</v>
      </c>
      <c r="J3259">
        <v>43.638784000000001</v>
      </c>
      <c r="K3259">
        <v>-72.963314999999994</v>
      </c>
      <c r="L3259" s="3">
        <v>1711.6</v>
      </c>
      <c r="M3259" s="3">
        <v>1559.55</v>
      </c>
      <c r="N3259" s="3">
        <v>152.04999999999995</v>
      </c>
      <c r="O3259" s="4">
        <v>9.7496072585040533E-2</v>
      </c>
      <c r="P3259" s="3">
        <v>3506.7</v>
      </c>
      <c r="Q3259" s="3">
        <v>3157.75</v>
      </c>
      <c r="R3259" s="3">
        <v>348.94999999999982</v>
      </c>
      <c r="S3259" s="4">
        <v>0.11050589818700018</v>
      </c>
      <c r="T3259" s="2"/>
      <c r="U3259" s="5"/>
    </row>
    <row r="3260" spans="1:21">
      <c r="A3260" s="2">
        <v>292934</v>
      </c>
      <c r="B3260" t="s">
        <v>1798</v>
      </c>
      <c r="C3260" s="2">
        <v>450612</v>
      </c>
      <c r="D3260" t="s">
        <v>7365</v>
      </c>
      <c r="E3260" t="s">
        <v>7366</v>
      </c>
      <c r="F3260" t="s">
        <v>1800</v>
      </c>
      <c r="G3260" t="s">
        <v>49</v>
      </c>
      <c r="H3260" t="s">
        <v>1801</v>
      </c>
      <c r="I3260" t="str">
        <f t="shared" si="50"/>
        <v>135 Pleasant St Tewksbury, MA 01876</v>
      </c>
      <c r="J3260">
        <v>42.609399000000003</v>
      </c>
      <c r="K3260">
        <v>-71.238536999999994</v>
      </c>
      <c r="L3260" s="3">
        <v>6098.8</v>
      </c>
      <c r="M3260" s="3">
        <v>5126.7700000000004</v>
      </c>
      <c r="N3260" s="3">
        <v>972.02999999999975</v>
      </c>
      <c r="O3260" s="4">
        <v>0.18959890925475487</v>
      </c>
      <c r="P3260" s="3">
        <v>22572.19</v>
      </c>
      <c r="Q3260" s="3">
        <v>19313.2</v>
      </c>
      <c r="R3260" s="3">
        <v>3258.989999999998</v>
      </c>
      <c r="S3260" s="4">
        <v>0.16874417496841526</v>
      </c>
      <c r="T3260" s="2">
        <v>1</v>
      </c>
      <c r="U3260" s="5">
        <v>1491.04</v>
      </c>
    </row>
    <row r="3261" spans="1:21">
      <c r="A3261" s="2">
        <v>287999</v>
      </c>
      <c r="B3261" t="s">
        <v>1463</v>
      </c>
      <c r="C3261" s="2">
        <v>444030</v>
      </c>
      <c r="D3261" t="s">
        <v>7367</v>
      </c>
      <c r="E3261" t="s">
        <v>7368</v>
      </c>
      <c r="F3261" t="s">
        <v>1466</v>
      </c>
      <c r="G3261" t="s">
        <v>22</v>
      </c>
      <c r="H3261" t="s">
        <v>1467</v>
      </c>
      <c r="I3261" t="str">
        <f t="shared" si="50"/>
        <v>983 Durham Rd Madison, CT 06443</v>
      </c>
      <c r="J3261">
        <v>41.339762</v>
      </c>
      <c r="K3261">
        <v>-72.628671999999995</v>
      </c>
      <c r="L3261" s="3">
        <v>2395.42</v>
      </c>
      <c r="M3261" s="3"/>
      <c r="N3261" s="3">
        <v>2395.42</v>
      </c>
      <c r="O3261" s="4"/>
      <c r="P3261" s="3">
        <v>9391.4</v>
      </c>
      <c r="Q3261" s="3"/>
      <c r="R3261" s="3">
        <v>9391.4</v>
      </c>
      <c r="S3261" s="4"/>
      <c r="T3261" s="2">
        <v>1</v>
      </c>
      <c r="U3261" s="5">
        <v>436.99</v>
      </c>
    </row>
    <row r="3262" spans="1:21">
      <c r="A3262" s="2">
        <v>290441</v>
      </c>
      <c r="B3262" t="s">
        <v>135</v>
      </c>
      <c r="C3262" s="2">
        <v>295265</v>
      </c>
      <c r="D3262" t="s">
        <v>7369</v>
      </c>
      <c r="E3262" t="s">
        <v>7370</v>
      </c>
      <c r="F3262" t="s">
        <v>7371</v>
      </c>
      <c r="G3262" t="s">
        <v>43</v>
      </c>
      <c r="H3262" t="s">
        <v>817</v>
      </c>
      <c r="I3262" t="str">
        <f t="shared" si="50"/>
        <v>19 Bayberry Dr Malta, NY 12020</v>
      </c>
      <c r="J3262">
        <v>42.979553000000003</v>
      </c>
      <c r="K3262">
        <v>-73.791139000000001</v>
      </c>
      <c r="L3262" s="3">
        <v>-38.729999999999997</v>
      </c>
      <c r="M3262" s="3"/>
      <c r="N3262" s="3">
        <v>-38.729999999999997</v>
      </c>
      <c r="O3262" s="4"/>
      <c r="P3262" s="3">
        <v>0</v>
      </c>
      <c r="Q3262" s="3"/>
      <c r="R3262" s="3">
        <v>0</v>
      </c>
      <c r="S3262" s="4"/>
      <c r="T3262" s="2"/>
      <c r="U3262" s="5"/>
    </row>
    <row r="3263" spans="1:21">
      <c r="A3263" s="2">
        <v>295265</v>
      </c>
      <c r="B3263" t="s">
        <v>7369</v>
      </c>
      <c r="C3263" s="2">
        <v>295265</v>
      </c>
      <c r="D3263" t="s">
        <v>7369</v>
      </c>
      <c r="E3263" t="s">
        <v>7370</v>
      </c>
      <c r="F3263" t="s">
        <v>7371</v>
      </c>
      <c r="G3263" t="s">
        <v>43</v>
      </c>
      <c r="H3263" t="s">
        <v>817</v>
      </c>
      <c r="I3263" t="str">
        <f t="shared" si="50"/>
        <v>19 Bayberry Dr Malta, NY 12020</v>
      </c>
      <c r="J3263">
        <v>42.979553000000003</v>
      </c>
      <c r="K3263">
        <v>-73.791139000000001</v>
      </c>
      <c r="L3263" s="3">
        <v>306.8</v>
      </c>
      <c r="M3263" s="3">
        <v>779.79</v>
      </c>
      <c r="N3263" s="3">
        <v>-472.98999999999995</v>
      </c>
      <c r="O3263" s="4">
        <v>-0.60656074071224297</v>
      </c>
      <c r="P3263" s="3">
        <v>849.19</v>
      </c>
      <c r="Q3263" s="3">
        <v>3632.43</v>
      </c>
      <c r="R3263" s="3">
        <v>-2783.24</v>
      </c>
      <c r="S3263" s="4">
        <v>-0.76621985833175033</v>
      </c>
      <c r="T3263" s="2"/>
      <c r="U3263" s="5"/>
    </row>
    <row r="3264" spans="1:21">
      <c r="A3264" s="2">
        <v>295265</v>
      </c>
      <c r="B3264" t="s">
        <v>7369</v>
      </c>
      <c r="C3264" s="2">
        <v>447751</v>
      </c>
      <c r="D3264" t="s">
        <v>7369</v>
      </c>
      <c r="E3264" t="s">
        <v>7370</v>
      </c>
      <c r="F3264" t="s">
        <v>7371</v>
      </c>
      <c r="G3264" t="s">
        <v>43</v>
      </c>
      <c r="H3264" t="s">
        <v>817</v>
      </c>
      <c r="I3264" t="str">
        <f t="shared" si="50"/>
        <v>19 Bayberry Dr Malta, NY 12020</v>
      </c>
      <c r="J3264">
        <v>42.979553000000003</v>
      </c>
      <c r="K3264">
        <v>-73.791139000000001</v>
      </c>
      <c r="L3264" s="3">
        <v>278.82</v>
      </c>
      <c r="M3264" s="3">
        <v>918.87</v>
      </c>
      <c r="N3264" s="3">
        <v>-640.04999999999995</v>
      </c>
      <c r="O3264" s="4">
        <v>-0.69656208168728972</v>
      </c>
      <c r="P3264" s="3">
        <v>570.74</v>
      </c>
      <c r="Q3264" s="3">
        <v>2307.4699999999998</v>
      </c>
      <c r="R3264" s="3">
        <v>-1736.7299999999998</v>
      </c>
      <c r="S3264" s="4">
        <v>-0.75265550581372664</v>
      </c>
      <c r="T3264" s="2"/>
      <c r="U3264" s="5"/>
    </row>
    <row r="3265" spans="1:21">
      <c r="A3265" s="2">
        <v>290468</v>
      </c>
      <c r="B3265" t="s">
        <v>7372</v>
      </c>
      <c r="C3265" s="2">
        <v>290468</v>
      </c>
      <c r="D3265" t="s">
        <v>7372</v>
      </c>
      <c r="E3265" t="s">
        <v>7373</v>
      </c>
      <c r="F3265" t="s">
        <v>214</v>
      </c>
      <c r="G3265" t="s">
        <v>22</v>
      </c>
      <c r="H3265" t="s">
        <v>215</v>
      </c>
      <c r="I3265" t="str">
        <f t="shared" si="50"/>
        <v>877 Pleasant Valley Rd South Windsor, CT 06074</v>
      </c>
      <c r="J3265">
        <v>41.810564999999997</v>
      </c>
      <c r="K3265">
        <v>-72.584710999999999</v>
      </c>
      <c r="L3265" s="3"/>
      <c r="M3265" s="3">
        <v>26.09</v>
      </c>
      <c r="N3265" s="3">
        <v>-26.09</v>
      </c>
      <c r="O3265" s="4"/>
      <c r="P3265" s="3"/>
      <c r="Q3265" s="3">
        <v>77.739999999999995</v>
      </c>
      <c r="R3265" s="3">
        <v>-77.739999999999995</v>
      </c>
      <c r="S3265" s="4"/>
      <c r="T3265" s="2"/>
      <c r="U3265" s="5"/>
    </row>
    <row r="3266" spans="1:21">
      <c r="A3266" s="2">
        <v>327984</v>
      </c>
      <c r="B3266" t="s">
        <v>7374</v>
      </c>
      <c r="C3266" s="2">
        <v>327984</v>
      </c>
      <c r="D3266" t="s">
        <v>7374</v>
      </c>
      <c r="E3266" t="s">
        <v>7375</v>
      </c>
      <c r="F3266" t="s">
        <v>57</v>
      </c>
      <c r="G3266" t="s">
        <v>22</v>
      </c>
      <c r="H3266" t="s">
        <v>58</v>
      </c>
      <c r="I3266" t="str">
        <f t="shared" si="50"/>
        <v>627 Main St Manchester, CT 06040</v>
      </c>
      <c r="J3266">
        <v>41.773696999999999</v>
      </c>
      <c r="K3266">
        <v>-72.521044000000003</v>
      </c>
      <c r="L3266" s="3"/>
      <c r="M3266" s="3">
        <v>31.23</v>
      </c>
      <c r="N3266" s="3">
        <v>-31.23</v>
      </c>
      <c r="O3266" s="4"/>
      <c r="P3266" s="3"/>
      <c r="Q3266" s="3">
        <v>78.069999999999993</v>
      </c>
      <c r="R3266" s="3">
        <v>-78.069999999999993</v>
      </c>
      <c r="S3266" s="4"/>
      <c r="T3266" s="2"/>
      <c r="U3266" s="5"/>
    </row>
    <row r="3267" spans="1:21">
      <c r="A3267" s="2">
        <v>249632</v>
      </c>
      <c r="B3267" t="s">
        <v>7376</v>
      </c>
      <c r="C3267" s="2">
        <v>249632</v>
      </c>
      <c r="D3267" t="s">
        <v>7376</v>
      </c>
      <c r="E3267" t="s">
        <v>7377</v>
      </c>
      <c r="F3267" t="s">
        <v>7378</v>
      </c>
      <c r="G3267" t="s">
        <v>36</v>
      </c>
      <c r="H3267" t="s">
        <v>7379</v>
      </c>
      <c r="I3267" t="str">
        <f t="shared" ref="I3267:I3330" si="51">E3267&amp;" "&amp;F3267&amp;","&amp;" "&amp;G3267&amp;" "&amp;TEXT(H3267, "00000")</f>
        <v>167 Davis Village Rd New Ipswich, NH 03071</v>
      </c>
      <c r="J3267">
        <v>42.760421999999998</v>
      </c>
      <c r="K3267">
        <v>-71.875979999999998</v>
      </c>
      <c r="L3267" s="3">
        <v>139.28</v>
      </c>
      <c r="M3267" s="3">
        <v>21.22</v>
      </c>
      <c r="N3267" s="3">
        <v>118.06</v>
      </c>
      <c r="O3267" s="4">
        <v>5.563619227144204</v>
      </c>
      <c r="P3267" s="3">
        <v>515.86</v>
      </c>
      <c r="Q3267" s="3">
        <v>78.62</v>
      </c>
      <c r="R3267" s="3">
        <v>437.24</v>
      </c>
      <c r="S3267" s="4">
        <v>5.5614347494276259</v>
      </c>
      <c r="T3267" s="2"/>
      <c r="U3267" s="5"/>
    </row>
    <row r="3268" spans="1:21">
      <c r="A3268" s="2">
        <v>297309</v>
      </c>
      <c r="B3268" t="s">
        <v>7380</v>
      </c>
      <c r="C3268" s="2">
        <v>297309</v>
      </c>
      <c r="D3268" t="s">
        <v>7380</v>
      </c>
      <c r="E3268" t="s">
        <v>7381</v>
      </c>
      <c r="F3268" t="s">
        <v>386</v>
      </c>
      <c r="G3268" t="s">
        <v>22</v>
      </c>
      <c r="H3268" t="s">
        <v>387</v>
      </c>
      <c r="I3268" t="str">
        <f t="shared" si="51"/>
        <v>75 MILL ST Colchester, CT 06415</v>
      </c>
      <c r="J3268">
        <v>41.577190000000002</v>
      </c>
      <c r="K3268">
        <v>-72.326665000000006</v>
      </c>
      <c r="L3268" s="3">
        <v>1975.1</v>
      </c>
      <c r="M3268" s="3"/>
      <c r="N3268" s="3">
        <v>1975.1</v>
      </c>
      <c r="O3268" s="4"/>
      <c r="P3268" s="3">
        <v>6218.78</v>
      </c>
      <c r="Q3268" s="3"/>
      <c r="R3268" s="3">
        <v>6218.78</v>
      </c>
      <c r="S3268" s="4"/>
      <c r="T3268" s="2">
        <v>4</v>
      </c>
      <c r="U3268" s="5">
        <v>327.41000000000003</v>
      </c>
    </row>
    <row r="3269" spans="1:21">
      <c r="A3269" s="2">
        <v>334099</v>
      </c>
      <c r="B3269" t="s">
        <v>7382</v>
      </c>
      <c r="C3269" s="2">
        <v>334099</v>
      </c>
      <c r="D3269" t="s">
        <v>7382</v>
      </c>
      <c r="E3269" t="s">
        <v>7383</v>
      </c>
      <c r="F3269" t="s">
        <v>5890</v>
      </c>
      <c r="G3269" t="s">
        <v>36</v>
      </c>
      <c r="H3269" t="s">
        <v>5891</v>
      </c>
      <c r="I3269" t="str">
        <f t="shared" si="51"/>
        <v>1550 White Mountain Hwy North Conway, NH 03860</v>
      </c>
      <c r="J3269">
        <v>44.017861000000003</v>
      </c>
      <c r="K3269">
        <v>-71.119324000000006</v>
      </c>
      <c r="L3269" s="3">
        <v>298.83</v>
      </c>
      <c r="M3269" s="3"/>
      <c r="N3269" s="3">
        <v>298.83</v>
      </c>
      <c r="O3269" s="4"/>
      <c r="P3269" s="3">
        <v>933.8</v>
      </c>
      <c r="Q3269" s="3"/>
      <c r="R3269" s="3">
        <v>933.8</v>
      </c>
      <c r="S3269" s="4"/>
      <c r="T3269" s="2"/>
      <c r="U3269" s="5"/>
    </row>
    <row r="3270" spans="1:21">
      <c r="A3270" s="2">
        <v>251357</v>
      </c>
      <c r="B3270" t="s">
        <v>5625</v>
      </c>
      <c r="C3270" s="2">
        <v>435804</v>
      </c>
      <c r="D3270" t="s">
        <v>7384</v>
      </c>
      <c r="E3270" t="s">
        <v>5626</v>
      </c>
      <c r="F3270" t="s">
        <v>5627</v>
      </c>
      <c r="G3270" t="s">
        <v>62</v>
      </c>
      <c r="H3270" t="s">
        <v>5628</v>
      </c>
      <c r="I3270" t="str">
        <f t="shared" si="51"/>
        <v>137 S Hiram Rd Hiram, ME 04041</v>
      </c>
      <c r="J3270">
        <v>43.809921000000003</v>
      </c>
      <c r="K3270">
        <v>-70.867615999999998</v>
      </c>
      <c r="L3270" s="3"/>
      <c r="M3270" s="3">
        <v>258.12</v>
      </c>
      <c r="N3270" s="3">
        <v>-258.12</v>
      </c>
      <c r="O3270" s="4"/>
      <c r="P3270" s="3"/>
      <c r="Q3270" s="3">
        <v>516.24</v>
      </c>
      <c r="R3270" s="3">
        <v>-516.24</v>
      </c>
      <c r="S3270" s="4"/>
      <c r="T3270" s="2"/>
      <c r="U3270" s="5"/>
    </row>
    <row r="3271" spans="1:21">
      <c r="A3271" s="2">
        <v>287699</v>
      </c>
      <c r="B3271" t="s">
        <v>7385</v>
      </c>
      <c r="C3271" s="2">
        <v>287699</v>
      </c>
      <c r="D3271" t="s">
        <v>7385</v>
      </c>
      <c r="E3271" t="s">
        <v>7386</v>
      </c>
      <c r="F3271" t="s">
        <v>112</v>
      </c>
      <c r="G3271" t="s">
        <v>22</v>
      </c>
      <c r="H3271" t="s">
        <v>113</v>
      </c>
      <c r="I3271" t="str">
        <f t="shared" si="51"/>
        <v>265 Benham St Hamden, CT 06514</v>
      </c>
      <c r="J3271">
        <v>41.369421000000003</v>
      </c>
      <c r="K3271">
        <v>-72.931639000000004</v>
      </c>
      <c r="L3271" s="3"/>
      <c r="M3271" s="3">
        <v>2070.71</v>
      </c>
      <c r="N3271" s="3">
        <v>-2070.71</v>
      </c>
      <c r="O3271" s="4"/>
      <c r="P3271" s="3"/>
      <c r="Q3271" s="3">
        <v>7039.45</v>
      </c>
      <c r="R3271" s="3">
        <v>-7039.45</v>
      </c>
      <c r="S3271" s="4"/>
      <c r="T3271" s="2"/>
      <c r="U3271" s="5"/>
    </row>
    <row r="3272" spans="1:21">
      <c r="A3272" s="2">
        <v>287759</v>
      </c>
      <c r="B3272" t="s">
        <v>7387</v>
      </c>
      <c r="C3272" s="2">
        <v>287759</v>
      </c>
      <c r="D3272" t="s">
        <v>7387</v>
      </c>
      <c r="E3272" t="s">
        <v>7388</v>
      </c>
      <c r="F3272" t="s">
        <v>7389</v>
      </c>
      <c r="G3272" t="s">
        <v>22</v>
      </c>
      <c r="H3272" t="s">
        <v>7390</v>
      </c>
      <c r="I3272" t="str">
        <f t="shared" si="51"/>
        <v>156 Providence St Taftville, CT 06380</v>
      </c>
      <c r="J3272">
        <v>41.568364000000003</v>
      </c>
      <c r="K3272">
        <v>-72.055209000000005</v>
      </c>
      <c r="L3272" s="3"/>
      <c r="M3272" s="3">
        <v>53.08</v>
      </c>
      <c r="N3272" s="3">
        <v>-53.08</v>
      </c>
      <c r="O3272" s="4"/>
      <c r="P3272" s="3"/>
      <c r="Q3272" s="3">
        <v>120.52</v>
      </c>
      <c r="R3272" s="3">
        <v>-120.52</v>
      </c>
      <c r="S3272" s="4"/>
      <c r="T3272" s="2"/>
      <c r="U3272" s="5"/>
    </row>
    <row r="3273" spans="1:21">
      <c r="A3273" s="2">
        <v>287400</v>
      </c>
      <c r="B3273" t="s">
        <v>7391</v>
      </c>
      <c r="C3273" s="2">
        <v>287400</v>
      </c>
      <c r="D3273" t="s">
        <v>7391</v>
      </c>
      <c r="E3273" t="s">
        <v>7392</v>
      </c>
      <c r="F3273" t="s">
        <v>7389</v>
      </c>
      <c r="G3273" t="s">
        <v>22</v>
      </c>
      <c r="H3273" t="s">
        <v>7390</v>
      </c>
      <c r="I3273" t="str">
        <f t="shared" si="51"/>
        <v>15 Hunters Ave Taftville, CT 06380</v>
      </c>
      <c r="J3273">
        <v>41.568102000000003</v>
      </c>
      <c r="K3273">
        <v>-72.054896999999997</v>
      </c>
      <c r="L3273" s="3">
        <v>120.16</v>
      </c>
      <c r="M3273" s="3">
        <v>295.89999999999998</v>
      </c>
      <c r="N3273" s="3">
        <v>-175.73999999999998</v>
      </c>
      <c r="O3273" s="4">
        <v>-0.59391686380533959</v>
      </c>
      <c r="P3273" s="3">
        <v>203.45</v>
      </c>
      <c r="Q3273" s="3">
        <v>651.5</v>
      </c>
      <c r="R3273" s="3">
        <v>-448.05</v>
      </c>
      <c r="S3273" s="4">
        <v>-0.68772064466615501</v>
      </c>
      <c r="T3273" s="2"/>
      <c r="U3273" s="5"/>
    </row>
    <row r="3274" spans="1:21">
      <c r="A3274" s="2">
        <v>309321</v>
      </c>
      <c r="B3274" t="s">
        <v>7393</v>
      </c>
      <c r="C3274" s="2">
        <v>309321</v>
      </c>
      <c r="D3274" t="s">
        <v>7393</v>
      </c>
      <c r="E3274" t="s">
        <v>7394</v>
      </c>
      <c r="F3274" t="s">
        <v>2042</v>
      </c>
      <c r="G3274" t="s">
        <v>36</v>
      </c>
      <c r="H3274" t="s">
        <v>2043</v>
      </c>
      <c r="I3274" t="str">
        <f t="shared" si="51"/>
        <v>150 Old Mountain Rd Northwood, NH 03261</v>
      </c>
      <c r="J3274">
        <v>43.188429999999997</v>
      </c>
      <c r="K3274">
        <v>-71.181303</v>
      </c>
      <c r="L3274" s="3">
        <v>1164.53</v>
      </c>
      <c r="M3274" s="3">
        <v>1158.43</v>
      </c>
      <c r="N3274" s="3">
        <v>6.0999999999999091</v>
      </c>
      <c r="O3274" s="4">
        <v>5.2657476066744723E-3</v>
      </c>
      <c r="P3274" s="3">
        <v>3322.87</v>
      </c>
      <c r="Q3274" s="3">
        <v>3347.44</v>
      </c>
      <c r="R3274" s="3">
        <v>-24.570000000000164</v>
      </c>
      <c r="S3274" s="4">
        <v>-7.339937384986785E-3</v>
      </c>
      <c r="T3274" s="2">
        <v>2</v>
      </c>
      <c r="U3274" s="5">
        <v>194.23</v>
      </c>
    </row>
    <row r="3275" spans="1:21">
      <c r="A3275" s="2">
        <v>288054</v>
      </c>
      <c r="B3275" t="s">
        <v>2035</v>
      </c>
      <c r="C3275" s="2">
        <v>443962</v>
      </c>
      <c r="D3275" t="s">
        <v>7395</v>
      </c>
      <c r="E3275" t="s">
        <v>7396</v>
      </c>
      <c r="F3275" t="s">
        <v>149</v>
      </c>
      <c r="G3275" t="s">
        <v>22</v>
      </c>
      <c r="H3275" t="s">
        <v>150</v>
      </c>
      <c r="I3275" t="str">
        <f t="shared" si="51"/>
        <v>25 Sage Park Rd Windsor, CT 06095</v>
      </c>
      <c r="J3275">
        <v>41.841847999999999</v>
      </c>
      <c r="K3275">
        <v>-72.658501999999999</v>
      </c>
      <c r="L3275" s="3">
        <v>6233.14</v>
      </c>
      <c r="M3275" s="3">
        <v>8298.43</v>
      </c>
      <c r="N3275" s="3">
        <v>-2065.29</v>
      </c>
      <c r="O3275" s="4">
        <v>-0.24887719725297436</v>
      </c>
      <c r="P3275" s="3">
        <v>22921.95</v>
      </c>
      <c r="Q3275" s="3">
        <v>31166.38</v>
      </c>
      <c r="R3275" s="3">
        <v>-8244.43</v>
      </c>
      <c r="S3275" s="4">
        <v>-0.26452959888187205</v>
      </c>
      <c r="T3275" s="2">
        <v>9</v>
      </c>
      <c r="U3275" s="5">
        <v>346.51888888888891</v>
      </c>
    </row>
    <row r="3276" spans="1:21">
      <c r="A3276" s="2">
        <v>249769</v>
      </c>
      <c r="B3276" t="s">
        <v>7397</v>
      </c>
      <c r="C3276" s="2">
        <v>249769</v>
      </c>
      <c r="D3276" t="s">
        <v>7397</v>
      </c>
      <c r="E3276" t="s">
        <v>7398</v>
      </c>
      <c r="F3276" t="s">
        <v>324</v>
      </c>
      <c r="G3276" t="s">
        <v>36</v>
      </c>
      <c r="H3276" t="s">
        <v>987</v>
      </c>
      <c r="I3276" t="str">
        <f t="shared" si="51"/>
        <v>20 Cushing Ave Nashua, NH 03064</v>
      </c>
      <c r="J3276">
        <v>42.772255000000001</v>
      </c>
      <c r="K3276">
        <v>-71.472363999999999</v>
      </c>
      <c r="L3276" s="3">
        <v>2366.42</v>
      </c>
      <c r="M3276" s="3">
        <v>2706.66</v>
      </c>
      <c r="N3276" s="3">
        <v>-340.23999999999978</v>
      </c>
      <c r="O3276" s="4">
        <v>-0.12570474311513075</v>
      </c>
      <c r="P3276" s="3">
        <v>7801.87</v>
      </c>
      <c r="Q3276" s="3">
        <v>8870.7000000000007</v>
      </c>
      <c r="R3276" s="3">
        <v>-1068.8300000000008</v>
      </c>
      <c r="S3276" s="4">
        <v>-0.12048992751417596</v>
      </c>
      <c r="T3276" s="2">
        <v>3</v>
      </c>
      <c r="U3276" s="5">
        <v>192.18666666666664</v>
      </c>
    </row>
    <row r="3277" spans="1:21">
      <c r="A3277" s="2">
        <v>249595</v>
      </c>
      <c r="B3277" t="s">
        <v>7399</v>
      </c>
      <c r="C3277" s="2">
        <v>249595</v>
      </c>
      <c r="D3277" t="s">
        <v>7399</v>
      </c>
      <c r="E3277" t="s">
        <v>7400</v>
      </c>
      <c r="F3277" t="s">
        <v>1130</v>
      </c>
      <c r="G3277" t="s">
        <v>36</v>
      </c>
      <c r="H3277" t="s">
        <v>1131</v>
      </c>
      <c r="I3277" t="str">
        <f t="shared" si="51"/>
        <v>222 Central Ave Dover, NH 03820</v>
      </c>
      <c r="J3277">
        <v>43.191676999999999</v>
      </c>
      <c r="K3277">
        <v>-70.873795999999999</v>
      </c>
      <c r="L3277" s="3">
        <v>512.87</v>
      </c>
      <c r="M3277" s="3">
        <v>175.36</v>
      </c>
      <c r="N3277" s="3">
        <v>337.51</v>
      </c>
      <c r="O3277" s="4">
        <v>1.9246692518248174</v>
      </c>
      <c r="P3277" s="3">
        <v>1247.4100000000001</v>
      </c>
      <c r="Q3277" s="3">
        <v>443.92</v>
      </c>
      <c r="R3277" s="3">
        <v>803.49</v>
      </c>
      <c r="S3277" s="4">
        <v>1.8099882861776897</v>
      </c>
      <c r="T3277" s="2">
        <v>1</v>
      </c>
      <c r="U3277" s="5">
        <v>185.79</v>
      </c>
    </row>
    <row r="3278" spans="1:21">
      <c r="A3278" s="2">
        <v>251471</v>
      </c>
      <c r="B3278" t="s">
        <v>7401</v>
      </c>
      <c r="C3278" s="2">
        <v>251471</v>
      </c>
      <c r="D3278" t="s">
        <v>7401</v>
      </c>
      <c r="E3278" t="s">
        <v>7402</v>
      </c>
      <c r="F3278" t="s">
        <v>386</v>
      </c>
      <c r="G3278" t="s">
        <v>177</v>
      </c>
      <c r="H3278" t="s">
        <v>7403</v>
      </c>
      <c r="I3278" t="str">
        <f t="shared" si="51"/>
        <v>1 Winooski Park Colchester, VT 05439</v>
      </c>
      <c r="J3278">
        <v>44.505540000000003</v>
      </c>
      <c r="K3278">
        <v>-73.143879999999996</v>
      </c>
      <c r="L3278" s="3"/>
      <c r="M3278" s="3">
        <v>73.760000000000005</v>
      </c>
      <c r="N3278" s="3">
        <v>-73.760000000000005</v>
      </c>
      <c r="O3278" s="4"/>
      <c r="P3278" s="3"/>
      <c r="Q3278" s="3">
        <v>298.88</v>
      </c>
      <c r="R3278" s="3">
        <v>-298.88</v>
      </c>
      <c r="S3278" s="4"/>
      <c r="T3278" s="2"/>
      <c r="U3278" s="5"/>
    </row>
    <row r="3279" spans="1:21">
      <c r="A3279" s="2">
        <v>290441</v>
      </c>
      <c r="B3279" t="s">
        <v>135</v>
      </c>
      <c r="C3279" s="2">
        <v>474457</v>
      </c>
      <c r="D3279" t="s">
        <v>7404</v>
      </c>
      <c r="E3279" t="s">
        <v>7405</v>
      </c>
      <c r="F3279" t="s">
        <v>57</v>
      </c>
      <c r="G3279" t="s">
        <v>36</v>
      </c>
      <c r="H3279" t="s">
        <v>101</v>
      </c>
      <c r="I3279" t="str">
        <f t="shared" si="51"/>
        <v>519 Bridge St Manchester, NH 03104</v>
      </c>
      <c r="J3279">
        <v>42.995269999999998</v>
      </c>
      <c r="K3279">
        <v>-71.440627000000006</v>
      </c>
      <c r="L3279" s="3">
        <v>-44.18</v>
      </c>
      <c r="M3279" s="3"/>
      <c r="N3279" s="3">
        <v>-44.18</v>
      </c>
      <c r="O3279" s="4"/>
      <c r="P3279" s="3">
        <v>0</v>
      </c>
      <c r="Q3279" s="3"/>
      <c r="R3279" s="3">
        <v>0</v>
      </c>
      <c r="S3279" s="4"/>
      <c r="T3279" s="2"/>
      <c r="U3279" s="5"/>
    </row>
    <row r="3280" spans="1:21">
      <c r="A3280" s="2">
        <v>250262</v>
      </c>
      <c r="B3280" t="s">
        <v>7406</v>
      </c>
      <c r="C3280" s="2">
        <v>474457</v>
      </c>
      <c r="D3280" t="s">
        <v>7404</v>
      </c>
      <c r="E3280" t="s">
        <v>7405</v>
      </c>
      <c r="F3280" t="s">
        <v>57</v>
      </c>
      <c r="G3280" t="s">
        <v>36</v>
      </c>
      <c r="H3280" t="s">
        <v>101</v>
      </c>
      <c r="I3280" t="str">
        <f t="shared" si="51"/>
        <v>519 Bridge St Manchester, NH 03104</v>
      </c>
      <c r="J3280">
        <v>42.995269999999998</v>
      </c>
      <c r="K3280">
        <v>-71.440627000000006</v>
      </c>
      <c r="L3280" s="3"/>
      <c r="M3280" s="3">
        <v>119.3</v>
      </c>
      <c r="N3280" s="3">
        <v>-119.3</v>
      </c>
      <c r="O3280" s="4"/>
      <c r="P3280" s="3"/>
      <c r="Q3280" s="3">
        <v>331.58</v>
      </c>
      <c r="R3280" s="3">
        <v>-331.58</v>
      </c>
      <c r="S3280" s="4"/>
      <c r="T3280" s="2"/>
      <c r="U3280" s="5"/>
    </row>
    <row r="3281" spans="1:21">
      <c r="A3281" s="2">
        <v>250533</v>
      </c>
      <c r="B3281" t="s">
        <v>7407</v>
      </c>
      <c r="C3281" s="2">
        <v>474457</v>
      </c>
      <c r="D3281" t="s">
        <v>7404</v>
      </c>
      <c r="E3281" t="s">
        <v>7405</v>
      </c>
      <c r="F3281" t="s">
        <v>57</v>
      </c>
      <c r="G3281" t="s">
        <v>36</v>
      </c>
      <c r="H3281" t="s">
        <v>101</v>
      </c>
      <c r="I3281" t="str">
        <f t="shared" si="51"/>
        <v>519 Bridge St Manchester, NH 03104</v>
      </c>
      <c r="J3281">
        <v>42.995269999999998</v>
      </c>
      <c r="K3281">
        <v>-71.440627000000006</v>
      </c>
      <c r="L3281" s="3">
        <v>3815.44</v>
      </c>
      <c r="M3281" s="3">
        <v>441.75</v>
      </c>
      <c r="N3281" s="3">
        <v>3373.69</v>
      </c>
      <c r="O3281" s="4">
        <v>7.637102433503113</v>
      </c>
      <c r="P3281" s="3">
        <v>16891.88</v>
      </c>
      <c r="Q3281" s="3">
        <v>1296.28</v>
      </c>
      <c r="R3281" s="3">
        <v>15595.6</v>
      </c>
      <c r="S3281" s="4">
        <v>12.03104267596507</v>
      </c>
      <c r="T3281" s="2">
        <v>15</v>
      </c>
      <c r="U3281" s="5">
        <v>72.461333333333343</v>
      </c>
    </row>
    <row r="3282" spans="1:21">
      <c r="A3282" s="2">
        <v>322904</v>
      </c>
      <c r="B3282" t="s">
        <v>7408</v>
      </c>
      <c r="C3282" s="2">
        <v>322904</v>
      </c>
      <c r="D3282" t="s">
        <v>7408</v>
      </c>
      <c r="E3282" t="s">
        <v>7409</v>
      </c>
      <c r="F3282" t="s">
        <v>57</v>
      </c>
      <c r="G3282" t="s">
        <v>22</v>
      </c>
      <c r="H3282" t="s">
        <v>98</v>
      </c>
      <c r="I3282" t="str">
        <f t="shared" si="51"/>
        <v>80 Main St Manchester, CT 06042</v>
      </c>
      <c r="J3282">
        <v>41.791662000000002</v>
      </c>
      <c r="K3282">
        <v>-72.525085000000004</v>
      </c>
      <c r="L3282" s="3">
        <v>1045.46</v>
      </c>
      <c r="M3282" s="3">
        <v>2675.93</v>
      </c>
      <c r="N3282" s="3">
        <v>-1630.4699999999998</v>
      </c>
      <c r="O3282" s="4">
        <v>-0.60930966056660674</v>
      </c>
      <c r="P3282" s="3">
        <v>2636.32</v>
      </c>
      <c r="Q3282" s="3">
        <v>7142.73</v>
      </c>
      <c r="R3282" s="3">
        <v>-4506.41</v>
      </c>
      <c r="S3282" s="4">
        <v>-0.63090863017361709</v>
      </c>
      <c r="T3282" s="2"/>
      <c r="U3282" s="5"/>
    </row>
    <row r="3283" spans="1:21">
      <c r="A3283" s="2">
        <v>309589</v>
      </c>
      <c r="B3283" t="s">
        <v>7410</v>
      </c>
      <c r="C3283" s="2">
        <v>309589</v>
      </c>
      <c r="D3283" t="s">
        <v>7410</v>
      </c>
      <c r="E3283" t="s">
        <v>7411</v>
      </c>
      <c r="F3283" t="s">
        <v>846</v>
      </c>
      <c r="G3283" t="s">
        <v>36</v>
      </c>
      <c r="H3283" t="s">
        <v>847</v>
      </c>
      <c r="I3283" t="str">
        <f t="shared" si="51"/>
        <v>200 Lawrence Rd Salem, NH 03079</v>
      </c>
      <c r="J3283">
        <v>42.758195000000001</v>
      </c>
      <c r="K3283">
        <v>-71.200443000000007</v>
      </c>
      <c r="L3283" s="3">
        <v>831.37</v>
      </c>
      <c r="M3283" s="3">
        <v>489.63</v>
      </c>
      <c r="N3283" s="3">
        <v>341.74</v>
      </c>
      <c r="O3283" s="4">
        <v>0.69795559912587057</v>
      </c>
      <c r="P3283" s="3">
        <v>2562.09</v>
      </c>
      <c r="Q3283" s="3">
        <v>1542.17</v>
      </c>
      <c r="R3283" s="3">
        <v>1019.9200000000001</v>
      </c>
      <c r="S3283" s="4">
        <v>0.6613538066490724</v>
      </c>
      <c r="T3283" s="2">
        <v>1</v>
      </c>
      <c r="U3283" s="5">
        <v>238.07</v>
      </c>
    </row>
    <row r="3284" spans="1:21">
      <c r="A3284" s="2">
        <v>250656</v>
      </c>
      <c r="B3284" t="s">
        <v>1648</v>
      </c>
      <c r="C3284" s="2">
        <v>421315</v>
      </c>
      <c r="D3284" t="s">
        <v>7412</v>
      </c>
      <c r="E3284" t="s">
        <v>7413</v>
      </c>
      <c r="F3284" t="s">
        <v>846</v>
      </c>
      <c r="G3284" t="s">
        <v>36</v>
      </c>
      <c r="H3284" t="s">
        <v>847</v>
      </c>
      <c r="I3284" t="str">
        <f t="shared" si="51"/>
        <v>35 Geremonty Dr Salem, NH 03079</v>
      </c>
      <c r="J3284">
        <v>42.778604000000001</v>
      </c>
      <c r="K3284">
        <v>-71.209625000000003</v>
      </c>
      <c r="L3284" s="3">
        <v>591.89</v>
      </c>
      <c r="M3284" s="3">
        <v>444.45</v>
      </c>
      <c r="N3284" s="3">
        <v>147.44</v>
      </c>
      <c r="O3284" s="4">
        <v>0.33173585330183375</v>
      </c>
      <c r="P3284" s="3">
        <v>1909.07</v>
      </c>
      <c r="Q3284" s="3">
        <v>1489.37</v>
      </c>
      <c r="R3284" s="3">
        <v>419.70000000000005</v>
      </c>
      <c r="S3284" s="4">
        <v>0.28179700141670644</v>
      </c>
      <c r="T3284" s="2">
        <v>3</v>
      </c>
      <c r="U3284" s="5">
        <v>292.98666666666668</v>
      </c>
    </row>
    <row r="3285" spans="1:21">
      <c r="A3285" s="2">
        <v>251379</v>
      </c>
      <c r="B3285" t="s">
        <v>848</v>
      </c>
      <c r="C3285" s="2">
        <v>429347</v>
      </c>
      <c r="D3285" t="s">
        <v>7414</v>
      </c>
      <c r="E3285" t="s">
        <v>7415</v>
      </c>
      <c r="F3285" t="s">
        <v>846</v>
      </c>
      <c r="G3285" t="s">
        <v>36</v>
      </c>
      <c r="H3285" t="s">
        <v>847</v>
      </c>
      <c r="I3285" t="str">
        <f t="shared" si="51"/>
        <v>44 Geremonty Dr Salem, NH 03079</v>
      </c>
      <c r="J3285">
        <v>42.781011999999997</v>
      </c>
      <c r="K3285">
        <v>-71.212605999999994</v>
      </c>
      <c r="L3285" s="3">
        <v>7892.21</v>
      </c>
      <c r="M3285" s="3">
        <v>2853.01</v>
      </c>
      <c r="N3285" s="3">
        <v>5039.2</v>
      </c>
      <c r="O3285" s="4">
        <v>1.7662749166669585</v>
      </c>
      <c r="P3285" s="3">
        <v>23754.85</v>
      </c>
      <c r="Q3285" s="3">
        <v>7164.27</v>
      </c>
      <c r="R3285" s="3">
        <v>16590.579999999998</v>
      </c>
      <c r="S3285" s="4">
        <v>2.3157390773937885</v>
      </c>
      <c r="T3285" s="2">
        <v>21</v>
      </c>
      <c r="U3285" s="5">
        <v>365.52714285714285</v>
      </c>
    </row>
    <row r="3286" spans="1:21">
      <c r="A3286" s="2">
        <v>250656</v>
      </c>
      <c r="B3286" t="s">
        <v>1648</v>
      </c>
      <c r="C3286" s="2">
        <v>421317</v>
      </c>
      <c r="D3286" t="s">
        <v>7416</v>
      </c>
      <c r="E3286" t="s">
        <v>7417</v>
      </c>
      <c r="F3286" t="s">
        <v>846</v>
      </c>
      <c r="G3286" t="s">
        <v>36</v>
      </c>
      <c r="H3286" t="s">
        <v>847</v>
      </c>
      <c r="I3286" t="str">
        <f t="shared" si="51"/>
        <v>9 Veterans Memorial Pkwy Salem, NH 03079</v>
      </c>
      <c r="J3286">
        <v>42.770494999999997</v>
      </c>
      <c r="K3286">
        <v>-71.216469000000004</v>
      </c>
      <c r="L3286" s="3">
        <v>1337.03</v>
      </c>
      <c r="M3286" s="3">
        <v>2779.25</v>
      </c>
      <c r="N3286" s="3">
        <v>-1442.22</v>
      </c>
      <c r="O3286" s="4">
        <v>-0.51892417018979942</v>
      </c>
      <c r="P3286" s="3">
        <v>4032.89</v>
      </c>
      <c r="Q3286" s="3">
        <v>7518.98</v>
      </c>
      <c r="R3286" s="3">
        <v>-3486.0899999999997</v>
      </c>
      <c r="S3286" s="4">
        <v>-0.46363868503440625</v>
      </c>
      <c r="T3286" s="2">
        <v>1</v>
      </c>
      <c r="U3286" s="5">
        <v>2025.67</v>
      </c>
    </row>
    <row r="3287" spans="1:21">
      <c r="A3287" s="2">
        <v>290441</v>
      </c>
      <c r="B3287" t="s">
        <v>135</v>
      </c>
      <c r="C3287" s="2">
        <v>251379</v>
      </c>
      <c r="D3287" t="s">
        <v>848</v>
      </c>
      <c r="E3287" t="s">
        <v>7418</v>
      </c>
      <c r="F3287" t="s">
        <v>846</v>
      </c>
      <c r="G3287" t="s">
        <v>36</v>
      </c>
      <c r="H3287" t="s">
        <v>847</v>
      </c>
      <c r="I3287" t="str">
        <f t="shared" si="51"/>
        <v>38 Geremonty Dr Salem, NH 03079</v>
      </c>
      <c r="J3287">
        <v>42.782404</v>
      </c>
      <c r="K3287">
        <v>-71.210757000000001</v>
      </c>
      <c r="L3287" s="3"/>
      <c r="M3287" s="3">
        <v>-154.63</v>
      </c>
      <c r="N3287" s="3">
        <v>154.63</v>
      </c>
      <c r="O3287" s="4"/>
      <c r="P3287" s="3"/>
      <c r="Q3287" s="3">
        <v>0</v>
      </c>
      <c r="R3287" s="3">
        <v>0</v>
      </c>
      <c r="S3287" s="4"/>
      <c r="T3287" s="2"/>
      <c r="U3287" s="5"/>
    </row>
    <row r="3288" spans="1:21">
      <c r="A3288" s="2">
        <v>251379</v>
      </c>
      <c r="B3288" t="s">
        <v>848</v>
      </c>
      <c r="C3288" s="2">
        <v>251379</v>
      </c>
      <c r="D3288" t="s">
        <v>848</v>
      </c>
      <c r="E3288" t="s">
        <v>7418</v>
      </c>
      <c r="F3288" t="s">
        <v>846</v>
      </c>
      <c r="G3288" t="s">
        <v>36</v>
      </c>
      <c r="H3288" t="s">
        <v>847</v>
      </c>
      <c r="I3288" t="str">
        <f t="shared" si="51"/>
        <v>38 Geremonty Dr Salem, NH 03079</v>
      </c>
      <c r="J3288">
        <v>42.782404</v>
      </c>
      <c r="K3288">
        <v>-71.210757000000001</v>
      </c>
      <c r="L3288" s="3">
        <v>2618.61</v>
      </c>
      <c r="M3288" s="3">
        <v>974.53</v>
      </c>
      <c r="N3288" s="3">
        <v>1644.0800000000002</v>
      </c>
      <c r="O3288" s="4">
        <v>1.6870491416375075</v>
      </c>
      <c r="P3288" s="3">
        <v>8106.29</v>
      </c>
      <c r="Q3288" s="3">
        <v>2621.1999999999998</v>
      </c>
      <c r="R3288" s="3">
        <v>5485.09</v>
      </c>
      <c r="S3288" s="4">
        <v>2.0925873645658477</v>
      </c>
      <c r="T3288" s="2">
        <v>2</v>
      </c>
      <c r="U3288" s="5">
        <v>115.465</v>
      </c>
    </row>
    <row r="3289" spans="1:21">
      <c r="A3289" s="2">
        <v>249437</v>
      </c>
      <c r="B3289" t="s">
        <v>174</v>
      </c>
      <c r="C3289" s="2">
        <v>465265</v>
      </c>
      <c r="D3289" t="s">
        <v>7419</v>
      </c>
      <c r="E3289" t="s">
        <v>7420</v>
      </c>
      <c r="F3289" t="s">
        <v>4806</v>
      </c>
      <c r="G3289" t="s">
        <v>177</v>
      </c>
      <c r="H3289" t="s">
        <v>7421</v>
      </c>
      <c r="I3289" t="str">
        <f t="shared" si="51"/>
        <v>286 Kelly Cross Rd Salisbury, VT 05769</v>
      </c>
      <c r="J3289">
        <v>43.919651999999999</v>
      </c>
      <c r="K3289">
        <v>-73.117970999999997</v>
      </c>
      <c r="L3289" s="3">
        <v>1023.74</v>
      </c>
      <c r="M3289" s="3">
        <v>890.1</v>
      </c>
      <c r="N3289" s="3">
        <v>133.63999999999999</v>
      </c>
      <c r="O3289" s="4">
        <v>0.1501404336591394</v>
      </c>
      <c r="P3289" s="3">
        <v>2938.39</v>
      </c>
      <c r="Q3289" s="3">
        <v>2594.54</v>
      </c>
      <c r="R3289" s="3">
        <v>343.84999999999991</v>
      </c>
      <c r="S3289" s="4">
        <v>0.13252830944984464</v>
      </c>
      <c r="T3289" s="2">
        <v>2</v>
      </c>
      <c r="U3289" s="5">
        <v>31.57</v>
      </c>
    </row>
    <row r="3290" spans="1:21">
      <c r="A3290" s="2">
        <v>287893</v>
      </c>
      <c r="B3290" t="s">
        <v>7422</v>
      </c>
      <c r="C3290" s="2">
        <v>287893</v>
      </c>
      <c r="D3290" t="s">
        <v>7422</v>
      </c>
      <c r="E3290" t="s">
        <v>7423</v>
      </c>
      <c r="F3290" t="s">
        <v>672</v>
      </c>
      <c r="G3290" t="s">
        <v>22</v>
      </c>
      <c r="H3290" t="s">
        <v>673</v>
      </c>
      <c r="I3290" t="str">
        <f t="shared" si="51"/>
        <v>105 Schoolhouse Rd Cheshire, CT 06410</v>
      </c>
      <c r="J3290">
        <v>41.543739000000002</v>
      </c>
      <c r="K3290">
        <v>-72.894644999999997</v>
      </c>
      <c r="L3290" s="3">
        <v>44.69</v>
      </c>
      <c r="M3290" s="3">
        <v>47.54</v>
      </c>
      <c r="N3290" s="3">
        <v>-2.8500000000000014</v>
      </c>
      <c r="O3290" s="4">
        <v>-5.9949516196886862E-2</v>
      </c>
      <c r="P3290" s="3">
        <v>126.29</v>
      </c>
      <c r="Q3290" s="3">
        <v>126.42</v>
      </c>
      <c r="R3290" s="3">
        <v>-0.12999999999999545</v>
      </c>
      <c r="S3290" s="4">
        <v>-1.0283183040657763E-3</v>
      </c>
      <c r="T3290" s="2">
        <v>1</v>
      </c>
      <c r="U3290" s="5">
        <v>22.54</v>
      </c>
    </row>
    <row r="3291" spans="1:21">
      <c r="A3291" s="2">
        <v>287667</v>
      </c>
      <c r="B3291" t="s">
        <v>5212</v>
      </c>
      <c r="C3291" s="2">
        <v>287667</v>
      </c>
      <c r="D3291" t="s">
        <v>7424</v>
      </c>
      <c r="E3291" t="s">
        <v>7425</v>
      </c>
      <c r="F3291" t="s">
        <v>120</v>
      </c>
      <c r="G3291" t="s">
        <v>22</v>
      </c>
      <c r="H3291" t="s">
        <v>1749</v>
      </c>
      <c r="I3291" t="str">
        <f t="shared" si="51"/>
        <v>855 Asylum Ave Hartford, CT 06105</v>
      </c>
      <c r="J3291">
        <v>41.769799999999996</v>
      </c>
      <c r="K3291">
        <v>-72.693335000000005</v>
      </c>
      <c r="L3291" s="3">
        <v>1103.5</v>
      </c>
      <c r="M3291" s="3">
        <v>597.82000000000005</v>
      </c>
      <c r="N3291" s="3">
        <v>505.67999999999995</v>
      </c>
      <c r="O3291" s="4">
        <v>0.84587333980127777</v>
      </c>
      <c r="P3291" s="3">
        <v>3156.66</v>
      </c>
      <c r="Q3291" s="3">
        <v>2057.0500000000002</v>
      </c>
      <c r="R3291" s="3">
        <v>1099.6099999999997</v>
      </c>
      <c r="S3291" s="4">
        <v>0.53455676818745268</v>
      </c>
      <c r="T3291" s="2">
        <v>3</v>
      </c>
      <c r="U3291" s="5">
        <v>151.55666666666667</v>
      </c>
    </row>
    <row r="3292" spans="1:21">
      <c r="A3292" s="2">
        <v>287667</v>
      </c>
      <c r="B3292" t="s">
        <v>5212</v>
      </c>
      <c r="C3292" s="2">
        <v>473584</v>
      </c>
      <c r="D3292" t="s">
        <v>7426</v>
      </c>
      <c r="E3292" t="s">
        <v>7427</v>
      </c>
      <c r="F3292" t="s">
        <v>567</v>
      </c>
      <c r="G3292" t="s">
        <v>22</v>
      </c>
      <c r="H3292" t="s">
        <v>768</v>
      </c>
      <c r="I3292" t="str">
        <f t="shared" si="51"/>
        <v>78 Franklin Sq New Britain, CT 06051</v>
      </c>
      <c r="J3292">
        <v>41.662311000000003</v>
      </c>
      <c r="K3292">
        <v>-72.779501999999994</v>
      </c>
      <c r="L3292" s="3">
        <v>1362.24</v>
      </c>
      <c r="M3292" s="3">
        <v>877.42</v>
      </c>
      <c r="N3292" s="3">
        <v>484.82000000000005</v>
      </c>
      <c r="O3292" s="4">
        <v>0.55255179959426504</v>
      </c>
      <c r="P3292" s="3">
        <v>3615.06</v>
      </c>
      <c r="Q3292" s="3">
        <v>2468.5</v>
      </c>
      <c r="R3292" s="3">
        <v>1146.56</v>
      </c>
      <c r="S3292" s="4">
        <v>0.46447640267368845</v>
      </c>
      <c r="T3292" s="2">
        <v>4</v>
      </c>
      <c r="U3292" s="5">
        <v>299.92250000000001</v>
      </c>
    </row>
    <row r="3293" spans="1:21">
      <c r="A3293" s="2">
        <v>341929</v>
      </c>
      <c r="B3293" t="s">
        <v>1631</v>
      </c>
      <c r="C3293" s="2">
        <v>325734</v>
      </c>
      <c r="D3293" t="s">
        <v>7428</v>
      </c>
      <c r="E3293" t="s">
        <v>7429</v>
      </c>
      <c r="F3293" t="s">
        <v>1633</v>
      </c>
      <c r="G3293" t="s">
        <v>36</v>
      </c>
      <c r="H3293" t="s">
        <v>1634</v>
      </c>
      <c r="I3293" t="str">
        <f t="shared" si="51"/>
        <v>360 CHESTER TPKE CANDIA, NH 03034</v>
      </c>
      <c r="J3293">
        <v>43.049930000000003</v>
      </c>
      <c r="K3293">
        <v>-71.358530000000002</v>
      </c>
      <c r="L3293" s="3"/>
      <c r="M3293" s="3">
        <v>31.5</v>
      </c>
      <c r="N3293" s="3">
        <v>-31.5</v>
      </c>
      <c r="O3293" s="4"/>
      <c r="P3293" s="3"/>
      <c r="Q3293" s="3">
        <v>126</v>
      </c>
      <c r="R3293" s="3">
        <v>-126</v>
      </c>
      <c r="S3293" s="4"/>
      <c r="T3293" s="2"/>
      <c r="U3293" s="5"/>
    </row>
    <row r="3294" spans="1:21">
      <c r="A3294" s="2">
        <v>290441</v>
      </c>
      <c r="B3294" t="s">
        <v>135</v>
      </c>
      <c r="C3294" s="2">
        <v>325734</v>
      </c>
      <c r="D3294" t="s">
        <v>7428</v>
      </c>
      <c r="E3294" t="s">
        <v>7429</v>
      </c>
      <c r="F3294" t="s">
        <v>1633</v>
      </c>
      <c r="G3294" t="s">
        <v>36</v>
      </c>
      <c r="H3294" t="s">
        <v>1634</v>
      </c>
      <c r="I3294" t="str">
        <f t="shared" si="51"/>
        <v>360 CHESTER TPKE CANDIA, NH 03034</v>
      </c>
      <c r="J3294">
        <v>43.049930000000003</v>
      </c>
      <c r="K3294">
        <v>-71.358530000000002</v>
      </c>
      <c r="L3294" s="3"/>
      <c r="M3294" s="3">
        <v>-19.66</v>
      </c>
      <c r="N3294" s="3">
        <v>19.66</v>
      </c>
      <c r="O3294" s="4"/>
      <c r="P3294" s="3"/>
      <c r="Q3294" s="3">
        <v>0</v>
      </c>
      <c r="R3294" s="3">
        <v>0</v>
      </c>
      <c r="S3294" s="4"/>
      <c r="T3294" s="2"/>
      <c r="U3294" s="5"/>
    </row>
    <row r="3295" spans="1:21">
      <c r="A3295" s="2">
        <v>325734</v>
      </c>
      <c r="B3295" t="s">
        <v>7428</v>
      </c>
      <c r="C3295" s="2">
        <v>325734</v>
      </c>
      <c r="D3295" t="s">
        <v>7428</v>
      </c>
      <c r="E3295" t="s">
        <v>7429</v>
      </c>
      <c r="F3295" t="s">
        <v>1633</v>
      </c>
      <c r="G3295" t="s">
        <v>36</v>
      </c>
      <c r="H3295" t="s">
        <v>1634</v>
      </c>
      <c r="I3295" t="str">
        <f t="shared" si="51"/>
        <v>360 CHESTER TPKE CANDIA, NH 03034</v>
      </c>
      <c r="J3295">
        <v>43.049930000000003</v>
      </c>
      <c r="K3295">
        <v>-71.358530000000002</v>
      </c>
      <c r="L3295" s="3">
        <v>0.01</v>
      </c>
      <c r="M3295" s="3">
        <v>0</v>
      </c>
      <c r="N3295" s="3">
        <v>0.01</v>
      </c>
      <c r="O3295" s="4"/>
      <c r="P3295" s="3">
        <v>492.53</v>
      </c>
      <c r="Q3295" s="3">
        <v>504.49</v>
      </c>
      <c r="R3295" s="3">
        <v>-11.960000000000036</v>
      </c>
      <c r="S3295" s="4">
        <v>-2.3707110150845478E-2</v>
      </c>
      <c r="T3295" s="2"/>
      <c r="U3295" s="5"/>
    </row>
    <row r="3296" spans="1:21">
      <c r="A3296" s="2">
        <v>307481</v>
      </c>
      <c r="B3296" t="s">
        <v>7430</v>
      </c>
      <c r="C3296" s="2">
        <v>325734</v>
      </c>
      <c r="D3296" t="s">
        <v>7428</v>
      </c>
      <c r="E3296" t="s">
        <v>7429</v>
      </c>
      <c r="F3296" t="s">
        <v>1633</v>
      </c>
      <c r="G3296" t="s">
        <v>36</v>
      </c>
      <c r="H3296" t="s">
        <v>1634</v>
      </c>
      <c r="I3296" t="str">
        <f t="shared" si="51"/>
        <v>360 CHESTER TPKE CANDIA, NH 03034</v>
      </c>
      <c r="J3296">
        <v>43.049930000000003</v>
      </c>
      <c r="K3296">
        <v>-71.358530000000002</v>
      </c>
      <c r="L3296" s="3">
        <v>27.24</v>
      </c>
      <c r="M3296" s="3"/>
      <c r="N3296" s="3">
        <v>27.24</v>
      </c>
      <c r="O3296" s="4"/>
      <c r="P3296" s="3">
        <v>100.9</v>
      </c>
      <c r="Q3296" s="3"/>
      <c r="R3296" s="3">
        <v>100.9</v>
      </c>
      <c r="S3296" s="4"/>
      <c r="T3296" s="2"/>
      <c r="U3296" s="5"/>
    </row>
    <row r="3297" spans="1:21">
      <c r="A3297" s="2">
        <v>290441</v>
      </c>
      <c r="B3297" t="s">
        <v>135</v>
      </c>
      <c r="C3297" s="2">
        <v>467804</v>
      </c>
      <c r="D3297" t="s">
        <v>7431</v>
      </c>
      <c r="E3297" t="s">
        <v>7260</v>
      </c>
      <c r="F3297" t="s">
        <v>1267</v>
      </c>
      <c r="G3297" t="s">
        <v>62</v>
      </c>
      <c r="H3297" t="s">
        <v>1268</v>
      </c>
      <c r="I3297" t="str">
        <f t="shared" si="51"/>
        <v>172 Maquoit Rd BRUNSWICK, ME 04011</v>
      </c>
      <c r="J3297">
        <v>43.882779999999997</v>
      </c>
      <c r="K3297">
        <v>-69.982709999999997</v>
      </c>
      <c r="L3297" s="3">
        <v>-223.6</v>
      </c>
      <c r="M3297" s="3">
        <v>-111.33</v>
      </c>
      <c r="N3297" s="3">
        <v>-112.27</v>
      </c>
      <c r="O3297" s="4">
        <v>1.0084433665678614</v>
      </c>
      <c r="P3297" s="3">
        <v>0</v>
      </c>
      <c r="Q3297" s="3">
        <v>0</v>
      </c>
      <c r="R3297" s="3">
        <v>0</v>
      </c>
      <c r="S3297" s="4"/>
      <c r="T3297" s="2"/>
      <c r="U3297" s="5"/>
    </row>
    <row r="3298" spans="1:21">
      <c r="A3298" s="2">
        <v>289639</v>
      </c>
      <c r="B3298" t="s">
        <v>2469</v>
      </c>
      <c r="C3298" s="2">
        <v>467804</v>
      </c>
      <c r="D3298" t="s">
        <v>7431</v>
      </c>
      <c r="E3298" t="s">
        <v>7260</v>
      </c>
      <c r="F3298" t="s">
        <v>1267</v>
      </c>
      <c r="G3298" t="s">
        <v>62</v>
      </c>
      <c r="H3298" t="s">
        <v>1268</v>
      </c>
      <c r="I3298" t="str">
        <f t="shared" si="51"/>
        <v>172 Maquoit Rd BRUNSWICK, ME 04011</v>
      </c>
      <c r="J3298">
        <v>43.882779999999997</v>
      </c>
      <c r="K3298">
        <v>-69.982709999999997</v>
      </c>
      <c r="L3298" s="3"/>
      <c r="M3298" s="3">
        <v>-122.44</v>
      </c>
      <c r="N3298" s="3">
        <v>122.44</v>
      </c>
      <c r="O3298" s="4"/>
      <c r="P3298" s="3"/>
      <c r="Q3298" s="3">
        <v>0</v>
      </c>
      <c r="R3298" s="3">
        <v>0</v>
      </c>
      <c r="S3298" s="4"/>
      <c r="T3298" s="2"/>
      <c r="U3298" s="5"/>
    </row>
    <row r="3299" spans="1:21">
      <c r="A3299" s="2">
        <v>268268</v>
      </c>
      <c r="B3299" t="s">
        <v>5620</v>
      </c>
      <c r="C3299" s="2">
        <v>467804</v>
      </c>
      <c r="D3299" t="s">
        <v>7431</v>
      </c>
      <c r="E3299" t="s">
        <v>7260</v>
      </c>
      <c r="F3299" t="s">
        <v>1267</v>
      </c>
      <c r="G3299" t="s">
        <v>62</v>
      </c>
      <c r="H3299" t="s">
        <v>1268</v>
      </c>
      <c r="I3299" t="str">
        <f t="shared" si="51"/>
        <v>172 Maquoit Rd BRUNSWICK, ME 04011</v>
      </c>
      <c r="J3299">
        <v>43.882779999999997</v>
      </c>
      <c r="K3299">
        <v>-69.982709999999997</v>
      </c>
      <c r="L3299" s="3"/>
      <c r="M3299" s="3">
        <v>-18.84</v>
      </c>
      <c r="N3299" s="3">
        <v>18.84</v>
      </c>
      <c r="O3299" s="4"/>
      <c r="P3299" s="3"/>
      <c r="Q3299" s="3">
        <v>0</v>
      </c>
      <c r="R3299" s="3">
        <v>0</v>
      </c>
      <c r="S3299" s="4"/>
      <c r="T3299" s="2"/>
      <c r="U3299" s="5"/>
    </row>
    <row r="3300" spans="1:21">
      <c r="A3300" s="2">
        <v>250944</v>
      </c>
      <c r="B3300" t="s">
        <v>7432</v>
      </c>
      <c r="C3300" s="2">
        <v>467804</v>
      </c>
      <c r="D3300" t="s">
        <v>7431</v>
      </c>
      <c r="E3300" t="s">
        <v>7260</v>
      </c>
      <c r="F3300" t="s">
        <v>1267</v>
      </c>
      <c r="G3300" t="s">
        <v>62</v>
      </c>
      <c r="H3300" t="s">
        <v>1268</v>
      </c>
      <c r="I3300" t="str">
        <f t="shared" si="51"/>
        <v>172 Maquoit Rd BRUNSWICK, ME 04011</v>
      </c>
      <c r="J3300">
        <v>43.882779999999997</v>
      </c>
      <c r="K3300">
        <v>-69.982709999999997</v>
      </c>
      <c r="L3300" s="3">
        <v>-214.71</v>
      </c>
      <c r="M3300" s="3">
        <v>-270.8</v>
      </c>
      <c r="N3300" s="3">
        <v>56.09</v>
      </c>
      <c r="O3300" s="4">
        <v>-0.20712703101920238</v>
      </c>
      <c r="P3300" s="3">
        <v>0</v>
      </c>
      <c r="Q3300" s="3">
        <v>0</v>
      </c>
      <c r="R3300" s="3">
        <v>0</v>
      </c>
      <c r="S3300" s="4"/>
      <c r="T3300" s="2"/>
      <c r="U3300" s="5"/>
    </row>
    <row r="3301" spans="1:21">
      <c r="A3301" s="2">
        <v>290441</v>
      </c>
      <c r="B3301" t="s">
        <v>135</v>
      </c>
      <c r="C3301" s="2">
        <v>267573</v>
      </c>
      <c r="D3301" t="s">
        <v>7433</v>
      </c>
      <c r="E3301" t="s">
        <v>2843</v>
      </c>
      <c r="F3301" t="s">
        <v>2844</v>
      </c>
      <c r="G3301" t="s">
        <v>43</v>
      </c>
      <c r="H3301" t="s">
        <v>2845</v>
      </c>
      <c r="I3301" t="str">
        <f t="shared" si="51"/>
        <v>18 Imperial Ln Ballston Lake, NY 12019</v>
      </c>
      <c r="J3301">
        <v>42.908785999999999</v>
      </c>
      <c r="K3301">
        <v>-73.946428999999995</v>
      </c>
      <c r="L3301" s="3"/>
      <c r="M3301" s="3">
        <v>-58.3</v>
      </c>
      <c r="N3301" s="3">
        <v>58.3</v>
      </c>
      <c r="O3301" s="4"/>
      <c r="P3301" s="3"/>
      <c r="Q3301" s="3">
        <v>0</v>
      </c>
      <c r="R3301" s="3">
        <v>0</v>
      </c>
      <c r="S3301" s="4"/>
      <c r="T3301" s="2"/>
      <c r="U3301" s="5"/>
    </row>
    <row r="3302" spans="1:21">
      <c r="A3302" s="2">
        <v>267573</v>
      </c>
      <c r="B3302" t="s">
        <v>7433</v>
      </c>
      <c r="C3302" s="2">
        <v>267573</v>
      </c>
      <c r="D3302" t="s">
        <v>7433</v>
      </c>
      <c r="E3302" t="s">
        <v>2843</v>
      </c>
      <c r="F3302" t="s">
        <v>2844</v>
      </c>
      <c r="G3302" t="s">
        <v>43</v>
      </c>
      <c r="H3302" t="s">
        <v>2845</v>
      </c>
      <c r="I3302" t="str">
        <f t="shared" si="51"/>
        <v>18 Imperial Ln Ballston Lake, NY 12019</v>
      </c>
      <c r="J3302">
        <v>42.908785999999999</v>
      </c>
      <c r="K3302">
        <v>-73.946428999999995</v>
      </c>
      <c r="L3302" s="3">
        <v>-500.22</v>
      </c>
      <c r="M3302" s="3">
        <v>-123.69</v>
      </c>
      <c r="N3302" s="3">
        <v>-376.53000000000003</v>
      </c>
      <c r="O3302" s="4">
        <v>3.0441426146010189</v>
      </c>
      <c r="P3302" s="3">
        <v>0</v>
      </c>
      <c r="Q3302" s="3">
        <v>0</v>
      </c>
      <c r="R3302" s="3">
        <v>0</v>
      </c>
      <c r="S3302" s="4"/>
      <c r="T3302" s="2"/>
      <c r="U3302" s="5"/>
    </row>
    <row r="3303" spans="1:21">
      <c r="A3303" s="2">
        <v>288353</v>
      </c>
      <c r="B3303" t="s">
        <v>273</v>
      </c>
      <c r="C3303" s="2">
        <v>458356</v>
      </c>
      <c r="D3303" t="s">
        <v>7434</v>
      </c>
      <c r="E3303" t="s">
        <v>7435</v>
      </c>
      <c r="F3303" t="s">
        <v>2349</v>
      </c>
      <c r="G3303" t="s">
        <v>49</v>
      </c>
      <c r="H3303" t="s">
        <v>2350</v>
      </c>
      <c r="I3303" t="str">
        <f t="shared" si="51"/>
        <v>165 Webster St East Boston, MA 02128</v>
      </c>
      <c r="J3303">
        <v>42.365561999999997</v>
      </c>
      <c r="K3303">
        <v>-71.034897000000001</v>
      </c>
      <c r="L3303" s="3">
        <v>646.16</v>
      </c>
      <c r="M3303" s="3">
        <v>665.16</v>
      </c>
      <c r="N3303" s="3">
        <v>-19</v>
      </c>
      <c r="O3303" s="4">
        <v>-2.8564555896325696E-2</v>
      </c>
      <c r="P3303" s="3">
        <v>3276.29</v>
      </c>
      <c r="Q3303" s="3">
        <v>3691.07</v>
      </c>
      <c r="R3303" s="3">
        <v>-414.7800000000002</v>
      </c>
      <c r="S3303" s="4">
        <v>-0.1123739186739889</v>
      </c>
      <c r="T3303" s="2">
        <v>2</v>
      </c>
      <c r="U3303" s="5">
        <v>123.11</v>
      </c>
    </row>
    <row r="3304" spans="1:21">
      <c r="A3304" s="2">
        <v>287962</v>
      </c>
      <c r="B3304" t="s">
        <v>1100</v>
      </c>
      <c r="C3304" s="2">
        <v>444010</v>
      </c>
      <c r="D3304" t="s">
        <v>7436</v>
      </c>
      <c r="E3304" t="s">
        <v>7437</v>
      </c>
      <c r="F3304" t="s">
        <v>1103</v>
      </c>
      <c r="G3304" t="s">
        <v>22</v>
      </c>
      <c r="H3304" t="s">
        <v>1104</v>
      </c>
      <c r="I3304" t="str">
        <f t="shared" si="51"/>
        <v>80 W Town St Norwich, CT 06360</v>
      </c>
      <c r="J3304">
        <v>41.549883999999999</v>
      </c>
      <c r="K3304">
        <v>-72.101974999999996</v>
      </c>
      <c r="L3304" s="3">
        <v>1468.22</v>
      </c>
      <c r="M3304" s="3">
        <v>2779.1</v>
      </c>
      <c r="N3304" s="3">
        <v>-1310.8799999999999</v>
      </c>
      <c r="O3304" s="4">
        <v>-0.47169227447734874</v>
      </c>
      <c r="P3304" s="3">
        <v>6933.29</v>
      </c>
      <c r="Q3304" s="3">
        <v>10398.52</v>
      </c>
      <c r="R3304" s="3">
        <v>-3465.2300000000005</v>
      </c>
      <c r="S3304" s="4">
        <v>-0.33324261529525356</v>
      </c>
      <c r="T3304" s="2">
        <v>7</v>
      </c>
      <c r="U3304" s="5">
        <v>132.57428571428571</v>
      </c>
    </row>
    <row r="3305" spans="1:21">
      <c r="A3305" s="2">
        <v>288353</v>
      </c>
      <c r="B3305" t="s">
        <v>273</v>
      </c>
      <c r="C3305" s="2">
        <v>458449</v>
      </c>
      <c r="D3305" t="s">
        <v>7438</v>
      </c>
      <c r="E3305" t="s">
        <v>7439</v>
      </c>
      <c r="F3305" t="s">
        <v>1490</v>
      </c>
      <c r="G3305" t="s">
        <v>49</v>
      </c>
      <c r="H3305" t="s">
        <v>1491</v>
      </c>
      <c r="I3305" t="str">
        <f t="shared" si="51"/>
        <v>150 Norfolk Ave Roxbury, MA 02119</v>
      </c>
      <c r="J3305">
        <v>42.326138</v>
      </c>
      <c r="K3305">
        <v>-71.071268000000003</v>
      </c>
      <c r="L3305" s="3">
        <v>1183.28</v>
      </c>
      <c r="M3305" s="3">
        <v>673.72</v>
      </c>
      <c r="N3305" s="3">
        <v>509.55999999999995</v>
      </c>
      <c r="O3305" s="4">
        <v>0.7563379445466959</v>
      </c>
      <c r="P3305" s="3">
        <v>5468.29</v>
      </c>
      <c r="Q3305" s="3">
        <v>3109.56</v>
      </c>
      <c r="R3305" s="3">
        <v>2358.73</v>
      </c>
      <c r="S3305" s="4">
        <v>0.75854140135581882</v>
      </c>
      <c r="T3305" s="2">
        <v>4</v>
      </c>
      <c r="U3305" s="5">
        <v>119.4075</v>
      </c>
    </row>
    <row r="3306" spans="1:21">
      <c r="A3306" s="2">
        <v>290441</v>
      </c>
      <c r="B3306" t="s">
        <v>135</v>
      </c>
      <c r="C3306" s="2">
        <v>458449</v>
      </c>
      <c r="D3306" t="s">
        <v>7438</v>
      </c>
      <c r="E3306" t="s">
        <v>7439</v>
      </c>
      <c r="F3306" t="s">
        <v>1490</v>
      </c>
      <c r="G3306" t="s">
        <v>49</v>
      </c>
      <c r="H3306" t="s">
        <v>1491</v>
      </c>
      <c r="I3306" t="str">
        <f t="shared" si="51"/>
        <v>150 Norfolk Ave Roxbury, MA 02119</v>
      </c>
      <c r="J3306">
        <v>42.326138</v>
      </c>
      <c r="K3306">
        <v>-71.071268000000003</v>
      </c>
      <c r="L3306" s="3">
        <v>-33.51</v>
      </c>
      <c r="M3306" s="3"/>
      <c r="N3306" s="3">
        <v>-33.51</v>
      </c>
      <c r="O3306" s="4"/>
      <c r="P3306" s="3">
        <v>0</v>
      </c>
      <c r="Q3306" s="3"/>
      <c r="R3306" s="3">
        <v>0</v>
      </c>
      <c r="S3306" s="4"/>
      <c r="T3306" s="2"/>
      <c r="U3306" s="5"/>
    </row>
    <row r="3307" spans="1:21">
      <c r="A3307" s="2">
        <v>288831</v>
      </c>
      <c r="B3307" t="s">
        <v>934</v>
      </c>
      <c r="C3307" s="2">
        <v>443279</v>
      </c>
      <c r="D3307" t="s">
        <v>7440</v>
      </c>
      <c r="E3307" t="s">
        <v>7441</v>
      </c>
      <c r="F3307" t="s">
        <v>120</v>
      </c>
      <c r="G3307" t="s">
        <v>22</v>
      </c>
      <c r="H3307" t="s">
        <v>423</v>
      </c>
      <c r="I3307" t="str">
        <f t="shared" si="51"/>
        <v>1630 Main St Hartford, CT 06120</v>
      </c>
      <c r="J3307">
        <v>41.77655</v>
      </c>
      <c r="K3307">
        <v>-72.674490000000006</v>
      </c>
      <c r="L3307" s="3">
        <v>1726.5</v>
      </c>
      <c r="M3307" s="3">
        <v>2947.97</v>
      </c>
      <c r="N3307" s="3">
        <v>-1221.4699999999998</v>
      </c>
      <c r="O3307" s="4">
        <v>-0.41434275111347807</v>
      </c>
      <c r="P3307" s="3">
        <v>6856.24</v>
      </c>
      <c r="Q3307" s="3">
        <v>12566.51</v>
      </c>
      <c r="R3307" s="3">
        <v>-5710.27</v>
      </c>
      <c r="S3307" s="4">
        <v>-0.45440380821723775</v>
      </c>
      <c r="T3307" s="2">
        <v>3</v>
      </c>
      <c r="U3307" s="5">
        <v>422.95</v>
      </c>
    </row>
    <row r="3308" spans="1:21">
      <c r="A3308" s="2">
        <v>288831</v>
      </c>
      <c r="B3308" t="s">
        <v>934</v>
      </c>
      <c r="C3308" s="2">
        <v>443701</v>
      </c>
      <c r="D3308" t="s">
        <v>7442</v>
      </c>
      <c r="E3308" t="s">
        <v>562</v>
      </c>
      <c r="F3308" t="s">
        <v>284</v>
      </c>
      <c r="G3308" t="s">
        <v>22</v>
      </c>
      <c r="H3308" t="s">
        <v>563</v>
      </c>
      <c r="I3308" t="str">
        <f t="shared" si="51"/>
        <v>200 PRATT ST Meriden, CT 06450</v>
      </c>
      <c r="J3308">
        <v>41.540719000000003</v>
      </c>
      <c r="K3308">
        <v>-72.794331999999997</v>
      </c>
      <c r="L3308" s="3"/>
      <c r="M3308" s="3">
        <v>48.96</v>
      </c>
      <c r="N3308" s="3">
        <v>-48.96</v>
      </c>
      <c r="O3308" s="4"/>
      <c r="P3308" s="3"/>
      <c r="Q3308" s="3">
        <v>155.88</v>
      </c>
      <c r="R3308" s="3">
        <v>-155.88</v>
      </c>
      <c r="S3308" s="4"/>
      <c r="T3308" s="2"/>
      <c r="U3308" s="5"/>
    </row>
    <row r="3309" spans="1:21">
      <c r="A3309" s="2">
        <v>212881</v>
      </c>
      <c r="B3309" t="s">
        <v>7443</v>
      </c>
      <c r="C3309" s="2">
        <v>466298</v>
      </c>
      <c r="D3309" t="s">
        <v>7444</v>
      </c>
      <c r="E3309" t="s">
        <v>7445</v>
      </c>
      <c r="F3309" t="s">
        <v>306</v>
      </c>
      <c r="G3309" t="s">
        <v>43</v>
      </c>
      <c r="H3309" t="s">
        <v>4253</v>
      </c>
      <c r="I3309" t="str">
        <f t="shared" si="51"/>
        <v>329 Sand Creek Rd Albany, NY 12205</v>
      </c>
      <c r="J3309">
        <v>42.706896</v>
      </c>
      <c r="K3309">
        <v>-73.798841999999993</v>
      </c>
      <c r="L3309" s="3"/>
      <c r="M3309" s="3">
        <v>142.78</v>
      </c>
      <c r="N3309" s="3">
        <v>-142.78</v>
      </c>
      <c r="O3309" s="4"/>
      <c r="P3309" s="3"/>
      <c r="Q3309" s="3">
        <v>303.60000000000002</v>
      </c>
      <c r="R3309" s="3">
        <v>-303.60000000000002</v>
      </c>
      <c r="S3309" s="4"/>
      <c r="T3309" s="2"/>
      <c r="U3309" s="5"/>
    </row>
    <row r="3310" spans="1:21">
      <c r="A3310" s="2">
        <v>251390</v>
      </c>
      <c r="B3310" t="s">
        <v>656</v>
      </c>
      <c r="C3310" s="2">
        <v>421319</v>
      </c>
      <c r="D3310" t="s">
        <v>7446</v>
      </c>
      <c r="E3310" t="s">
        <v>7447</v>
      </c>
      <c r="F3310" t="s">
        <v>7448</v>
      </c>
      <c r="G3310" t="s">
        <v>36</v>
      </c>
      <c r="H3310" t="s">
        <v>7449</v>
      </c>
      <c r="I3310" t="str">
        <f t="shared" si="51"/>
        <v>295 Main St Sandown, NH 03873</v>
      </c>
      <c r="J3310">
        <v>42.924455000000002</v>
      </c>
      <c r="K3310">
        <v>-71.185603</v>
      </c>
      <c r="L3310" s="3"/>
      <c r="M3310" s="3">
        <v>1152.82</v>
      </c>
      <c r="N3310" s="3">
        <v>-1152.82</v>
      </c>
      <c r="O3310" s="4"/>
      <c r="P3310" s="3"/>
      <c r="Q3310" s="3">
        <v>3233.07</v>
      </c>
      <c r="R3310" s="3">
        <v>-3233.07</v>
      </c>
      <c r="S3310" s="4"/>
      <c r="T3310" s="2"/>
      <c r="U3310" s="5"/>
    </row>
    <row r="3311" spans="1:21">
      <c r="A3311" s="2">
        <v>251390</v>
      </c>
      <c r="B3311" t="s">
        <v>656</v>
      </c>
      <c r="C3311" s="2">
        <v>428194</v>
      </c>
      <c r="D3311" t="s">
        <v>7450</v>
      </c>
      <c r="E3311" t="s">
        <v>7451</v>
      </c>
      <c r="F3311" t="s">
        <v>7448</v>
      </c>
      <c r="G3311" t="s">
        <v>36</v>
      </c>
      <c r="H3311" t="s">
        <v>7449</v>
      </c>
      <c r="I3311" t="str">
        <f t="shared" si="51"/>
        <v>23 Stagecoach Rd Sandown, NH 03873</v>
      </c>
      <c r="J3311">
        <v>42.951335</v>
      </c>
      <c r="K3311">
        <v>-71.211675999999997</v>
      </c>
      <c r="L3311" s="3"/>
      <c r="M3311" s="3">
        <v>489.28</v>
      </c>
      <c r="N3311" s="3">
        <v>-489.28</v>
      </c>
      <c r="O3311" s="4"/>
      <c r="P3311" s="3"/>
      <c r="Q3311" s="3">
        <v>1359.54</v>
      </c>
      <c r="R3311" s="3">
        <v>-1359.54</v>
      </c>
      <c r="S3311" s="4"/>
      <c r="T3311" s="2"/>
      <c r="U3311" s="5"/>
    </row>
    <row r="3312" spans="1:21">
      <c r="A3312" s="2">
        <v>289494</v>
      </c>
      <c r="B3312" t="s">
        <v>7452</v>
      </c>
      <c r="C3312" s="2">
        <v>458396</v>
      </c>
      <c r="D3312" t="s">
        <v>7453</v>
      </c>
      <c r="E3312" t="s">
        <v>7454</v>
      </c>
      <c r="F3312" t="s">
        <v>81</v>
      </c>
      <c r="G3312" t="s">
        <v>22</v>
      </c>
      <c r="H3312" t="s">
        <v>82</v>
      </c>
      <c r="I3312" t="str">
        <f t="shared" si="51"/>
        <v>16 Wynwood Dr Enfield, CT 06082</v>
      </c>
      <c r="J3312">
        <v>41.946390000000001</v>
      </c>
      <c r="K3312">
        <v>-72.568978000000001</v>
      </c>
      <c r="L3312" s="3"/>
      <c r="M3312" s="3">
        <v>114.18</v>
      </c>
      <c r="N3312" s="3">
        <v>-114.18</v>
      </c>
      <c r="O3312" s="4"/>
      <c r="P3312" s="3"/>
      <c r="Q3312" s="3">
        <v>339.3</v>
      </c>
      <c r="R3312" s="3">
        <v>-339.3</v>
      </c>
      <c r="S3312" s="4"/>
      <c r="T3312" s="2"/>
      <c r="U3312" s="5"/>
    </row>
    <row r="3313" spans="1:21">
      <c r="A3313" s="2">
        <v>298032</v>
      </c>
      <c r="B3313" t="s">
        <v>7455</v>
      </c>
      <c r="C3313" s="2">
        <v>298032</v>
      </c>
      <c r="D3313" t="s">
        <v>7455</v>
      </c>
      <c r="E3313" t="s">
        <v>7456</v>
      </c>
      <c r="F3313" t="s">
        <v>57</v>
      </c>
      <c r="G3313" t="s">
        <v>22</v>
      </c>
      <c r="H3313" t="s">
        <v>58</v>
      </c>
      <c r="I3313" t="str">
        <f t="shared" si="51"/>
        <v>230 Hartford Rd Manchester, CT 06040</v>
      </c>
      <c r="J3313">
        <v>41.764991000000002</v>
      </c>
      <c r="K3313">
        <v>-72.531046000000003</v>
      </c>
      <c r="L3313" s="3">
        <v>107.75</v>
      </c>
      <c r="M3313" s="3">
        <v>779.64</v>
      </c>
      <c r="N3313" s="3">
        <v>-671.89</v>
      </c>
      <c r="O3313" s="4">
        <v>-0.86179518752244622</v>
      </c>
      <c r="P3313" s="3">
        <v>263.56</v>
      </c>
      <c r="Q3313" s="3">
        <v>2048.39</v>
      </c>
      <c r="R3313" s="3">
        <v>-1784.83</v>
      </c>
      <c r="S3313" s="4">
        <v>-0.87133309574836826</v>
      </c>
      <c r="T3313" s="2"/>
      <c r="U3313" s="5"/>
    </row>
    <row r="3314" spans="1:21">
      <c r="A3314" s="2">
        <v>298032</v>
      </c>
      <c r="B3314" t="s">
        <v>7455</v>
      </c>
      <c r="C3314" s="2">
        <v>473345</v>
      </c>
      <c r="D3314" t="s">
        <v>7457</v>
      </c>
      <c r="E3314" t="s">
        <v>7458</v>
      </c>
      <c r="F3314" t="s">
        <v>1898</v>
      </c>
      <c r="G3314" t="s">
        <v>22</v>
      </c>
      <c r="H3314" t="s">
        <v>1899</v>
      </c>
      <c r="I3314" t="str">
        <f t="shared" si="51"/>
        <v>1156 Exeter Rd Lebanon, CT 06249</v>
      </c>
      <c r="J3314">
        <v>41.620902999999998</v>
      </c>
      <c r="K3314">
        <v>-72.261067999999995</v>
      </c>
      <c r="L3314" s="3">
        <v>7002.48</v>
      </c>
      <c r="M3314" s="3">
        <v>5607</v>
      </c>
      <c r="N3314" s="3">
        <v>1395.4799999999996</v>
      </c>
      <c r="O3314" s="4">
        <v>0.24888175494917061</v>
      </c>
      <c r="P3314" s="3">
        <v>19396.2</v>
      </c>
      <c r="Q3314" s="3">
        <v>17627.43</v>
      </c>
      <c r="R3314" s="3">
        <v>1768.7700000000004</v>
      </c>
      <c r="S3314" s="4">
        <v>0.10034191030683431</v>
      </c>
      <c r="T3314" s="2">
        <v>1</v>
      </c>
      <c r="U3314" s="5">
        <v>158.76</v>
      </c>
    </row>
    <row r="3315" spans="1:21">
      <c r="A3315" s="2">
        <v>290063</v>
      </c>
      <c r="B3315" t="s">
        <v>7459</v>
      </c>
      <c r="C3315" s="2">
        <v>473345</v>
      </c>
      <c r="D3315" t="s">
        <v>7457</v>
      </c>
      <c r="E3315" t="s">
        <v>7458</v>
      </c>
      <c r="F3315" t="s">
        <v>1898</v>
      </c>
      <c r="G3315" t="s">
        <v>22</v>
      </c>
      <c r="H3315" t="s">
        <v>1899</v>
      </c>
      <c r="I3315" t="str">
        <f t="shared" si="51"/>
        <v>1156 Exeter Rd Lebanon, CT 06249</v>
      </c>
      <c r="J3315">
        <v>41.620902999999998</v>
      </c>
      <c r="K3315">
        <v>-72.261067999999995</v>
      </c>
      <c r="L3315" s="3"/>
      <c r="M3315" s="3">
        <v>34.89</v>
      </c>
      <c r="N3315" s="3">
        <v>-34.89</v>
      </c>
      <c r="O3315" s="4"/>
      <c r="P3315" s="3"/>
      <c r="Q3315" s="3">
        <v>110.01</v>
      </c>
      <c r="R3315" s="3">
        <v>-110.01</v>
      </c>
      <c r="S3315" s="4"/>
      <c r="T3315" s="2"/>
      <c r="U3315" s="5"/>
    </row>
    <row r="3316" spans="1:21">
      <c r="A3316" s="2">
        <v>298032</v>
      </c>
      <c r="B3316" t="s">
        <v>7455</v>
      </c>
      <c r="C3316" s="2">
        <v>473346</v>
      </c>
      <c r="D3316" t="s">
        <v>7457</v>
      </c>
      <c r="E3316" t="s">
        <v>7458</v>
      </c>
      <c r="F3316" t="s">
        <v>1898</v>
      </c>
      <c r="G3316" t="s">
        <v>22</v>
      </c>
      <c r="H3316" t="s">
        <v>1899</v>
      </c>
      <c r="I3316" t="str">
        <f t="shared" si="51"/>
        <v>1156 Exeter Rd Lebanon, CT 06249</v>
      </c>
      <c r="J3316">
        <v>41.620902999999998</v>
      </c>
      <c r="K3316">
        <v>-72.261067999999995</v>
      </c>
      <c r="L3316" s="3"/>
      <c r="M3316" s="3">
        <v>1975.71</v>
      </c>
      <c r="N3316" s="3">
        <v>-1975.71</v>
      </c>
      <c r="O3316" s="4"/>
      <c r="P3316" s="3"/>
      <c r="Q3316" s="3">
        <v>7000.41</v>
      </c>
      <c r="R3316" s="3">
        <v>-7000.41</v>
      </c>
      <c r="S3316" s="4"/>
      <c r="T3316" s="2"/>
      <c r="U3316" s="5"/>
    </row>
    <row r="3317" spans="1:21">
      <c r="A3317" s="2">
        <v>290063</v>
      </c>
      <c r="B3317" t="s">
        <v>7459</v>
      </c>
      <c r="C3317" s="2">
        <v>473346</v>
      </c>
      <c r="D3317" t="s">
        <v>7457</v>
      </c>
      <c r="E3317" t="s">
        <v>7458</v>
      </c>
      <c r="F3317" t="s">
        <v>1898</v>
      </c>
      <c r="G3317" t="s">
        <v>22</v>
      </c>
      <c r="H3317" t="s">
        <v>1899</v>
      </c>
      <c r="I3317" t="str">
        <f t="shared" si="51"/>
        <v>1156 Exeter Rd Lebanon, CT 06249</v>
      </c>
      <c r="J3317">
        <v>41.620902999999998</v>
      </c>
      <c r="K3317">
        <v>-72.261067999999995</v>
      </c>
      <c r="L3317" s="3">
        <v>902.08</v>
      </c>
      <c r="M3317" s="3">
        <v>1227.6600000000001</v>
      </c>
      <c r="N3317" s="3">
        <v>-325.58000000000004</v>
      </c>
      <c r="O3317" s="4">
        <v>-0.26520372089992345</v>
      </c>
      <c r="P3317" s="3">
        <v>2456.8200000000002</v>
      </c>
      <c r="Q3317" s="3">
        <v>3640.91</v>
      </c>
      <c r="R3317" s="3">
        <v>-1184.0899999999997</v>
      </c>
      <c r="S3317" s="4">
        <v>-0.32521814601294724</v>
      </c>
      <c r="T3317" s="2">
        <v>3</v>
      </c>
      <c r="U3317" s="5">
        <v>98.33</v>
      </c>
    </row>
    <row r="3318" spans="1:21">
      <c r="A3318" s="2">
        <v>290063</v>
      </c>
      <c r="B3318" t="s">
        <v>7459</v>
      </c>
      <c r="C3318" s="2">
        <v>290063</v>
      </c>
      <c r="D3318" t="s">
        <v>7459</v>
      </c>
      <c r="E3318" t="s">
        <v>7456</v>
      </c>
      <c r="F3318" t="s">
        <v>57</v>
      </c>
      <c r="G3318" t="s">
        <v>22</v>
      </c>
      <c r="H3318" t="s">
        <v>58</v>
      </c>
      <c r="I3318" t="str">
        <f t="shared" si="51"/>
        <v>230 Hartford Rd Manchester, CT 06040</v>
      </c>
      <c r="J3318">
        <v>41.764991000000002</v>
      </c>
      <c r="K3318">
        <v>-72.531046000000003</v>
      </c>
      <c r="L3318" s="3">
        <v>382.44</v>
      </c>
      <c r="M3318" s="3">
        <v>610.45000000000005</v>
      </c>
      <c r="N3318" s="3">
        <v>-228.01000000000005</v>
      </c>
      <c r="O3318" s="4">
        <v>-0.37351134409042513</v>
      </c>
      <c r="P3318" s="3">
        <v>1029.3900000000001</v>
      </c>
      <c r="Q3318" s="3">
        <v>1824.37</v>
      </c>
      <c r="R3318" s="3">
        <v>-794.97999999999979</v>
      </c>
      <c r="S3318" s="4">
        <v>-0.43575590477808768</v>
      </c>
      <c r="T3318" s="2"/>
      <c r="U3318" s="5"/>
    </row>
    <row r="3319" spans="1:21">
      <c r="A3319" s="2">
        <v>288353</v>
      </c>
      <c r="B3319" t="s">
        <v>273</v>
      </c>
      <c r="C3319" s="2">
        <v>458425</v>
      </c>
      <c r="D3319" t="s">
        <v>7460</v>
      </c>
      <c r="E3319" t="s">
        <v>7461</v>
      </c>
      <c r="F3319" t="s">
        <v>1107</v>
      </c>
      <c r="G3319" t="s">
        <v>49</v>
      </c>
      <c r="H3319" t="s">
        <v>1108</v>
      </c>
      <c r="I3319" t="str">
        <f t="shared" si="51"/>
        <v>186 Glenway St Dorchester, MA 02121</v>
      </c>
      <c r="J3319">
        <v>42.296979999999998</v>
      </c>
      <c r="K3319">
        <v>-71.080209999999994</v>
      </c>
      <c r="L3319" s="3">
        <v>968.66</v>
      </c>
      <c r="M3319" s="3">
        <v>977.75</v>
      </c>
      <c r="N3319" s="3">
        <v>-9.0900000000000318</v>
      </c>
      <c r="O3319" s="4">
        <v>-9.2968550242904947E-3</v>
      </c>
      <c r="P3319" s="3">
        <v>4051.79</v>
      </c>
      <c r="Q3319" s="3">
        <v>5133.71</v>
      </c>
      <c r="R3319" s="3">
        <v>-1081.92</v>
      </c>
      <c r="S3319" s="4">
        <v>-0.21074817237436475</v>
      </c>
      <c r="T3319" s="2">
        <v>2</v>
      </c>
      <c r="U3319" s="5">
        <v>121.71</v>
      </c>
    </row>
    <row r="3320" spans="1:21">
      <c r="A3320" s="2">
        <v>301527</v>
      </c>
      <c r="B3320" t="s">
        <v>2624</v>
      </c>
      <c r="C3320" s="2">
        <v>452718</v>
      </c>
      <c r="D3320" t="s">
        <v>7462</v>
      </c>
      <c r="E3320" t="s">
        <v>7463</v>
      </c>
      <c r="F3320" t="s">
        <v>1707</v>
      </c>
      <c r="G3320" t="s">
        <v>43</v>
      </c>
      <c r="H3320" t="s">
        <v>1708</v>
      </c>
      <c r="I3320" t="str">
        <f t="shared" si="51"/>
        <v>25 Duplainville Rd Saratoga Springs, NY 12866</v>
      </c>
      <c r="J3320">
        <v>43.066302999999998</v>
      </c>
      <c r="K3320">
        <v>-73.825879999999998</v>
      </c>
      <c r="L3320" s="3"/>
      <c r="M3320" s="3">
        <v>115.88</v>
      </c>
      <c r="N3320" s="3">
        <v>-115.88</v>
      </c>
      <c r="O3320" s="4"/>
      <c r="P3320" s="3"/>
      <c r="Q3320" s="3">
        <v>289.72000000000003</v>
      </c>
      <c r="R3320" s="3">
        <v>-289.72000000000003</v>
      </c>
      <c r="S3320" s="4"/>
      <c r="T3320" s="2"/>
      <c r="U3320" s="5"/>
    </row>
    <row r="3321" spans="1:21">
      <c r="A3321" s="2">
        <v>271088</v>
      </c>
      <c r="B3321" t="s">
        <v>1704</v>
      </c>
      <c r="C3321" s="2">
        <v>452718</v>
      </c>
      <c r="D3321" t="s">
        <v>7462</v>
      </c>
      <c r="E3321" t="s">
        <v>7463</v>
      </c>
      <c r="F3321" t="s">
        <v>1707</v>
      </c>
      <c r="G3321" t="s">
        <v>43</v>
      </c>
      <c r="H3321" t="s">
        <v>1708</v>
      </c>
      <c r="I3321" t="str">
        <f t="shared" si="51"/>
        <v>25 Duplainville Rd Saratoga Springs, NY 12866</v>
      </c>
      <c r="J3321">
        <v>43.066302999999998</v>
      </c>
      <c r="K3321">
        <v>-73.825879999999998</v>
      </c>
      <c r="L3321" s="3">
        <v>250.5</v>
      </c>
      <c r="M3321" s="3"/>
      <c r="N3321" s="3">
        <v>250.5</v>
      </c>
      <c r="O3321" s="4"/>
      <c r="P3321" s="3">
        <v>596.28</v>
      </c>
      <c r="Q3321" s="3"/>
      <c r="R3321" s="3">
        <v>596.28</v>
      </c>
      <c r="S3321" s="4"/>
      <c r="T3321" s="2"/>
      <c r="U3321" s="5"/>
    </row>
    <row r="3322" spans="1:21">
      <c r="A3322" s="2">
        <v>271088</v>
      </c>
      <c r="B3322" t="s">
        <v>1704</v>
      </c>
      <c r="C3322" s="2">
        <v>271088</v>
      </c>
      <c r="D3322" t="s">
        <v>1704</v>
      </c>
      <c r="E3322" t="s">
        <v>6064</v>
      </c>
      <c r="F3322" t="s">
        <v>1707</v>
      </c>
      <c r="G3322" t="s">
        <v>43</v>
      </c>
      <c r="H3322" t="s">
        <v>1708</v>
      </c>
      <c r="I3322" t="str">
        <f t="shared" si="51"/>
        <v>3 Blue Streak Blvd Saratoga Springs, NY 12866</v>
      </c>
      <c r="J3322">
        <v>43.074683999999998</v>
      </c>
      <c r="K3322">
        <v>-73.800185999999997</v>
      </c>
      <c r="L3322" s="3">
        <v>144.19999999999999</v>
      </c>
      <c r="M3322" s="3">
        <v>82.25</v>
      </c>
      <c r="N3322" s="3">
        <v>61.949999999999989</v>
      </c>
      <c r="O3322" s="4">
        <v>0.75319148936170199</v>
      </c>
      <c r="P3322" s="3">
        <v>360.5</v>
      </c>
      <c r="Q3322" s="3">
        <v>164.5</v>
      </c>
      <c r="R3322" s="3">
        <v>196</v>
      </c>
      <c r="S3322" s="4">
        <v>1.1914893617021276</v>
      </c>
      <c r="T3322" s="2"/>
      <c r="U3322" s="5"/>
    </row>
    <row r="3323" spans="1:21">
      <c r="A3323" s="2">
        <v>301527</v>
      </c>
      <c r="B3323" t="s">
        <v>2624</v>
      </c>
      <c r="C3323" s="2">
        <v>456324</v>
      </c>
      <c r="D3323" t="s">
        <v>1704</v>
      </c>
      <c r="E3323" t="s">
        <v>7463</v>
      </c>
      <c r="F3323" t="s">
        <v>1707</v>
      </c>
      <c r="G3323" t="s">
        <v>43</v>
      </c>
      <c r="H3323" t="s">
        <v>1708</v>
      </c>
      <c r="I3323" t="str">
        <f t="shared" si="51"/>
        <v>25 Duplainville Rd Saratoga Springs, NY 12866</v>
      </c>
      <c r="J3323">
        <v>43.066302999999998</v>
      </c>
      <c r="K3323">
        <v>-73.825879999999998</v>
      </c>
      <c r="L3323" s="3">
        <v>6171.56</v>
      </c>
      <c r="M3323" s="3">
        <v>97.16</v>
      </c>
      <c r="N3323" s="3">
        <v>6074.4000000000005</v>
      </c>
      <c r="O3323" s="4">
        <v>62.519555372581316</v>
      </c>
      <c r="P3323" s="3">
        <v>23619.16</v>
      </c>
      <c r="Q3323" s="3">
        <v>485.81</v>
      </c>
      <c r="R3323" s="3">
        <v>23133.35</v>
      </c>
      <c r="S3323" s="4">
        <v>47.618101727012615</v>
      </c>
      <c r="T3323" s="2"/>
      <c r="U3323" s="5"/>
    </row>
    <row r="3324" spans="1:21">
      <c r="A3324" s="2">
        <v>290441</v>
      </c>
      <c r="B3324" t="s">
        <v>135</v>
      </c>
      <c r="C3324" s="2">
        <v>448730</v>
      </c>
      <c r="D3324" t="s">
        <v>7464</v>
      </c>
      <c r="E3324" t="s">
        <v>7465</v>
      </c>
      <c r="F3324" t="s">
        <v>1707</v>
      </c>
      <c r="G3324" t="s">
        <v>43</v>
      </c>
      <c r="H3324" t="s">
        <v>1708</v>
      </c>
      <c r="I3324" t="str">
        <f t="shared" si="51"/>
        <v>20 Old Gick Rd Saratoga Springs, NY 12866</v>
      </c>
      <c r="J3324">
        <v>43.105229999999999</v>
      </c>
      <c r="K3324">
        <v>-73.750370000000004</v>
      </c>
      <c r="L3324" s="3">
        <v>-22.09</v>
      </c>
      <c r="M3324" s="3"/>
      <c r="N3324" s="3">
        <v>-22.09</v>
      </c>
      <c r="O3324" s="4"/>
      <c r="P3324" s="3">
        <v>0</v>
      </c>
      <c r="Q3324" s="3"/>
      <c r="R3324" s="3">
        <v>0</v>
      </c>
      <c r="S3324" s="4"/>
      <c r="T3324" s="2"/>
      <c r="U3324" s="5"/>
    </row>
    <row r="3325" spans="1:21">
      <c r="A3325" s="2">
        <v>295000</v>
      </c>
      <c r="B3325" t="s">
        <v>7466</v>
      </c>
      <c r="C3325" s="2">
        <v>448730</v>
      </c>
      <c r="D3325" t="s">
        <v>7464</v>
      </c>
      <c r="E3325" t="s">
        <v>7465</v>
      </c>
      <c r="F3325" t="s">
        <v>1707</v>
      </c>
      <c r="G3325" t="s">
        <v>43</v>
      </c>
      <c r="H3325" t="s">
        <v>1708</v>
      </c>
      <c r="I3325" t="str">
        <f t="shared" si="51"/>
        <v>20 Old Gick Rd Saratoga Springs, NY 12866</v>
      </c>
      <c r="J3325">
        <v>43.105229999999999</v>
      </c>
      <c r="K3325">
        <v>-73.750370000000004</v>
      </c>
      <c r="L3325" s="3">
        <v>2666.09</v>
      </c>
      <c r="M3325" s="3">
        <v>532.59</v>
      </c>
      <c r="N3325" s="3">
        <v>2133.5</v>
      </c>
      <c r="O3325" s="4">
        <v>4.0058957171557861</v>
      </c>
      <c r="P3325" s="3">
        <v>7122.93</v>
      </c>
      <c r="Q3325" s="3">
        <v>1201.4100000000001</v>
      </c>
      <c r="R3325" s="3">
        <v>5921.52</v>
      </c>
      <c r="S3325" s="4">
        <v>4.9288086498364425</v>
      </c>
      <c r="T3325" s="2"/>
      <c r="U3325" s="5"/>
    </row>
    <row r="3326" spans="1:21">
      <c r="A3326" s="2">
        <v>251153</v>
      </c>
      <c r="B3326" t="s">
        <v>515</v>
      </c>
      <c r="C3326" s="2">
        <v>251153</v>
      </c>
      <c r="D3326" t="s">
        <v>515</v>
      </c>
      <c r="E3326" t="s">
        <v>7467</v>
      </c>
      <c r="F3326" t="s">
        <v>2162</v>
      </c>
      <c r="G3326" t="s">
        <v>36</v>
      </c>
      <c r="H3326" t="s">
        <v>2163</v>
      </c>
      <c r="I3326" t="str">
        <f t="shared" si="51"/>
        <v>106 Hancock Rd Peterborough, NH 03458</v>
      </c>
      <c r="J3326">
        <v>42.906709999999997</v>
      </c>
      <c r="K3326">
        <v>-71.938820000000007</v>
      </c>
      <c r="L3326" s="3"/>
      <c r="M3326" s="3">
        <v>115.28</v>
      </c>
      <c r="N3326" s="3">
        <v>-115.28</v>
      </c>
      <c r="O3326" s="4"/>
      <c r="P3326" s="3"/>
      <c r="Q3326" s="3">
        <v>371.84</v>
      </c>
      <c r="R3326" s="3">
        <v>-371.84</v>
      </c>
      <c r="S3326" s="4"/>
      <c r="T3326" s="2"/>
      <c r="U3326" s="5"/>
    </row>
    <row r="3327" spans="1:21">
      <c r="A3327" s="2">
        <v>251282</v>
      </c>
      <c r="B3327" t="s">
        <v>613</v>
      </c>
      <c r="C3327" s="2">
        <v>251282</v>
      </c>
      <c r="D3327" t="s">
        <v>613</v>
      </c>
      <c r="E3327" t="s">
        <v>7468</v>
      </c>
      <c r="F3327" t="s">
        <v>4732</v>
      </c>
      <c r="G3327" t="s">
        <v>36</v>
      </c>
      <c r="H3327" t="s">
        <v>4733</v>
      </c>
      <c r="I3327" t="str">
        <f t="shared" si="51"/>
        <v>103 Main St Meredith, NH 03253</v>
      </c>
      <c r="J3327">
        <v>43.654789999999998</v>
      </c>
      <c r="K3327">
        <v>-71.500978000000003</v>
      </c>
      <c r="L3327" s="3"/>
      <c r="M3327" s="3">
        <v>156.88</v>
      </c>
      <c r="N3327" s="3">
        <v>-156.88</v>
      </c>
      <c r="O3327" s="4"/>
      <c r="P3327" s="3"/>
      <c r="Q3327" s="3">
        <v>560.36</v>
      </c>
      <c r="R3327" s="3">
        <v>-560.36</v>
      </c>
      <c r="S3327" s="4"/>
      <c r="T3327" s="2"/>
      <c r="U3327" s="5"/>
    </row>
    <row r="3328" spans="1:21">
      <c r="A3328" s="2">
        <v>251186</v>
      </c>
      <c r="B3328" t="s">
        <v>3048</v>
      </c>
      <c r="C3328" s="2">
        <v>251186</v>
      </c>
      <c r="D3328" t="s">
        <v>3048</v>
      </c>
      <c r="E3328" t="s">
        <v>7469</v>
      </c>
      <c r="F3328" t="s">
        <v>1144</v>
      </c>
      <c r="G3328" t="s">
        <v>36</v>
      </c>
      <c r="H3328" t="s">
        <v>1145</v>
      </c>
      <c r="I3328" t="str">
        <f t="shared" si="51"/>
        <v>213 Main St Epping, NH 03042</v>
      </c>
      <c r="J3328">
        <v>43.043087999999997</v>
      </c>
      <c r="K3328">
        <v>-71.073131000000004</v>
      </c>
      <c r="L3328" s="3">
        <v>16.59</v>
      </c>
      <c r="M3328" s="3"/>
      <c r="N3328" s="3">
        <v>16.59</v>
      </c>
      <c r="O3328" s="4"/>
      <c r="P3328" s="3">
        <v>55.28</v>
      </c>
      <c r="Q3328" s="3"/>
      <c r="R3328" s="3">
        <v>55.28</v>
      </c>
      <c r="S3328" s="4"/>
      <c r="T3328" s="2"/>
      <c r="U3328" s="5"/>
    </row>
    <row r="3329" spans="1:21">
      <c r="A3329" s="2">
        <v>294268</v>
      </c>
      <c r="B3329" t="s">
        <v>7470</v>
      </c>
      <c r="C3329" s="2">
        <v>294268</v>
      </c>
      <c r="D3329" t="s">
        <v>7470</v>
      </c>
      <c r="E3329" t="s">
        <v>2775</v>
      </c>
      <c r="F3329" t="s">
        <v>1249</v>
      </c>
      <c r="G3329" t="s">
        <v>36</v>
      </c>
      <c r="H3329" t="s">
        <v>1250</v>
      </c>
      <c r="I3329" t="str">
        <f t="shared" si="51"/>
        <v>30 Linden St Exeter, NH 03833</v>
      </c>
      <c r="J3329">
        <v>42.975653000000001</v>
      </c>
      <c r="K3329">
        <v>-70.955918999999994</v>
      </c>
      <c r="L3329" s="3"/>
      <c r="M3329" s="3">
        <v>334.44</v>
      </c>
      <c r="N3329" s="3">
        <v>-334.44</v>
      </c>
      <c r="O3329" s="4"/>
      <c r="P3329" s="3"/>
      <c r="Q3329" s="3">
        <v>857.56</v>
      </c>
      <c r="R3329" s="3">
        <v>-857.56</v>
      </c>
      <c r="S3329" s="4"/>
      <c r="T3329" s="2"/>
      <c r="U3329" s="5"/>
    </row>
    <row r="3330" spans="1:21">
      <c r="A3330" s="2">
        <v>251243</v>
      </c>
      <c r="B3330" t="s">
        <v>3080</v>
      </c>
      <c r="C3330" s="2">
        <v>251243</v>
      </c>
      <c r="D3330" t="s">
        <v>3080</v>
      </c>
      <c r="E3330" t="s">
        <v>2775</v>
      </c>
      <c r="F3330" t="s">
        <v>1249</v>
      </c>
      <c r="G3330" t="s">
        <v>36</v>
      </c>
      <c r="H3330" t="s">
        <v>1250</v>
      </c>
      <c r="I3330" t="str">
        <f t="shared" si="51"/>
        <v>30 Linden St Exeter, NH 03833</v>
      </c>
      <c r="J3330">
        <v>42.975653000000001</v>
      </c>
      <c r="K3330">
        <v>-70.955918999999994</v>
      </c>
      <c r="L3330" s="3">
        <v>493.81</v>
      </c>
      <c r="M3330" s="3"/>
      <c r="N3330" s="3">
        <v>493.81</v>
      </c>
      <c r="O3330" s="4"/>
      <c r="P3330" s="3">
        <v>1816.07</v>
      </c>
      <c r="Q3330" s="3"/>
      <c r="R3330" s="3">
        <v>1816.07</v>
      </c>
      <c r="S3330" s="4"/>
      <c r="T3330" s="2">
        <v>1</v>
      </c>
      <c r="U3330" s="5">
        <v>39.86</v>
      </c>
    </row>
    <row r="3331" spans="1:21">
      <c r="A3331" s="2">
        <v>251235</v>
      </c>
      <c r="B3331" t="s">
        <v>5818</v>
      </c>
      <c r="C3331" s="2">
        <v>251235</v>
      </c>
      <c r="D3331" t="s">
        <v>5818</v>
      </c>
      <c r="E3331" t="s">
        <v>2775</v>
      </c>
      <c r="F3331" t="s">
        <v>1249</v>
      </c>
      <c r="G3331" t="s">
        <v>36</v>
      </c>
      <c r="H3331" t="s">
        <v>1250</v>
      </c>
      <c r="I3331" t="str">
        <f t="shared" ref="I3331:I3394" si="52">E3331&amp;" "&amp;F3331&amp;","&amp;" "&amp;G3331&amp;" "&amp;TEXT(H3331, "00000")</f>
        <v>30 Linden St Exeter, NH 03833</v>
      </c>
      <c r="J3331">
        <v>42.975653000000001</v>
      </c>
      <c r="K3331">
        <v>-70.955918999999994</v>
      </c>
      <c r="L3331" s="3"/>
      <c r="M3331" s="3">
        <v>48</v>
      </c>
      <c r="N3331" s="3">
        <v>-48</v>
      </c>
      <c r="O3331" s="4"/>
      <c r="P3331" s="3"/>
      <c r="Q3331" s="3">
        <v>107.88</v>
      </c>
      <c r="R3331" s="3">
        <v>-107.88</v>
      </c>
      <c r="S3331" s="4"/>
      <c r="T3331" s="2"/>
      <c r="U3331" s="5"/>
    </row>
    <row r="3332" spans="1:21">
      <c r="A3332" s="2">
        <v>290441</v>
      </c>
      <c r="B3332" t="s">
        <v>135</v>
      </c>
      <c r="C3332" s="2">
        <v>251115</v>
      </c>
      <c r="D3332" t="s">
        <v>7471</v>
      </c>
      <c r="E3332" t="s">
        <v>7472</v>
      </c>
      <c r="F3332" t="s">
        <v>710</v>
      </c>
      <c r="G3332" t="s">
        <v>36</v>
      </c>
      <c r="H3332" t="s">
        <v>711</v>
      </c>
      <c r="I3332" t="str">
        <f t="shared" si="52"/>
        <v>39 Gifford Farm Rd Stratham, NH 03885</v>
      </c>
      <c r="J3332">
        <v>43.031815999999999</v>
      </c>
      <c r="K3332">
        <v>-70.885088999999994</v>
      </c>
      <c r="L3332" s="3">
        <v>-49.77</v>
      </c>
      <c r="M3332" s="3">
        <v>-66.08</v>
      </c>
      <c r="N3332" s="3">
        <v>16.309999999999995</v>
      </c>
      <c r="O3332" s="4">
        <v>-0.24682203389830501</v>
      </c>
      <c r="P3332" s="3">
        <v>0</v>
      </c>
      <c r="Q3332" s="3">
        <v>0</v>
      </c>
      <c r="R3332" s="3">
        <v>0</v>
      </c>
      <c r="S3332" s="4"/>
      <c r="T3332" s="2"/>
      <c r="U3332" s="5"/>
    </row>
    <row r="3333" spans="1:21">
      <c r="A3333" s="2">
        <v>251115</v>
      </c>
      <c r="B3333" t="s">
        <v>7471</v>
      </c>
      <c r="C3333" s="2">
        <v>251115</v>
      </c>
      <c r="D3333" t="s">
        <v>7471</v>
      </c>
      <c r="E3333" t="s">
        <v>7472</v>
      </c>
      <c r="F3333" t="s">
        <v>710</v>
      </c>
      <c r="G3333" t="s">
        <v>36</v>
      </c>
      <c r="H3333" t="s">
        <v>711</v>
      </c>
      <c r="I3333" t="str">
        <f t="shared" si="52"/>
        <v>39 Gifford Farm Rd Stratham, NH 03885</v>
      </c>
      <c r="J3333">
        <v>43.031815999999999</v>
      </c>
      <c r="K3333">
        <v>-70.885088999999994</v>
      </c>
      <c r="L3333" s="3">
        <v>2758.14</v>
      </c>
      <c r="M3333" s="3">
        <v>3876.29</v>
      </c>
      <c r="N3333" s="3">
        <v>-1118.1500000000001</v>
      </c>
      <c r="O3333" s="4">
        <v>-0.28845880984136896</v>
      </c>
      <c r="P3333" s="3">
        <v>7482.38</v>
      </c>
      <c r="Q3333" s="3">
        <v>11395.45</v>
      </c>
      <c r="R3333" s="3">
        <v>-3913.0700000000006</v>
      </c>
      <c r="S3333" s="4">
        <v>-0.34338880869118821</v>
      </c>
      <c r="T3333" s="2">
        <v>2</v>
      </c>
      <c r="U3333" s="5">
        <v>481.83499999999998</v>
      </c>
    </row>
    <row r="3334" spans="1:21">
      <c r="A3334" s="2">
        <v>251425</v>
      </c>
      <c r="B3334" t="s">
        <v>3569</v>
      </c>
      <c r="C3334" s="2">
        <v>251425</v>
      </c>
      <c r="D3334" t="s">
        <v>3569</v>
      </c>
      <c r="E3334" t="s">
        <v>7473</v>
      </c>
      <c r="F3334" t="s">
        <v>529</v>
      </c>
      <c r="G3334" t="s">
        <v>36</v>
      </c>
      <c r="H3334" t="s">
        <v>530</v>
      </c>
      <c r="I3334" t="str">
        <f t="shared" si="52"/>
        <v>123 Main St Gorham, NH 03581</v>
      </c>
      <c r="J3334">
        <v>44.387152</v>
      </c>
      <c r="K3334">
        <v>-71.148081000000005</v>
      </c>
      <c r="L3334" s="3"/>
      <c r="M3334" s="3">
        <v>1133.53</v>
      </c>
      <c r="N3334" s="3">
        <v>-1133.53</v>
      </c>
      <c r="O3334" s="4"/>
      <c r="P3334" s="3"/>
      <c r="Q3334" s="3">
        <v>3163.76</v>
      </c>
      <c r="R3334" s="3">
        <v>-3163.76</v>
      </c>
      <c r="S3334" s="4"/>
      <c r="T3334" s="2"/>
      <c r="U3334" s="5"/>
    </row>
    <row r="3335" spans="1:21">
      <c r="A3335" s="2">
        <v>305201</v>
      </c>
      <c r="B3335" t="s">
        <v>6294</v>
      </c>
      <c r="C3335" s="2">
        <v>305201</v>
      </c>
      <c r="D3335" t="s">
        <v>6294</v>
      </c>
      <c r="E3335" t="s">
        <v>6300</v>
      </c>
      <c r="F3335" t="s">
        <v>2309</v>
      </c>
      <c r="G3335" t="s">
        <v>36</v>
      </c>
      <c r="H3335" t="s">
        <v>2310</v>
      </c>
      <c r="I3335" t="str">
        <f t="shared" si="52"/>
        <v>59 Marsh Rd Pelham, NH 03076</v>
      </c>
      <c r="J3335">
        <v>42.727366000000004</v>
      </c>
      <c r="K3335">
        <v>-71.327091999999993</v>
      </c>
      <c r="L3335" s="3">
        <v>33.83</v>
      </c>
      <c r="M3335" s="3">
        <v>56.46</v>
      </c>
      <c r="N3335" s="3">
        <v>-22.630000000000003</v>
      </c>
      <c r="O3335" s="4">
        <v>-0.40081473609635143</v>
      </c>
      <c r="P3335" s="3">
        <v>119.98</v>
      </c>
      <c r="Q3335" s="3">
        <v>225.66</v>
      </c>
      <c r="R3335" s="3">
        <v>-105.67999999999999</v>
      </c>
      <c r="S3335" s="4">
        <v>-0.4683151644066294</v>
      </c>
      <c r="T3335" s="2"/>
      <c r="U3335" s="5"/>
    </row>
    <row r="3336" spans="1:21">
      <c r="A3336" s="2">
        <v>251095</v>
      </c>
      <c r="B3336" t="s">
        <v>4308</v>
      </c>
      <c r="C3336" s="2">
        <v>251095</v>
      </c>
      <c r="D3336" t="s">
        <v>4308</v>
      </c>
      <c r="E3336" t="s">
        <v>7474</v>
      </c>
      <c r="F3336" t="s">
        <v>3831</v>
      </c>
      <c r="G3336" t="s">
        <v>36</v>
      </c>
      <c r="H3336" t="s">
        <v>3832</v>
      </c>
      <c r="I3336" t="str">
        <f t="shared" si="52"/>
        <v>43 Harriman Hill Rd Raymond, NH 03077</v>
      </c>
      <c r="J3336">
        <v>43.048113999999998</v>
      </c>
      <c r="K3336">
        <v>-71.177096000000006</v>
      </c>
      <c r="L3336" s="3">
        <v>221.28</v>
      </c>
      <c r="M3336" s="3">
        <v>1140.74</v>
      </c>
      <c r="N3336" s="3">
        <v>-919.46</v>
      </c>
      <c r="O3336" s="4">
        <v>-0.80602065326016448</v>
      </c>
      <c r="P3336" s="3">
        <v>835.49</v>
      </c>
      <c r="Q3336" s="3">
        <v>3708.48</v>
      </c>
      <c r="R3336" s="3">
        <v>-2872.99</v>
      </c>
      <c r="S3336" s="4">
        <v>-0.77470823625852092</v>
      </c>
      <c r="T3336" s="2"/>
      <c r="U3336" s="5"/>
    </row>
    <row r="3337" spans="1:21">
      <c r="A3337" s="2">
        <v>251105</v>
      </c>
      <c r="B3337" t="s">
        <v>4764</v>
      </c>
      <c r="C3337" s="2">
        <v>251105</v>
      </c>
      <c r="D3337" t="s">
        <v>4764</v>
      </c>
      <c r="E3337" t="s">
        <v>7475</v>
      </c>
      <c r="F3337" t="s">
        <v>7476</v>
      </c>
      <c r="G3337" t="s">
        <v>36</v>
      </c>
      <c r="H3337" t="s">
        <v>7477</v>
      </c>
      <c r="I3337" t="str">
        <f t="shared" si="52"/>
        <v>135 Regional Rd Whitefield, NH 03598</v>
      </c>
      <c r="J3337">
        <v>44.417223999999997</v>
      </c>
      <c r="K3337">
        <v>-71.602981</v>
      </c>
      <c r="L3337" s="3"/>
      <c r="M3337" s="3">
        <v>139.68</v>
      </c>
      <c r="N3337" s="3">
        <v>-139.68</v>
      </c>
      <c r="O3337" s="4"/>
      <c r="P3337" s="3"/>
      <c r="Q3337" s="3">
        <v>279.36</v>
      </c>
      <c r="R3337" s="3">
        <v>-279.36</v>
      </c>
      <c r="S3337" s="4"/>
      <c r="T3337" s="2"/>
      <c r="U3337" s="5"/>
    </row>
    <row r="3338" spans="1:21">
      <c r="A3338" s="2">
        <v>251224</v>
      </c>
      <c r="B3338" t="s">
        <v>431</v>
      </c>
      <c r="C3338" s="2">
        <v>251224</v>
      </c>
      <c r="D3338" t="s">
        <v>431</v>
      </c>
      <c r="E3338" t="s">
        <v>469</v>
      </c>
      <c r="F3338" t="s">
        <v>434</v>
      </c>
      <c r="G3338" t="s">
        <v>36</v>
      </c>
      <c r="H3338" t="s">
        <v>435</v>
      </c>
      <c r="I3338" t="str">
        <f t="shared" si="52"/>
        <v xml:space="preserve"> Amherst, NH 03031</v>
      </c>
      <c r="J3338">
        <v>42.864286999999997</v>
      </c>
      <c r="K3338">
        <v>-71.625247999999999</v>
      </c>
      <c r="L3338" s="3">
        <v>17.440000000000001</v>
      </c>
      <c r="M3338" s="3">
        <v>13.53</v>
      </c>
      <c r="N3338" s="3">
        <v>3.9100000000000019</v>
      </c>
      <c r="O3338" s="4">
        <v>0.28898743532889892</v>
      </c>
      <c r="P3338" s="3">
        <v>52.84</v>
      </c>
      <c r="Q3338" s="3">
        <v>41.01</v>
      </c>
      <c r="R3338" s="3">
        <v>11.830000000000005</v>
      </c>
      <c r="S3338" s="4">
        <v>0.28846622774932956</v>
      </c>
      <c r="T3338" s="2">
        <v>1</v>
      </c>
      <c r="U3338" s="5">
        <v>18.75</v>
      </c>
    </row>
    <row r="3339" spans="1:21">
      <c r="A3339" s="2">
        <v>251150</v>
      </c>
      <c r="B3339" t="s">
        <v>5525</v>
      </c>
      <c r="C3339" s="2">
        <v>251150</v>
      </c>
      <c r="D3339" t="s">
        <v>5525</v>
      </c>
      <c r="E3339" t="s">
        <v>469</v>
      </c>
      <c r="F3339" t="s">
        <v>434</v>
      </c>
      <c r="G3339" t="s">
        <v>36</v>
      </c>
      <c r="H3339" t="s">
        <v>435</v>
      </c>
      <c r="I3339" t="str">
        <f t="shared" si="52"/>
        <v xml:space="preserve"> Amherst, NH 03031</v>
      </c>
      <c r="J3339">
        <v>42.864286999999997</v>
      </c>
      <c r="K3339">
        <v>-71.625247999999999</v>
      </c>
      <c r="L3339" s="3">
        <v>85.94</v>
      </c>
      <c r="M3339" s="3"/>
      <c r="N3339" s="3">
        <v>85.94</v>
      </c>
      <c r="O3339" s="4"/>
      <c r="P3339" s="3">
        <v>204.62</v>
      </c>
      <c r="Q3339" s="3"/>
      <c r="R3339" s="3">
        <v>204.62</v>
      </c>
      <c r="S3339" s="4"/>
      <c r="T3339" s="2"/>
      <c r="U3339" s="5"/>
    </row>
    <row r="3340" spans="1:21">
      <c r="A3340" s="2">
        <v>251163</v>
      </c>
      <c r="B3340" t="s">
        <v>7478</v>
      </c>
      <c r="C3340" s="2">
        <v>251163</v>
      </c>
      <c r="D3340" t="s">
        <v>7478</v>
      </c>
      <c r="E3340" t="s">
        <v>7479</v>
      </c>
      <c r="F3340" t="s">
        <v>6303</v>
      </c>
      <c r="G3340" t="s">
        <v>36</v>
      </c>
      <c r="H3340" t="s">
        <v>373</v>
      </c>
      <c r="I3340" t="str">
        <f t="shared" si="52"/>
        <v>267 Pembroke St Pembroke, NH 03275</v>
      </c>
      <c r="J3340">
        <v>43.146490999999997</v>
      </c>
      <c r="K3340">
        <v>-71.456506000000005</v>
      </c>
      <c r="L3340" s="3">
        <v>381.63</v>
      </c>
      <c r="M3340" s="3"/>
      <c r="N3340" s="3">
        <v>381.63</v>
      </c>
      <c r="O3340" s="4"/>
      <c r="P3340" s="3">
        <v>651.24</v>
      </c>
      <c r="Q3340" s="3"/>
      <c r="R3340" s="3">
        <v>651.24</v>
      </c>
      <c r="S3340" s="4"/>
      <c r="T3340" s="2"/>
      <c r="U3340" s="5"/>
    </row>
    <row r="3341" spans="1:21">
      <c r="A3341" s="2">
        <v>251353</v>
      </c>
      <c r="B3341" t="s">
        <v>7480</v>
      </c>
      <c r="C3341" s="2">
        <v>251353</v>
      </c>
      <c r="D3341" t="s">
        <v>7480</v>
      </c>
      <c r="E3341" t="s">
        <v>7481</v>
      </c>
      <c r="F3341" t="s">
        <v>7482</v>
      </c>
      <c r="G3341" t="s">
        <v>36</v>
      </c>
      <c r="H3341" t="s">
        <v>7483</v>
      </c>
      <c r="I3341" t="str">
        <f t="shared" si="52"/>
        <v>192 Forest Rd Lyndeborough, NH 03082</v>
      </c>
      <c r="J3341">
        <v>42.881622</v>
      </c>
      <c r="K3341">
        <v>-71.785714999999996</v>
      </c>
      <c r="L3341" s="3">
        <v>23.45</v>
      </c>
      <c r="M3341" s="3">
        <v>37.840000000000003</v>
      </c>
      <c r="N3341" s="3">
        <v>-14.390000000000004</v>
      </c>
      <c r="O3341" s="4">
        <v>-0.38028541226215651</v>
      </c>
      <c r="P3341" s="3">
        <v>101.22</v>
      </c>
      <c r="Q3341" s="3">
        <v>80</v>
      </c>
      <c r="R3341" s="3">
        <v>21.22</v>
      </c>
      <c r="S3341" s="4">
        <v>0.26524999999999999</v>
      </c>
      <c r="T3341" s="2"/>
      <c r="U3341" s="5"/>
    </row>
    <row r="3342" spans="1:21">
      <c r="A3342" s="2">
        <v>251234</v>
      </c>
      <c r="B3342" t="s">
        <v>1257</v>
      </c>
      <c r="C3342" s="2">
        <v>251234</v>
      </c>
      <c r="D3342" t="s">
        <v>1257</v>
      </c>
      <c r="E3342" t="s">
        <v>1261</v>
      </c>
      <c r="F3342" t="s">
        <v>466</v>
      </c>
      <c r="G3342" t="s">
        <v>36</v>
      </c>
      <c r="H3342" t="s">
        <v>467</v>
      </c>
      <c r="I3342" t="str">
        <f t="shared" si="52"/>
        <v>55 Falcon Way Bow, NH 03304</v>
      </c>
      <c r="J3342">
        <v>43.154128999999998</v>
      </c>
      <c r="K3342">
        <v>-71.547777999999994</v>
      </c>
      <c r="L3342" s="3">
        <v>10.87</v>
      </c>
      <c r="M3342" s="3">
        <v>124.68</v>
      </c>
      <c r="N3342" s="3">
        <v>-113.81</v>
      </c>
      <c r="O3342" s="4">
        <v>-0.91281681103625278</v>
      </c>
      <c r="P3342" s="3">
        <v>27.18</v>
      </c>
      <c r="Q3342" s="3">
        <v>285.3</v>
      </c>
      <c r="R3342" s="3">
        <v>-258.12</v>
      </c>
      <c r="S3342" s="4">
        <v>-0.90473186119873816</v>
      </c>
      <c r="T3342" s="2"/>
      <c r="U3342" s="5"/>
    </row>
    <row r="3343" spans="1:21">
      <c r="A3343" s="2">
        <v>251177</v>
      </c>
      <c r="B3343" t="s">
        <v>400</v>
      </c>
      <c r="C3343" s="2">
        <v>251177</v>
      </c>
      <c r="D3343" t="s">
        <v>400</v>
      </c>
      <c r="E3343" t="s">
        <v>7484</v>
      </c>
      <c r="F3343" t="s">
        <v>398</v>
      </c>
      <c r="G3343" t="s">
        <v>36</v>
      </c>
      <c r="H3343" t="s">
        <v>399</v>
      </c>
      <c r="I3343" t="str">
        <f t="shared" si="52"/>
        <v>20 Library St Hudson, NH 03051</v>
      </c>
      <c r="J3343">
        <v>42.765205000000002</v>
      </c>
      <c r="K3343">
        <v>-71.438163000000003</v>
      </c>
      <c r="L3343" s="3">
        <v>5248.73</v>
      </c>
      <c r="M3343" s="3">
        <v>1499.09</v>
      </c>
      <c r="N3343" s="3">
        <v>3749.6399999999994</v>
      </c>
      <c r="O3343" s="4">
        <v>2.5012774416479329</v>
      </c>
      <c r="P3343" s="3">
        <v>16884.71</v>
      </c>
      <c r="Q3343" s="3">
        <v>5942.91</v>
      </c>
      <c r="R3343" s="3">
        <v>10941.8</v>
      </c>
      <c r="S3343" s="4">
        <v>1.8411518936009463</v>
      </c>
      <c r="T3343" s="2">
        <v>1</v>
      </c>
      <c r="U3343" s="5">
        <v>102.5</v>
      </c>
    </row>
    <row r="3344" spans="1:21">
      <c r="A3344" s="2">
        <v>266329</v>
      </c>
      <c r="B3344" t="s">
        <v>4287</v>
      </c>
      <c r="C3344" s="2">
        <v>266329</v>
      </c>
      <c r="D3344" t="s">
        <v>4287</v>
      </c>
      <c r="E3344" t="s">
        <v>7485</v>
      </c>
      <c r="F3344" t="s">
        <v>3264</v>
      </c>
      <c r="G3344" t="s">
        <v>36</v>
      </c>
      <c r="H3344" t="s">
        <v>3265</v>
      </c>
      <c r="I3344" t="str">
        <f t="shared" si="52"/>
        <v>65 Maple St Littleton, NH 03561</v>
      </c>
      <c r="J3344">
        <v>44.309099000000003</v>
      </c>
      <c r="K3344">
        <v>-71.774927000000005</v>
      </c>
      <c r="L3344" s="3">
        <v>228</v>
      </c>
      <c r="M3344" s="3"/>
      <c r="N3344" s="3">
        <v>228</v>
      </c>
      <c r="O3344" s="4"/>
      <c r="P3344" s="3">
        <v>621.29999999999995</v>
      </c>
      <c r="Q3344" s="3"/>
      <c r="R3344" s="3">
        <v>621.29999999999995</v>
      </c>
      <c r="S3344" s="4"/>
      <c r="T3344" s="2"/>
      <c r="U3344" s="5"/>
    </row>
    <row r="3345" spans="1:21">
      <c r="A3345" s="2">
        <v>290441</v>
      </c>
      <c r="B3345" t="s">
        <v>135</v>
      </c>
      <c r="C3345" s="2">
        <v>295547</v>
      </c>
      <c r="D3345" t="s">
        <v>7486</v>
      </c>
      <c r="E3345" t="s">
        <v>7487</v>
      </c>
      <c r="F3345" t="s">
        <v>7488</v>
      </c>
      <c r="G3345" t="s">
        <v>36</v>
      </c>
      <c r="H3345" t="s">
        <v>7489</v>
      </c>
      <c r="I3345" t="str">
        <f t="shared" si="52"/>
        <v>10 North Rd Sunapee, NH 03782</v>
      </c>
      <c r="J3345">
        <v>43.387706000000001</v>
      </c>
      <c r="K3345">
        <v>-72.096935999999999</v>
      </c>
      <c r="L3345" s="3"/>
      <c r="M3345" s="3">
        <v>-85.01</v>
      </c>
      <c r="N3345" s="3">
        <v>85.01</v>
      </c>
      <c r="O3345" s="4"/>
      <c r="P3345" s="3"/>
      <c r="Q3345" s="3">
        <v>0</v>
      </c>
      <c r="R3345" s="3">
        <v>0</v>
      </c>
      <c r="S3345" s="4"/>
      <c r="T3345" s="2"/>
      <c r="U3345" s="5"/>
    </row>
    <row r="3346" spans="1:21">
      <c r="A3346" s="2">
        <v>295547</v>
      </c>
      <c r="B3346" t="s">
        <v>7486</v>
      </c>
      <c r="C3346" s="2">
        <v>295547</v>
      </c>
      <c r="D3346" t="s">
        <v>7486</v>
      </c>
      <c r="E3346" t="s">
        <v>7487</v>
      </c>
      <c r="F3346" t="s">
        <v>7488</v>
      </c>
      <c r="G3346" t="s">
        <v>36</v>
      </c>
      <c r="H3346" t="s">
        <v>7489</v>
      </c>
      <c r="I3346" t="str">
        <f t="shared" si="52"/>
        <v>10 North Rd Sunapee, NH 03782</v>
      </c>
      <c r="J3346">
        <v>43.387706000000001</v>
      </c>
      <c r="K3346">
        <v>-72.096935999999999</v>
      </c>
      <c r="L3346" s="3">
        <v>3826.76</v>
      </c>
      <c r="M3346" s="3">
        <v>3814.09</v>
      </c>
      <c r="N3346" s="3">
        <v>12.670000000000073</v>
      </c>
      <c r="O3346" s="4">
        <v>3.3218932956485224E-3</v>
      </c>
      <c r="P3346" s="3">
        <v>11394.93</v>
      </c>
      <c r="Q3346" s="3">
        <v>12877.21</v>
      </c>
      <c r="R3346" s="3">
        <v>-1482.2799999999988</v>
      </c>
      <c r="S3346" s="4">
        <v>-0.11510878521046088</v>
      </c>
      <c r="T3346" s="2">
        <v>8</v>
      </c>
      <c r="U3346" s="5">
        <v>218.04875000000001</v>
      </c>
    </row>
    <row r="3347" spans="1:21">
      <c r="A3347" s="2">
        <v>292831</v>
      </c>
      <c r="B3347" t="s">
        <v>1837</v>
      </c>
      <c r="C3347" s="2">
        <v>292831</v>
      </c>
      <c r="D3347" t="s">
        <v>1837</v>
      </c>
      <c r="E3347" t="s">
        <v>7490</v>
      </c>
      <c r="F3347" t="s">
        <v>1840</v>
      </c>
      <c r="G3347" t="s">
        <v>36</v>
      </c>
      <c r="H3347" t="s">
        <v>1841</v>
      </c>
      <c r="I3347" t="str">
        <f t="shared" si="52"/>
        <v>6 Marston Way Hampton, NH 03842</v>
      </c>
      <c r="J3347">
        <v>42.940582999999997</v>
      </c>
      <c r="K3347">
        <v>-70.827386000000004</v>
      </c>
      <c r="L3347" s="3">
        <v>8506.17</v>
      </c>
      <c r="M3347" s="3"/>
      <c r="N3347" s="3">
        <v>8506.17</v>
      </c>
      <c r="O3347" s="4"/>
      <c r="P3347" s="3">
        <v>22896.68</v>
      </c>
      <c r="Q3347" s="3"/>
      <c r="R3347" s="3">
        <v>22896.68</v>
      </c>
      <c r="S3347" s="4"/>
      <c r="T3347" s="2"/>
      <c r="U3347" s="5"/>
    </row>
    <row r="3348" spans="1:21">
      <c r="A3348" s="2">
        <v>251176</v>
      </c>
      <c r="B3348" t="s">
        <v>7491</v>
      </c>
      <c r="C3348" s="2">
        <v>251176</v>
      </c>
      <c r="D3348" t="s">
        <v>7491</v>
      </c>
      <c r="E3348" t="s">
        <v>7492</v>
      </c>
      <c r="F3348" t="s">
        <v>3558</v>
      </c>
      <c r="G3348" t="s">
        <v>36</v>
      </c>
      <c r="H3348" t="s">
        <v>3559</v>
      </c>
      <c r="I3348" t="str">
        <f t="shared" si="52"/>
        <v>11 School St GOFFSTOWN, NH 03045</v>
      </c>
      <c r="J3348">
        <v>43.019581000000002</v>
      </c>
      <c r="K3348">
        <v>-71.598637999999994</v>
      </c>
      <c r="L3348" s="3">
        <v>46.8</v>
      </c>
      <c r="M3348" s="3"/>
      <c r="N3348" s="3">
        <v>46.8</v>
      </c>
      <c r="O3348" s="4"/>
      <c r="P3348" s="3">
        <v>93.6</v>
      </c>
      <c r="Q3348" s="3"/>
      <c r="R3348" s="3">
        <v>93.6</v>
      </c>
      <c r="S3348" s="4"/>
      <c r="T3348" s="2"/>
      <c r="U3348" s="5"/>
    </row>
    <row r="3349" spans="1:21">
      <c r="A3349" s="2">
        <v>297051</v>
      </c>
      <c r="B3349" t="s">
        <v>7493</v>
      </c>
      <c r="C3349" s="2">
        <v>297051</v>
      </c>
      <c r="D3349" t="s">
        <v>7493</v>
      </c>
      <c r="E3349" t="s">
        <v>7494</v>
      </c>
      <c r="F3349" t="s">
        <v>7495</v>
      </c>
      <c r="G3349" t="s">
        <v>43</v>
      </c>
      <c r="H3349" t="s">
        <v>7496</v>
      </c>
      <c r="I3349" t="str">
        <f t="shared" si="52"/>
        <v>310 Washington Avenue Ext Saugerties, NY 12477</v>
      </c>
      <c r="J3349">
        <v>42.085740000000001</v>
      </c>
      <c r="K3349">
        <v>-73.947939000000005</v>
      </c>
      <c r="L3349" s="3"/>
      <c r="M3349" s="3">
        <v>90.91</v>
      </c>
      <c r="N3349" s="3">
        <v>-90.91</v>
      </c>
      <c r="O3349" s="4"/>
      <c r="P3349" s="3"/>
      <c r="Q3349" s="3">
        <v>231.42</v>
      </c>
      <c r="R3349" s="3">
        <v>-231.42</v>
      </c>
      <c r="S3349" s="4"/>
      <c r="T3349" s="2"/>
      <c r="U3349" s="5"/>
    </row>
    <row r="3350" spans="1:21">
      <c r="A3350" s="2">
        <v>288222</v>
      </c>
      <c r="B3350" t="s">
        <v>507</v>
      </c>
      <c r="C3350" s="2">
        <v>444238</v>
      </c>
      <c r="D3350" t="s">
        <v>7497</v>
      </c>
      <c r="E3350" t="s">
        <v>7498</v>
      </c>
      <c r="F3350" t="s">
        <v>505</v>
      </c>
      <c r="G3350" t="s">
        <v>22</v>
      </c>
      <c r="H3350" t="s">
        <v>506</v>
      </c>
      <c r="I3350" t="str">
        <f t="shared" si="52"/>
        <v>50 Park St West Haven, CT 06516</v>
      </c>
      <c r="J3350">
        <v>41.261187</v>
      </c>
      <c r="K3350">
        <v>-72.940303999999998</v>
      </c>
      <c r="L3350" s="3">
        <v>353.7</v>
      </c>
      <c r="M3350" s="3">
        <v>125.17</v>
      </c>
      <c r="N3350" s="3">
        <v>228.52999999999997</v>
      </c>
      <c r="O3350" s="4">
        <v>1.8257569705200924</v>
      </c>
      <c r="P3350" s="3">
        <v>1414.66</v>
      </c>
      <c r="Q3350" s="3">
        <v>436.05</v>
      </c>
      <c r="R3350" s="3">
        <v>978.61000000000013</v>
      </c>
      <c r="S3350" s="4">
        <v>2.2442609792454995</v>
      </c>
      <c r="T3350" s="2"/>
      <c r="U3350" s="5"/>
    </row>
    <row r="3351" spans="1:21">
      <c r="A3351" s="2">
        <v>288167</v>
      </c>
      <c r="B3351" t="s">
        <v>7499</v>
      </c>
      <c r="C3351" s="2">
        <v>444141</v>
      </c>
      <c r="D3351" t="s">
        <v>7500</v>
      </c>
      <c r="E3351" t="s">
        <v>7501</v>
      </c>
      <c r="F3351" t="s">
        <v>2790</v>
      </c>
      <c r="G3351" t="s">
        <v>22</v>
      </c>
      <c r="H3351" t="s">
        <v>2791</v>
      </c>
      <c r="I3351" t="str">
        <f t="shared" si="52"/>
        <v>468 South Ave New Canaan, CT 06840</v>
      </c>
      <c r="J3351">
        <v>41.131720999999999</v>
      </c>
      <c r="K3351">
        <v>-73.48554</v>
      </c>
      <c r="L3351" s="3"/>
      <c r="M3351" s="3">
        <v>32.340000000000003</v>
      </c>
      <c r="N3351" s="3">
        <v>-32.340000000000003</v>
      </c>
      <c r="O3351" s="4"/>
      <c r="P3351" s="3"/>
      <c r="Q3351" s="3">
        <v>66</v>
      </c>
      <c r="R3351" s="3">
        <v>-66</v>
      </c>
      <c r="S3351" s="4"/>
      <c r="T3351" s="2"/>
      <c r="U3351" s="5"/>
    </row>
    <row r="3352" spans="1:21">
      <c r="A3352" s="2">
        <v>327954</v>
      </c>
      <c r="B3352" t="s">
        <v>2787</v>
      </c>
      <c r="C3352" s="2">
        <v>469807</v>
      </c>
      <c r="D3352" t="s">
        <v>7502</v>
      </c>
      <c r="E3352" t="s">
        <v>7501</v>
      </c>
      <c r="F3352" t="s">
        <v>2790</v>
      </c>
      <c r="G3352" t="s">
        <v>22</v>
      </c>
      <c r="H3352" t="s">
        <v>2791</v>
      </c>
      <c r="I3352" t="str">
        <f t="shared" si="52"/>
        <v>468 South Ave New Canaan, CT 06840</v>
      </c>
      <c r="J3352">
        <v>41.131720999999999</v>
      </c>
      <c r="K3352">
        <v>-73.48554</v>
      </c>
      <c r="L3352" s="3">
        <v>5084.47</v>
      </c>
      <c r="M3352" s="3">
        <v>695.37</v>
      </c>
      <c r="N3352" s="3">
        <v>4389.1000000000004</v>
      </c>
      <c r="O3352" s="4">
        <v>6.3118915109941476</v>
      </c>
      <c r="P3352" s="3">
        <v>20753.740000000002</v>
      </c>
      <c r="Q3352" s="3">
        <v>2797.84</v>
      </c>
      <c r="R3352" s="3">
        <v>17955.900000000001</v>
      </c>
      <c r="S3352" s="4">
        <v>6.4177722814742806</v>
      </c>
      <c r="T3352" s="2"/>
      <c r="U3352" s="5"/>
    </row>
    <row r="3353" spans="1:21">
      <c r="A3353" s="2">
        <v>288059</v>
      </c>
      <c r="B3353" t="s">
        <v>7503</v>
      </c>
      <c r="C3353" s="2">
        <v>446966</v>
      </c>
      <c r="D3353" t="s">
        <v>7504</v>
      </c>
      <c r="E3353" t="s">
        <v>7505</v>
      </c>
      <c r="F3353" t="s">
        <v>138</v>
      </c>
      <c r="G3353" t="s">
        <v>22</v>
      </c>
      <c r="H3353" t="s">
        <v>139</v>
      </c>
      <c r="I3353" t="str">
        <f t="shared" si="52"/>
        <v>25 Scotland Rd Baltic, CT 06330</v>
      </c>
      <c r="J3353">
        <v>41.623159000000001</v>
      </c>
      <c r="K3353">
        <v>-72.085836</v>
      </c>
      <c r="L3353" s="3">
        <v>7180.26</v>
      </c>
      <c r="M3353" s="3">
        <v>3548.58</v>
      </c>
      <c r="N3353" s="3">
        <v>3631.6800000000003</v>
      </c>
      <c r="O3353" s="4">
        <v>1.023417817831358</v>
      </c>
      <c r="P3353" s="3">
        <v>18573.419999999998</v>
      </c>
      <c r="Q3353" s="3">
        <v>9986.91</v>
      </c>
      <c r="R3353" s="3">
        <v>8586.5099999999984</v>
      </c>
      <c r="S3353" s="4">
        <v>0.85977644736960668</v>
      </c>
      <c r="T3353" s="2">
        <v>1</v>
      </c>
      <c r="U3353" s="5">
        <v>2258.3000000000002</v>
      </c>
    </row>
    <row r="3354" spans="1:21">
      <c r="A3354" s="2">
        <v>288353</v>
      </c>
      <c r="B3354" t="s">
        <v>273</v>
      </c>
      <c r="C3354" s="2">
        <v>458420</v>
      </c>
      <c r="D3354" t="s">
        <v>7506</v>
      </c>
      <c r="E3354" t="s">
        <v>7507</v>
      </c>
      <c r="F3354" t="s">
        <v>1237</v>
      </c>
      <c r="G3354" t="s">
        <v>49</v>
      </c>
      <c r="H3354" t="s">
        <v>1238</v>
      </c>
      <c r="I3354" t="str">
        <f t="shared" si="52"/>
        <v>95 G St Fl 2 South Boston, MA 02127</v>
      </c>
      <c r="J3354">
        <v>42.332870999999997</v>
      </c>
      <c r="K3354">
        <v>-71.045777000000001</v>
      </c>
      <c r="L3354" s="3">
        <v>544.37</v>
      </c>
      <c r="M3354" s="3">
        <v>673.62</v>
      </c>
      <c r="N3354" s="3">
        <v>-129.25</v>
      </c>
      <c r="O3354" s="4">
        <v>-0.19187375671743712</v>
      </c>
      <c r="P3354" s="3">
        <v>1962.86</v>
      </c>
      <c r="Q3354" s="3">
        <v>3583.22</v>
      </c>
      <c r="R3354" s="3">
        <v>-1620.36</v>
      </c>
      <c r="S3354" s="4">
        <v>-0.4522077907580333</v>
      </c>
      <c r="T3354" s="2">
        <v>3</v>
      </c>
      <c r="U3354" s="5">
        <v>69.376666666666665</v>
      </c>
    </row>
    <row r="3355" spans="1:21">
      <c r="A3355" s="2">
        <v>290441</v>
      </c>
      <c r="B3355" t="s">
        <v>135</v>
      </c>
      <c r="C3355" s="2">
        <v>465794</v>
      </c>
      <c r="D3355" t="s">
        <v>7508</v>
      </c>
      <c r="E3355" t="s">
        <v>7509</v>
      </c>
      <c r="F3355" t="s">
        <v>149</v>
      </c>
      <c r="G3355" t="s">
        <v>22</v>
      </c>
      <c r="H3355" t="s">
        <v>150</v>
      </c>
      <c r="I3355" t="str">
        <f t="shared" si="52"/>
        <v>755 Rainbow Rd Windsor, CT 06095</v>
      </c>
      <c r="J3355">
        <v>41.917028000000002</v>
      </c>
      <c r="K3355">
        <v>-72.712220000000002</v>
      </c>
      <c r="L3355" s="3">
        <v>-27.94</v>
      </c>
      <c r="M3355" s="3"/>
      <c r="N3355" s="3">
        <v>-27.94</v>
      </c>
      <c r="O3355" s="4"/>
      <c r="P3355" s="3">
        <v>0</v>
      </c>
      <c r="Q3355" s="3"/>
      <c r="R3355" s="3">
        <v>0</v>
      </c>
      <c r="S3355" s="4"/>
      <c r="T3355" s="2"/>
      <c r="U3355" s="5"/>
    </row>
    <row r="3356" spans="1:21">
      <c r="A3356" s="2">
        <v>319184</v>
      </c>
      <c r="B3356" t="s">
        <v>7508</v>
      </c>
      <c r="C3356" s="2">
        <v>465794</v>
      </c>
      <c r="D3356" t="s">
        <v>7508</v>
      </c>
      <c r="E3356" t="s">
        <v>7509</v>
      </c>
      <c r="F3356" t="s">
        <v>149</v>
      </c>
      <c r="G3356" t="s">
        <v>22</v>
      </c>
      <c r="H3356" t="s">
        <v>150</v>
      </c>
      <c r="I3356" t="str">
        <f t="shared" si="52"/>
        <v>755 Rainbow Rd Windsor, CT 06095</v>
      </c>
      <c r="J3356">
        <v>41.917028000000002</v>
      </c>
      <c r="K3356">
        <v>-72.712220000000002</v>
      </c>
      <c r="L3356" s="3">
        <v>12921.37</v>
      </c>
      <c r="M3356" s="3">
        <v>14165.69</v>
      </c>
      <c r="N3356" s="3">
        <v>-1244.3199999999997</v>
      </c>
      <c r="O3356" s="4">
        <v>-8.7840408762298178E-2</v>
      </c>
      <c r="P3356" s="3">
        <v>40590.93</v>
      </c>
      <c r="Q3356" s="3">
        <v>42513.35</v>
      </c>
      <c r="R3356" s="3">
        <v>-1922.4199999999983</v>
      </c>
      <c r="S3356" s="4">
        <v>-4.5219207613608391E-2</v>
      </c>
      <c r="T3356" s="2">
        <v>5</v>
      </c>
      <c r="U3356" s="5">
        <v>1456.51</v>
      </c>
    </row>
    <row r="3357" spans="1:21">
      <c r="A3357" s="2">
        <v>291063</v>
      </c>
      <c r="B3357" t="s">
        <v>7510</v>
      </c>
      <c r="C3357" s="2">
        <v>291063</v>
      </c>
      <c r="D3357" t="s">
        <v>7510</v>
      </c>
      <c r="E3357" t="s">
        <v>7511</v>
      </c>
      <c r="F3357" t="s">
        <v>57</v>
      </c>
      <c r="G3357" t="s">
        <v>22</v>
      </c>
      <c r="H3357" t="s">
        <v>98</v>
      </c>
      <c r="I3357" t="str">
        <f t="shared" si="52"/>
        <v>169 Progress Dr Manchester, CT 06042</v>
      </c>
      <c r="J3357">
        <v>41.805135</v>
      </c>
      <c r="K3357">
        <v>-72.503485999999995</v>
      </c>
      <c r="L3357" s="3">
        <v>2568.64</v>
      </c>
      <c r="M3357" s="3">
        <v>2509.81</v>
      </c>
      <c r="N3357" s="3">
        <v>58.829999999999927</v>
      </c>
      <c r="O3357" s="4">
        <v>2.344002135619825E-2</v>
      </c>
      <c r="P3357" s="3">
        <v>8392.69</v>
      </c>
      <c r="Q3357" s="3">
        <v>8361.6200000000008</v>
      </c>
      <c r="R3357" s="3">
        <v>31.069999999999709</v>
      </c>
      <c r="S3357" s="4">
        <v>3.7157871321585657E-3</v>
      </c>
      <c r="T3357" s="2">
        <v>3</v>
      </c>
      <c r="U3357" s="5">
        <v>260.68333333333334</v>
      </c>
    </row>
    <row r="3358" spans="1:21">
      <c r="A3358" s="2">
        <v>290441</v>
      </c>
      <c r="B3358" t="s">
        <v>135</v>
      </c>
      <c r="C3358" s="2">
        <v>271089</v>
      </c>
      <c r="D3358" t="s">
        <v>3820</v>
      </c>
      <c r="E3358" t="s">
        <v>6067</v>
      </c>
      <c r="F3358" t="s">
        <v>943</v>
      </c>
      <c r="G3358" t="s">
        <v>43</v>
      </c>
      <c r="H3358" t="s">
        <v>3823</v>
      </c>
      <c r="I3358" t="str">
        <f t="shared" si="52"/>
        <v>108 Education Dr Schenectady, NY 12303</v>
      </c>
      <c r="J3358">
        <v>42.798112000000003</v>
      </c>
      <c r="K3358">
        <v>-73.939536000000004</v>
      </c>
      <c r="L3358" s="3">
        <v>-5.95</v>
      </c>
      <c r="M3358" s="3"/>
      <c r="N3358" s="3">
        <v>-5.95</v>
      </c>
      <c r="O3358" s="4"/>
      <c r="P3358" s="3">
        <v>0</v>
      </c>
      <c r="Q3358" s="3"/>
      <c r="R3358" s="3">
        <v>0</v>
      </c>
      <c r="S3358" s="4"/>
      <c r="T3358" s="2"/>
      <c r="U3358" s="5"/>
    </row>
    <row r="3359" spans="1:21">
      <c r="A3359" s="2">
        <v>271089</v>
      </c>
      <c r="B3359" t="s">
        <v>3820</v>
      </c>
      <c r="C3359" s="2">
        <v>271089</v>
      </c>
      <c r="D3359" t="s">
        <v>3820</v>
      </c>
      <c r="E3359" t="s">
        <v>6067</v>
      </c>
      <c r="F3359" t="s">
        <v>943</v>
      </c>
      <c r="G3359" t="s">
        <v>43</v>
      </c>
      <c r="H3359" t="s">
        <v>3823</v>
      </c>
      <c r="I3359" t="str">
        <f t="shared" si="52"/>
        <v>108 Education Dr Schenectady, NY 12303</v>
      </c>
      <c r="J3359">
        <v>42.798112000000003</v>
      </c>
      <c r="K3359">
        <v>-73.939536000000004</v>
      </c>
      <c r="L3359" s="3">
        <v>19949.740000000002</v>
      </c>
      <c r="M3359" s="3">
        <v>82.14</v>
      </c>
      <c r="N3359" s="3">
        <v>19867.600000000002</v>
      </c>
      <c r="O3359" s="4">
        <v>241.8748478207938</v>
      </c>
      <c r="P3359" s="3">
        <v>72314.100000000006</v>
      </c>
      <c r="Q3359" s="3">
        <v>213.8</v>
      </c>
      <c r="R3359" s="3">
        <v>72100.3</v>
      </c>
      <c r="S3359" s="4">
        <v>337.23246024321793</v>
      </c>
      <c r="T3359" s="2">
        <v>13</v>
      </c>
      <c r="U3359" s="5">
        <v>305.71307692307693</v>
      </c>
    </row>
    <row r="3360" spans="1:21">
      <c r="A3360" s="2">
        <v>296385</v>
      </c>
      <c r="B3360" t="s">
        <v>4905</v>
      </c>
      <c r="C3360" s="2">
        <v>450201</v>
      </c>
      <c r="D3360" t="s">
        <v>7512</v>
      </c>
      <c r="E3360" t="s">
        <v>7513</v>
      </c>
      <c r="F3360" t="s">
        <v>943</v>
      </c>
      <c r="G3360" t="s">
        <v>43</v>
      </c>
      <c r="H3360" t="s">
        <v>6153</v>
      </c>
      <c r="I3360" t="str">
        <f t="shared" si="52"/>
        <v>1445 The Plz Schenectady, NY 12308</v>
      </c>
      <c r="J3360">
        <v>42.814442999999997</v>
      </c>
      <c r="K3360">
        <v>-73.910708999999997</v>
      </c>
      <c r="L3360" s="3">
        <v>369.9</v>
      </c>
      <c r="M3360" s="3">
        <v>452.1</v>
      </c>
      <c r="N3360" s="3">
        <v>-82.200000000000045</v>
      </c>
      <c r="O3360" s="4">
        <v>-0.18181818181818191</v>
      </c>
      <c r="P3360" s="3">
        <v>1791.9</v>
      </c>
      <c r="Q3360" s="3">
        <v>2190.1</v>
      </c>
      <c r="R3360" s="3">
        <v>-398.19999999999982</v>
      </c>
      <c r="S3360" s="4">
        <v>-0.18181818181818174</v>
      </c>
      <c r="T3360" s="2">
        <v>1</v>
      </c>
      <c r="U3360" s="5">
        <v>715.87</v>
      </c>
    </row>
    <row r="3361" spans="1:21">
      <c r="A3361" s="2">
        <v>297115</v>
      </c>
      <c r="B3361" t="s">
        <v>2301</v>
      </c>
      <c r="C3361" s="2">
        <v>471525</v>
      </c>
      <c r="D3361" t="s">
        <v>7514</v>
      </c>
      <c r="E3361" t="s">
        <v>7515</v>
      </c>
      <c r="F3361" t="s">
        <v>7516</v>
      </c>
      <c r="G3361" t="s">
        <v>43</v>
      </c>
      <c r="H3361" t="s">
        <v>7517</v>
      </c>
      <c r="I3361" t="str">
        <f t="shared" si="52"/>
        <v>1 Schodack Island Way Schodack Landing, NY 12156</v>
      </c>
      <c r="J3361">
        <v>42.505104000000003</v>
      </c>
      <c r="K3361">
        <v>-73.771544000000006</v>
      </c>
      <c r="L3361" s="3">
        <v>316.54000000000002</v>
      </c>
      <c r="M3361" s="3">
        <v>439.45</v>
      </c>
      <c r="N3361" s="3">
        <v>-122.90999999999997</v>
      </c>
      <c r="O3361" s="4">
        <v>-0.27969052224371366</v>
      </c>
      <c r="P3361" s="3">
        <v>856.61</v>
      </c>
      <c r="Q3361" s="3">
        <v>1354.91</v>
      </c>
      <c r="R3361" s="3">
        <v>-498.30000000000007</v>
      </c>
      <c r="S3361" s="4">
        <v>-0.36777350525127134</v>
      </c>
      <c r="T3361" s="2"/>
      <c r="U3361" s="5"/>
    </row>
    <row r="3362" spans="1:21">
      <c r="A3362" s="2">
        <v>343342</v>
      </c>
      <c r="B3362" t="s">
        <v>3605</v>
      </c>
      <c r="C3362" s="2">
        <v>471525</v>
      </c>
      <c r="D3362" t="s">
        <v>7514</v>
      </c>
      <c r="E3362" t="s">
        <v>7515</v>
      </c>
      <c r="F3362" t="s">
        <v>7516</v>
      </c>
      <c r="G3362" t="s">
        <v>43</v>
      </c>
      <c r="H3362" t="s">
        <v>7517</v>
      </c>
      <c r="I3362" t="str">
        <f t="shared" si="52"/>
        <v>1 Schodack Island Way Schodack Landing, NY 12156</v>
      </c>
      <c r="J3362">
        <v>42.505104000000003</v>
      </c>
      <c r="K3362">
        <v>-73.771544000000006</v>
      </c>
      <c r="L3362" s="3">
        <v>18.420000000000002</v>
      </c>
      <c r="M3362" s="3"/>
      <c r="N3362" s="3">
        <v>18.420000000000002</v>
      </c>
      <c r="O3362" s="4"/>
      <c r="P3362" s="3">
        <v>57.48</v>
      </c>
      <c r="Q3362" s="3"/>
      <c r="R3362" s="3">
        <v>57.48</v>
      </c>
      <c r="S3362" s="4"/>
      <c r="T3362" s="2"/>
      <c r="U3362" s="5"/>
    </row>
    <row r="3363" spans="1:21">
      <c r="A3363" s="2">
        <v>290030</v>
      </c>
      <c r="B3363" t="s">
        <v>866</v>
      </c>
      <c r="C3363" s="2">
        <v>458325</v>
      </c>
      <c r="D3363" t="s">
        <v>7518</v>
      </c>
      <c r="E3363" t="s">
        <v>7519</v>
      </c>
      <c r="F3363" t="s">
        <v>5261</v>
      </c>
      <c r="G3363" t="s">
        <v>49</v>
      </c>
      <c r="H3363" t="s">
        <v>870</v>
      </c>
      <c r="I3363" t="str">
        <f t="shared" si="52"/>
        <v>27 Cedar St Wellesley Hills, MA 02481</v>
      </c>
      <c r="J3363">
        <v>42.320636</v>
      </c>
      <c r="K3363">
        <v>-71.253692999999998</v>
      </c>
      <c r="L3363" s="3">
        <v>5446.22</v>
      </c>
      <c r="M3363" s="3">
        <v>897.64</v>
      </c>
      <c r="N3363" s="3">
        <v>4548.58</v>
      </c>
      <c r="O3363" s="4">
        <v>5.0672652733835388</v>
      </c>
      <c r="P3363" s="3">
        <v>22365.42</v>
      </c>
      <c r="Q3363" s="3">
        <v>2909.41</v>
      </c>
      <c r="R3363" s="3">
        <v>19456.009999999998</v>
      </c>
      <c r="S3363" s="4">
        <v>6.687269927579818</v>
      </c>
      <c r="T3363" s="2"/>
      <c r="U3363" s="5"/>
    </row>
    <row r="3364" spans="1:21">
      <c r="A3364" s="2">
        <v>287999</v>
      </c>
      <c r="B3364" t="s">
        <v>1463</v>
      </c>
      <c r="C3364" s="2">
        <v>444035</v>
      </c>
      <c r="D3364" t="s">
        <v>7520</v>
      </c>
      <c r="E3364" t="s">
        <v>7521</v>
      </c>
      <c r="F3364" t="s">
        <v>1466</v>
      </c>
      <c r="G3364" t="s">
        <v>22</v>
      </c>
      <c r="H3364" t="s">
        <v>1467</v>
      </c>
      <c r="I3364" t="str">
        <f t="shared" si="52"/>
        <v>300 GREEN HILL RD Madison, CT 06443</v>
      </c>
      <c r="J3364">
        <v>41.294178000000002</v>
      </c>
      <c r="K3364">
        <v>-72.617491000000001</v>
      </c>
      <c r="L3364" s="3"/>
      <c r="M3364" s="3">
        <v>939</v>
      </c>
      <c r="N3364" s="3">
        <v>-939</v>
      </c>
      <c r="O3364" s="4"/>
      <c r="P3364" s="3"/>
      <c r="Q3364" s="3">
        <v>4758</v>
      </c>
      <c r="R3364" s="3">
        <v>-4758</v>
      </c>
      <c r="S3364" s="4"/>
      <c r="T3364" s="2"/>
      <c r="U3364" s="5"/>
    </row>
    <row r="3365" spans="1:21">
      <c r="A3365" s="2">
        <v>265513</v>
      </c>
      <c r="B3365" t="s">
        <v>7522</v>
      </c>
      <c r="C3365" s="2">
        <v>265513</v>
      </c>
      <c r="D3365" t="s">
        <v>7522</v>
      </c>
      <c r="E3365" t="s">
        <v>7523</v>
      </c>
      <c r="F3365" t="s">
        <v>4031</v>
      </c>
      <c r="G3365" t="s">
        <v>43</v>
      </c>
      <c r="H3365" t="s">
        <v>4032</v>
      </c>
      <c r="I3365" t="str">
        <f t="shared" si="52"/>
        <v>150 Defreest Dr Troy, NY 12180</v>
      </c>
      <c r="J3365">
        <v>42.675139999999999</v>
      </c>
      <c r="K3365">
        <v>-73.694252000000006</v>
      </c>
      <c r="L3365" s="3"/>
      <c r="M3365" s="3">
        <v>248.12</v>
      </c>
      <c r="N3365" s="3">
        <v>-248.12</v>
      </c>
      <c r="O3365" s="4"/>
      <c r="P3365" s="3"/>
      <c r="Q3365" s="3">
        <v>626.53</v>
      </c>
      <c r="R3365" s="3">
        <v>-626.53</v>
      </c>
      <c r="S3365" s="4"/>
      <c r="T3365" s="2"/>
      <c r="U3365" s="5"/>
    </row>
    <row r="3366" spans="1:21">
      <c r="A3366" s="2">
        <v>288261</v>
      </c>
      <c r="B3366" t="s">
        <v>1683</v>
      </c>
      <c r="C3366" s="2">
        <v>444305</v>
      </c>
      <c r="D3366" t="s">
        <v>7524</v>
      </c>
      <c r="E3366" t="s">
        <v>2214</v>
      </c>
      <c r="F3366" t="s">
        <v>1686</v>
      </c>
      <c r="G3366" t="s">
        <v>22</v>
      </c>
      <c r="H3366" t="s">
        <v>1687</v>
      </c>
      <c r="I3366" t="str">
        <f t="shared" si="52"/>
        <v>78 Ripley Hill Rd Coventry, CT 06238</v>
      </c>
      <c r="J3366">
        <v>41.781702000000003</v>
      </c>
      <c r="K3366">
        <v>-72.311739000000003</v>
      </c>
      <c r="L3366" s="3">
        <v>8184.54</v>
      </c>
      <c r="M3366" s="3">
        <v>17114.810000000001</v>
      </c>
      <c r="N3366" s="3">
        <v>-8930.27</v>
      </c>
      <c r="O3366" s="4">
        <v>-0.52178610221206079</v>
      </c>
      <c r="P3366" s="3">
        <v>24529</v>
      </c>
      <c r="Q3366" s="3">
        <v>50854.77</v>
      </c>
      <c r="R3366" s="3">
        <v>-26325.769999999997</v>
      </c>
      <c r="S3366" s="4">
        <v>-0.51766569782932847</v>
      </c>
      <c r="T3366" s="2">
        <v>4</v>
      </c>
      <c r="U3366" s="5">
        <v>669.5</v>
      </c>
    </row>
    <row r="3367" spans="1:21">
      <c r="A3367" s="2">
        <v>287735</v>
      </c>
      <c r="B3367" t="s">
        <v>1320</v>
      </c>
      <c r="C3367" s="2">
        <v>458837</v>
      </c>
      <c r="D3367" t="s">
        <v>7525</v>
      </c>
      <c r="E3367" t="s">
        <v>7526</v>
      </c>
      <c r="F3367" t="s">
        <v>756</v>
      </c>
      <c r="G3367" t="s">
        <v>22</v>
      </c>
      <c r="H3367" t="s">
        <v>1063</v>
      </c>
      <c r="I3367" t="str">
        <f t="shared" si="52"/>
        <v>168 Grove St New Haven, CT 06511</v>
      </c>
      <c r="J3367">
        <v>41.31129</v>
      </c>
      <c r="K3367">
        <v>-72.926119</v>
      </c>
      <c r="L3367" s="3">
        <v>278.02999999999997</v>
      </c>
      <c r="M3367" s="3">
        <v>417.58</v>
      </c>
      <c r="N3367" s="3">
        <v>-139.55000000000001</v>
      </c>
      <c r="O3367" s="4">
        <v>-0.33418746108530106</v>
      </c>
      <c r="P3367" s="3">
        <v>670.06</v>
      </c>
      <c r="Q3367" s="3">
        <v>1047.23</v>
      </c>
      <c r="R3367" s="3">
        <v>-377.17000000000007</v>
      </c>
      <c r="S3367" s="4">
        <v>-0.36015965929165517</v>
      </c>
      <c r="T3367" s="2"/>
      <c r="U3367" s="5"/>
    </row>
    <row r="3368" spans="1:21">
      <c r="A3368" s="2">
        <v>288343</v>
      </c>
      <c r="B3368" t="s">
        <v>806</v>
      </c>
      <c r="C3368" s="2">
        <v>442967</v>
      </c>
      <c r="D3368" t="s">
        <v>7527</v>
      </c>
      <c r="E3368" t="s">
        <v>7528</v>
      </c>
      <c r="F3368" t="s">
        <v>809</v>
      </c>
      <c r="G3368" t="s">
        <v>49</v>
      </c>
      <c r="H3368" t="s">
        <v>810</v>
      </c>
      <c r="I3368" t="str">
        <f t="shared" si="52"/>
        <v>1250 State St Springfield, MA 01109</v>
      </c>
      <c r="J3368">
        <v>42.117866999999997</v>
      </c>
      <c r="K3368">
        <v>-72.550028999999995</v>
      </c>
      <c r="L3368" s="3">
        <v>5025.71</v>
      </c>
      <c r="M3368" s="3">
        <v>3508.77</v>
      </c>
      <c r="N3368" s="3">
        <v>1516.94</v>
      </c>
      <c r="O3368" s="4">
        <v>0.4323281377804758</v>
      </c>
      <c r="P3368" s="3">
        <v>22918.46</v>
      </c>
      <c r="Q3368" s="3">
        <v>15763.79</v>
      </c>
      <c r="R3368" s="3">
        <v>7154.6699999999983</v>
      </c>
      <c r="S3368" s="4">
        <v>0.45386737580239256</v>
      </c>
      <c r="T3368" s="2">
        <v>3</v>
      </c>
      <c r="U3368" s="5">
        <v>1378.17</v>
      </c>
    </row>
    <row r="3369" spans="1:21">
      <c r="A3369" s="2">
        <v>288343</v>
      </c>
      <c r="B3369" t="s">
        <v>806</v>
      </c>
      <c r="C3369" s="2">
        <v>470297</v>
      </c>
      <c r="D3369" t="s">
        <v>7529</v>
      </c>
      <c r="E3369" t="s">
        <v>7530</v>
      </c>
      <c r="F3369" t="s">
        <v>809</v>
      </c>
      <c r="G3369" t="s">
        <v>49</v>
      </c>
      <c r="H3369" t="s">
        <v>858</v>
      </c>
      <c r="I3369" t="str">
        <f t="shared" si="52"/>
        <v>339 State St Springfield, MA 01105</v>
      </c>
      <c r="J3369">
        <v>42.105606000000002</v>
      </c>
      <c r="K3369">
        <v>-72.580363000000006</v>
      </c>
      <c r="L3369" s="3">
        <v>4063.33</v>
      </c>
      <c r="M3369" s="3">
        <v>876.02</v>
      </c>
      <c r="N3369" s="3">
        <v>3187.31</v>
      </c>
      <c r="O3369" s="4">
        <v>3.6383986666971073</v>
      </c>
      <c r="P3369" s="3">
        <v>14301.78</v>
      </c>
      <c r="Q3369" s="3">
        <v>4242.91</v>
      </c>
      <c r="R3369" s="3">
        <v>10058.870000000001</v>
      </c>
      <c r="S3369" s="4">
        <v>2.3707479065075625</v>
      </c>
      <c r="T3369" s="2">
        <v>4</v>
      </c>
      <c r="U3369" s="5">
        <v>101.78749999999999</v>
      </c>
    </row>
    <row r="3370" spans="1:21">
      <c r="A3370" s="2">
        <v>265935</v>
      </c>
      <c r="B3370" t="s">
        <v>6068</v>
      </c>
      <c r="C3370" s="2">
        <v>471125</v>
      </c>
      <c r="D3370" t="s">
        <v>7531</v>
      </c>
      <c r="E3370" t="s">
        <v>7532</v>
      </c>
      <c r="F3370" t="s">
        <v>5323</v>
      </c>
      <c r="G3370" t="s">
        <v>43</v>
      </c>
      <c r="H3370" t="s">
        <v>2739</v>
      </c>
      <c r="I3370" t="str">
        <f t="shared" si="52"/>
        <v>500 Sacandaga Rd Scotia, NY 12302</v>
      </c>
      <c r="J3370">
        <v>42.850329000000002</v>
      </c>
      <c r="K3370">
        <v>-73.979005999999998</v>
      </c>
      <c r="L3370" s="3">
        <v>1355.44</v>
      </c>
      <c r="M3370" s="3"/>
      <c r="N3370" s="3">
        <v>1355.44</v>
      </c>
      <c r="O3370" s="4"/>
      <c r="P3370" s="3">
        <v>2982</v>
      </c>
      <c r="Q3370" s="3"/>
      <c r="R3370" s="3">
        <v>2982</v>
      </c>
      <c r="S3370" s="4"/>
      <c r="T3370" s="2"/>
      <c r="U3370" s="5"/>
    </row>
    <row r="3371" spans="1:21">
      <c r="A3371" s="2">
        <v>247467</v>
      </c>
      <c r="B3371" t="s">
        <v>7533</v>
      </c>
      <c r="C3371" s="2">
        <v>247467</v>
      </c>
      <c r="D3371" t="s">
        <v>7533</v>
      </c>
      <c r="E3371" t="s">
        <v>6069</v>
      </c>
      <c r="F3371" t="s">
        <v>5323</v>
      </c>
      <c r="G3371" t="s">
        <v>43</v>
      </c>
      <c r="H3371" t="s">
        <v>2739</v>
      </c>
      <c r="I3371" t="str">
        <f t="shared" si="52"/>
        <v>900 Preddice Pkwy Scotia, NY 12302</v>
      </c>
      <c r="J3371">
        <v>42.834490000000002</v>
      </c>
      <c r="K3371">
        <v>-73.979377999999997</v>
      </c>
      <c r="L3371" s="3">
        <v>227.83</v>
      </c>
      <c r="M3371" s="3"/>
      <c r="N3371" s="3">
        <v>227.83</v>
      </c>
      <c r="O3371" s="4"/>
      <c r="P3371" s="3">
        <v>498.82</v>
      </c>
      <c r="Q3371" s="3"/>
      <c r="R3371" s="3">
        <v>498.82</v>
      </c>
      <c r="S3371" s="4"/>
      <c r="T3371" s="2"/>
      <c r="U3371" s="5"/>
    </row>
    <row r="3372" spans="1:21">
      <c r="A3372" s="2">
        <v>265935</v>
      </c>
      <c r="B3372" t="s">
        <v>6068</v>
      </c>
      <c r="C3372" s="2">
        <v>431737</v>
      </c>
      <c r="D3372" t="s">
        <v>7534</v>
      </c>
      <c r="E3372" t="s">
        <v>7535</v>
      </c>
      <c r="F3372" t="s">
        <v>5323</v>
      </c>
      <c r="G3372" t="s">
        <v>43</v>
      </c>
      <c r="H3372" t="s">
        <v>2739</v>
      </c>
      <c r="I3372" t="str">
        <f t="shared" si="52"/>
        <v>1 Tartan Way Scotia, NY 12302</v>
      </c>
      <c r="J3372">
        <v>42.836072000000001</v>
      </c>
      <c r="K3372">
        <v>-73.973690000000005</v>
      </c>
      <c r="L3372" s="3"/>
      <c r="M3372" s="3">
        <v>1158.9000000000001</v>
      </c>
      <c r="N3372" s="3">
        <v>-1158.9000000000001</v>
      </c>
      <c r="O3372" s="4"/>
      <c r="P3372" s="3"/>
      <c r="Q3372" s="3">
        <v>2896.5</v>
      </c>
      <c r="R3372" s="3">
        <v>-2896.5</v>
      </c>
      <c r="S3372" s="4"/>
      <c r="T3372" s="2"/>
      <c r="U3372" s="5"/>
    </row>
    <row r="3373" spans="1:21">
      <c r="A3373" s="2">
        <v>291000</v>
      </c>
      <c r="B3373" t="s">
        <v>7536</v>
      </c>
      <c r="C3373" s="2">
        <v>291000</v>
      </c>
      <c r="D3373" t="s">
        <v>7536</v>
      </c>
      <c r="E3373" t="s">
        <v>7537</v>
      </c>
      <c r="F3373" t="s">
        <v>479</v>
      </c>
      <c r="G3373" t="s">
        <v>22</v>
      </c>
      <c r="H3373" t="s">
        <v>480</v>
      </c>
      <c r="I3373" t="str">
        <f t="shared" si="52"/>
        <v>84 Route 6 Andover, CT 06232</v>
      </c>
      <c r="J3373">
        <v>41.757399999999997</v>
      </c>
      <c r="K3373">
        <v>-72.401897000000005</v>
      </c>
      <c r="L3373" s="3">
        <v>1241</v>
      </c>
      <c r="M3373" s="3">
        <v>1155.6099999999999</v>
      </c>
      <c r="N3373" s="3">
        <v>85.3900000000001</v>
      </c>
      <c r="O3373" s="4">
        <v>7.3891710871314811E-2</v>
      </c>
      <c r="P3373" s="3">
        <v>3563.4</v>
      </c>
      <c r="Q3373" s="3">
        <v>3368.17</v>
      </c>
      <c r="R3373" s="3">
        <v>195.23000000000002</v>
      </c>
      <c r="S3373" s="4">
        <v>5.7963226321711796E-2</v>
      </c>
      <c r="T3373" s="2">
        <v>2</v>
      </c>
      <c r="U3373" s="5">
        <v>183.51</v>
      </c>
    </row>
    <row r="3374" spans="1:21">
      <c r="A3374" s="2">
        <v>340135</v>
      </c>
      <c r="B3374" t="s">
        <v>7538</v>
      </c>
      <c r="C3374" s="2">
        <v>340135</v>
      </c>
      <c r="D3374" t="s">
        <v>7538</v>
      </c>
      <c r="E3374" t="s">
        <v>7539</v>
      </c>
      <c r="F3374" t="s">
        <v>57</v>
      </c>
      <c r="G3374" t="s">
        <v>22</v>
      </c>
      <c r="H3374" t="s">
        <v>98</v>
      </c>
      <c r="I3374" t="str">
        <f t="shared" si="52"/>
        <v>80 Sheldon Rd Manchester, CT 06042</v>
      </c>
      <c r="J3374">
        <v>41.797846999999997</v>
      </c>
      <c r="K3374">
        <v>-72.516307999999995</v>
      </c>
      <c r="L3374" s="3">
        <v>287.76</v>
      </c>
      <c r="M3374" s="3">
        <v>193.29</v>
      </c>
      <c r="N3374" s="3">
        <v>94.47</v>
      </c>
      <c r="O3374" s="4">
        <v>0.48874747788297379</v>
      </c>
      <c r="P3374" s="3">
        <v>768.71</v>
      </c>
      <c r="Q3374" s="3">
        <v>526.35</v>
      </c>
      <c r="R3374" s="3">
        <v>242.36</v>
      </c>
      <c r="S3374" s="4">
        <v>0.46045407048541848</v>
      </c>
      <c r="T3374" s="2">
        <v>1</v>
      </c>
      <c r="U3374" s="5">
        <v>96.62</v>
      </c>
    </row>
    <row r="3375" spans="1:21">
      <c r="A3375" s="2">
        <v>297757</v>
      </c>
      <c r="B3375" t="s">
        <v>7540</v>
      </c>
      <c r="C3375" s="2">
        <v>297757</v>
      </c>
      <c r="D3375" t="s">
        <v>7540</v>
      </c>
      <c r="E3375" t="s">
        <v>7541</v>
      </c>
      <c r="F3375" t="s">
        <v>3293</v>
      </c>
      <c r="G3375" t="s">
        <v>49</v>
      </c>
      <c r="H3375" t="s">
        <v>3294</v>
      </c>
      <c r="I3375" t="str">
        <f t="shared" si="52"/>
        <v>17 Collins St Danvers, MA 01923</v>
      </c>
      <c r="J3375">
        <v>42.559063000000002</v>
      </c>
      <c r="K3375">
        <v>-70.958775000000003</v>
      </c>
      <c r="L3375" s="3">
        <v>3600</v>
      </c>
      <c r="M3375" s="3">
        <v>4000</v>
      </c>
      <c r="N3375" s="3">
        <v>-400</v>
      </c>
      <c r="O3375" s="4">
        <v>-0.1</v>
      </c>
      <c r="P3375" s="3">
        <v>3600</v>
      </c>
      <c r="Q3375" s="3">
        <v>4000</v>
      </c>
      <c r="R3375" s="3">
        <v>-400</v>
      </c>
      <c r="S3375" s="4">
        <v>-0.1</v>
      </c>
      <c r="T3375" s="2"/>
      <c r="U3375" s="5"/>
    </row>
    <row r="3376" spans="1:21">
      <c r="A3376" s="2">
        <v>327965</v>
      </c>
      <c r="B3376" t="s">
        <v>7542</v>
      </c>
      <c r="C3376" s="2">
        <v>469892</v>
      </c>
      <c r="D3376" t="s">
        <v>7543</v>
      </c>
      <c r="E3376" t="s">
        <v>7544</v>
      </c>
      <c r="F3376" t="s">
        <v>5388</v>
      </c>
      <c r="G3376" t="s">
        <v>36</v>
      </c>
      <c r="H3376" t="s">
        <v>5389</v>
      </c>
      <c r="I3376" t="str">
        <f t="shared" si="52"/>
        <v>319 New Zealand Rd Seabrook, NH 03874</v>
      </c>
      <c r="J3376">
        <v>42.895152000000003</v>
      </c>
      <c r="K3376">
        <v>-70.902485999999996</v>
      </c>
      <c r="L3376" s="3">
        <v>2799.11</v>
      </c>
      <c r="M3376" s="3">
        <v>1399.26</v>
      </c>
      <c r="N3376" s="3">
        <v>1399.8500000000001</v>
      </c>
      <c r="O3376" s="4">
        <v>1.0004216514443349</v>
      </c>
      <c r="P3376" s="3">
        <v>6759.63</v>
      </c>
      <c r="Q3376" s="3">
        <v>3427.64</v>
      </c>
      <c r="R3376" s="3">
        <v>3331.9900000000002</v>
      </c>
      <c r="S3376" s="4">
        <v>0.97209450233980244</v>
      </c>
      <c r="T3376" s="2">
        <v>2</v>
      </c>
      <c r="U3376" s="5">
        <v>1508.49</v>
      </c>
    </row>
    <row r="3377" spans="1:21">
      <c r="A3377" s="2">
        <v>251046</v>
      </c>
      <c r="B3377" t="s">
        <v>2975</v>
      </c>
      <c r="C3377" s="2">
        <v>468810</v>
      </c>
      <c r="D3377" t="s">
        <v>7545</v>
      </c>
      <c r="E3377" t="s">
        <v>5837</v>
      </c>
      <c r="F3377" t="s">
        <v>5388</v>
      </c>
      <c r="G3377" t="s">
        <v>36</v>
      </c>
      <c r="H3377" t="s">
        <v>5389</v>
      </c>
      <c r="I3377" t="str">
        <f t="shared" si="52"/>
        <v>626 Lafayette Rd Seabrook, NH 03874</v>
      </c>
      <c r="J3377">
        <v>42.901809999999998</v>
      </c>
      <c r="K3377">
        <v>-70.85839</v>
      </c>
      <c r="L3377" s="3"/>
      <c r="M3377" s="3">
        <v>4033.81</v>
      </c>
      <c r="N3377" s="3">
        <v>-4033.81</v>
      </c>
      <c r="O3377" s="4"/>
      <c r="P3377" s="3"/>
      <c r="Q3377" s="3">
        <v>10271.85</v>
      </c>
      <c r="R3377" s="3">
        <v>-10271.85</v>
      </c>
      <c r="S3377" s="4"/>
      <c r="T3377" s="2"/>
      <c r="U3377" s="5"/>
    </row>
    <row r="3378" spans="1:21">
      <c r="A3378" s="2">
        <v>304356</v>
      </c>
      <c r="B3378" t="s">
        <v>1219</v>
      </c>
      <c r="C3378" s="2">
        <v>304356</v>
      </c>
      <c r="D3378" t="s">
        <v>1219</v>
      </c>
      <c r="E3378" t="s">
        <v>7546</v>
      </c>
      <c r="F3378" t="s">
        <v>5873</v>
      </c>
      <c r="G3378" t="s">
        <v>36</v>
      </c>
      <c r="H3378" t="s">
        <v>5874</v>
      </c>
      <c r="I3378" t="str">
        <f t="shared" si="52"/>
        <v>17 Lafayette Rd North Hampton, NH 03862</v>
      </c>
      <c r="J3378">
        <v>42.962249</v>
      </c>
      <c r="K3378">
        <v>-70.834073000000004</v>
      </c>
      <c r="L3378" s="3"/>
      <c r="M3378" s="3">
        <v>1.98</v>
      </c>
      <c r="N3378" s="3">
        <v>-1.98</v>
      </c>
      <c r="O3378" s="4"/>
      <c r="P3378" s="3"/>
      <c r="Q3378" s="3">
        <v>10.74</v>
      </c>
      <c r="R3378" s="3">
        <v>-10.74</v>
      </c>
      <c r="S3378" s="4"/>
      <c r="T3378" s="2"/>
      <c r="U3378" s="5"/>
    </row>
    <row r="3379" spans="1:21">
      <c r="A3379" s="2">
        <v>346602</v>
      </c>
      <c r="B3379" t="s">
        <v>7547</v>
      </c>
      <c r="C3379" s="2">
        <v>346602</v>
      </c>
      <c r="D3379" t="s">
        <v>7547</v>
      </c>
      <c r="E3379" t="s">
        <v>7548</v>
      </c>
      <c r="F3379" t="s">
        <v>1840</v>
      </c>
      <c r="G3379" t="s">
        <v>36</v>
      </c>
      <c r="H3379" t="s">
        <v>1841</v>
      </c>
      <c r="I3379" t="str">
        <f t="shared" si="52"/>
        <v>16 DOVER AVE Hampton, NH 03842</v>
      </c>
      <c r="J3379">
        <v>42.900691000000002</v>
      </c>
      <c r="K3379">
        <v>-70.813466000000005</v>
      </c>
      <c r="L3379" s="3">
        <v>126.85</v>
      </c>
      <c r="M3379" s="3"/>
      <c r="N3379" s="3">
        <v>126.85</v>
      </c>
      <c r="O3379" s="4"/>
      <c r="P3379" s="3">
        <v>293.69</v>
      </c>
      <c r="Q3379" s="3"/>
      <c r="R3379" s="3">
        <v>293.69</v>
      </c>
      <c r="S3379" s="4"/>
      <c r="T3379" s="2"/>
      <c r="U3379" s="5"/>
    </row>
    <row r="3380" spans="1:21">
      <c r="A3380" s="2">
        <v>287603</v>
      </c>
      <c r="B3380" t="s">
        <v>7549</v>
      </c>
      <c r="C3380" s="2">
        <v>287603</v>
      </c>
      <c r="D3380" t="s">
        <v>7549</v>
      </c>
      <c r="E3380" t="s">
        <v>7550</v>
      </c>
      <c r="F3380" t="s">
        <v>57</v>
      </c>
      <c r="G3380" t="s">
        <v>22</v>
      </c>
      <c r="H3380" t="s">
        <v>98</v>
      </c>
      <c r="I3380" t="str">
        <f t="shared" si="52"/>
        <v>385 N Main St Manchester, CT 06042</v>
      </c>
      <c r="J3380">
        <v>41.796002999999999</v>
      </c>
      <c r="K3380">
        <v>-72.528266000000002</v>
      </c>
      <c r="L3380" s="3">
        <v>284.14999999999998</v>
      </c>
      <c r="M3380" s="3">
        <v>117.87</v>
      </c>
      <c r="N3380" s="3">
        <v>166.27999999999997</v>
      </c>
      <c r="O3380" s="4">
        <v>1.4107067107830658</v>
      </c>
      <c r="P3380" s="3">
        <v>694.34</v>
      </c>
      <c r="Q3380" s="3">
        <v>286.02999999999997</v>
      </c>
      <c r="R3380" s="3">
        <v>408.31000000000006</v>
      </c>
      <c r="S3380" s="4">
        <v>1.4275076040974726</v>
      </c>
      <c r="T3380" s="2">
        <v>2</v>
      </c>
      <c r="U3380" s="5">
        <v>69.819999999999993</v>
      </c>
    </row>
    <row r="3381" spans="1:21">
      <c r="A3381" s="2">
        <v>308158</v>
      </c>
      <c r="B3381" t="s">
        <v>7549</v>
      </c>
      <c r="C3381" s="2">
        <v>308158</v>
      </c>
      <c r="D3381" t="s">
        <v>7549</v>
      </c>
      <c r="E3381" t="s">
        <v>7551</v>
      </c>
      <c r="F3381" t="s">
        <v>1942</v>
      </c>
      <c r="G3381" t="s">
        <v>36</v>
      </c>
      <c r="H3381" t="s">
        <v>5432</v>
      </c>
      <c r="I3381" t="str">
        <f t="shared" si="52"/>
        <v>25 Gregg St Wilton, NH 03086</v>
      </c>
      <c r="J3381">
        <v>42.846010999999997</v>
      </c>
      <c r="K3381">
        <v>-71.738805999999997</v>
      </c>
      <c r="L3381" s="3"/>
      <c r="M3381" s="3">
        <v>51.57</v>
      </c>
      <c r="N3381" s="3">
        <v>-51.57</v>
      </c>
      <c r="O3381" s="4"/>
      <c r="P3381" s="3"/>
      <c r="Q3381" s="3">
        <v>109.49</v>
      </c>
      <c r="R3381" s="3">
        <v>-109.49</v>
      </c>
      <c r="S3381" s="4"/>
      <c r="T3381" s="2"/>
      <c r="U3381" s="5"/>
    </row>
    <row r="3382" spans="1:21">
      <c r="A3382" s="2">
        <v>296061</v>
      </c>
      <c r="B3382" t="s">
        <v>7552</v>
      </c>
      <c r="C3382" s="2">
        <v>296061</v>
      </c>
      <c r="D3382" t="s">
        <v>7552</v>
      </c>
      <c r="E3382" t="s">
        <v>7553</v>
      </c>
      <c r="F3382" t="s">
        <v>668</v>
      </c>
      <c r="G3382" t="s">
        <v>22</v>
      </c>
      <c r="H3382" t="s">
        <v>669</v>
      </c>
      <c r="I3382" t="str">
        <f t="shared" si="52"/>
        <v>1052 S Colony Rd Wallingford, CT 06492</v>
      </c>
      <c r="J3382">
        <v>41.433754999999998</v>
      </c>
      <c r="K3382">
        <v>-72.833943000000005</v>
      </c>
      <c r="L3382" s="3">
        <v>577.05999999999995</v>
      </c>
      <c r="M3382" s="3">
        <v>491.68</v>
      </c>
      <c r="N3382" s="3">
        <v>85.379999999999939</v>
      </c>
      <c r="O3382" s="4">
        <v>0.17364952814838908</v>
      </c>
      <c r="P3382" s="3">
        <v>1710.28</v>
      </c>
      <c r="Q3382" s="3">
        <v>1484.28</v>
      </c>
      <c r="R3382" s="3">
        <v>226</v>
      </c>
      <c r="S3382" s="4">
        <v>0.15226237637103512</v>
      </c>
      <c r="T3382" s="2">
        <v>2</v>
      </c>
      <c r="U3382" s="5">
        <v>78.69</v>
      </c>
    </row>
    <row r="3383" spans="1:21">
      <c r="A3383" s="2">
        <v>319427</v>
      </c>
      <c r="B3383" t="s">
        <v>7554</v>
      </c>
      <c r="C3383" s="2">
        <v>319427</v>
      </c>
      <c r="D3383" t="s">
        <v>7554</v>
      </c>
      <c r="E3383" t="s">
        <v>7555</v>
      </c>
      <c r="F3383" t="s">
        <v>347</v>
      </c>
      <c r="G3383" t="s">
        <v>36</v>
      </c>
      <c r="H3383" t="s">
        <v>348</v>
      </c>
      <c r="I3383" t="str">
        <f t="shared" si="52"/>
        <v>54 Grenier Field Rd Londonderry, NH 03053</v>
      </c>
      <c r="J3383">
        <v>42.925393999999997</v>
      </c>
      <c r="K3383">
        <v>-71.422689000000005</v>
      </c>
      <c r="L3383" s="3">
        <v>1821.05</v>
      </c>
      <c r="M3383" s="3">
        <v>1513.04</v>
      </c>
      <c r="N3383" s="3">
        <v>308.01</v>
      </c>
      <c r="O3383" s="4">
        <v>0.20357029556389786</v>
      </c>
      <c r="P3383" s="3">
        <v>6536.94</v>
      </c>
      <c r="Q3383" s="3">
        <v>4858.93</v>
      </c>
      <c r="R3383" s="3">
        <v>1678.0099999999993</v>
      </c>
      <c r="S3383" s="4">
        <v>0.34534558019975575</v>
      </c>
      <c r="T3383" s="2">
        <v>2</v>
      </c>
      <c r="U3383" s="5">
        <v>188.01</v>
      </c>
    </row>
    <row r="3384" spans="1:21">
      <c r="A3384" s="2">
        <v>287511</v>
      </c>
      <c r="B3384" t="s">
        <v>7556</v>
      </c>
      <c r="C3384" s="2">
        <v>287511</v>
      </c>
      <c r="D3384" t="s">
        <v>7556</v>
      </c>
      <c r="E3384" t="s">
        <v>7557</v>
      </c>
      <c r="F3384" t="s">
        <v>809</v>
      </c>
      <c r="G3384" t="s">
        <v>49</v>
      </c>
      <c r="H3384" t="s">
        <v>1176</v>
      </c>
      <c r="I3384" t="str">
        <f t="shared" si="52"/>
        <v>307 Chestnut St Springfield, MA 01104</v>
      </c>
      <c r="J3384">
        <v>42.110486000000002</v>
      </c>
      <c r="K3384">
        <v>-72.593722</v>
      </c>
      <c r="L3384" s="3">
        <v>2215.61</v>
      </c>
      <c r="M3384" s="3">
        <v>2027.15</v>
      </c>
      <c r="N3384" s="3">
        <v>188.46000000000004</v>
      </c>
      <c r="O3384" s="4">
        <v>9.2967959943763431E-2</v>
      </c>
      <c r="P3384" s="3">
        <v>6484.16</v>
      </c>
      <c r="Q3384" s="3">
        <v>6112.03</v>
      </c>
      <c r="R3384" s="3">
        <v>372.13000000000011</v>
      </c>
      <c r="S3384" s="4">
        <v>6.088484513328634E-2</v>
      </c>
      <c r="T3384" s="2">
        <v>3</v>
      </c>
      <c r="U3384" s="5">
        <v>234.79333333333332</v>
      </c>
    </row>
    <row r="3385" spans="1:21">
      <c r="A3385" s="2">
        <v>250565</v>
      </c>
      <c r="B3385" t="s">
        <v>7558</v>
      </c>
      <c r="C3385" s="2">
        <v>250565</v>
      </c>
      <c r="D3385" t="s">
        <v>7558</v>
      </c>
      <c r="E3385" t="s">
        <v>7559</v>
      </c>
      <c r="F3385" t="s">
        <v>57</v>
      </c>
      <c r="G3385" t="s">
        <v>36</v>
      </c>
      <c r="H3385" t="s">
        <v>642</v>
      </c>
      <c r="I3385" t="str">
        <f t="shared" si="52"/>
        <v>660 Harvey Rd Manchester, NH 03103</v>
      </c>
      <c r="J3385">
        <v>42.936408</v>
      </c>
      <c r="K3385">
        <v>-71.425434999999993</v>
      </c>
      <c r="L3385" s="3">
        <v>185.46</v>
      </c>
      <c r="M3385" s="3">
        <v>223.26</v>
      </c>
      <c r="N3385" s="3">
        <v>-37.799999999999983</v>
      </c>
      <c r="O3385" s="4">
        <v>-0.16930932545014774</v>
      </c>
      <c r="P3385" s="3">
        <v>423.24</v>
      </c>
      <c r="Q3385" s="3">
        <v>509.58</v>
      </c>
      <c r="R3385" s="3">
        <v>-86.339999999999975</v>
      </c>
      <c r="S3385" s="4">
        <v>-0.16943365124219942</v>
      </c>
      <c r="T3385" s="2"/>
      <c r="U3385" s="5"/>
    </row>
    <row r="3386" spans="1:21">
      <c r="A3386" s="2">
        <v>289527</v>
      </c>
      <c r="B3386" t="s">
        <v>7560</v>
      </c>
      <c r="C3386" s="2">
        <v>289527</v>
      </c>
      <c r="D3386" t="s">
        <v>7560</v>
      </c>
      <c r="E3386" t="s">
        <v>7561</v>
      </c>
      <c r="F3386" t="s">
        <v>1152</v>
      </c>
      <c r="G3386" t="s">
        <v>49</v>
      </c>
      <c r="H3386" t="s">
        <v>1153</v>
      </c>
      <c r="I3386" t="str">
        <f t="shared" si="52"/>
        <v>26 Cook St West Springfield, MA 01089</v>
      </c>
      <c r="J3386">
        <v>42.098129</v>
      </c>
      <c r="K3386">
        <v>-72.603334000000004</v>
      </c>
      <c r="L3386" s="3">
        <v>418.86</v>
      </c>
      <c r="M3386" s="3"/>
      <c r="N3386" s="3">
        <v>418.86</v>
      </c>
      <c r="O3386" s="4"/>
      <c r="P3386" s="3">
        <v>1543.56</v>
      </c>
      <c r="Q3386" s="3"/>
      <c r="R3386" s="3">
        <v>1543.56</v>
      </c>
      <c r="S3386" s="4"/>
      <c r="T3386" s="2"/>
      <c r="U3386" s="5"/>
    </row>
    <row r="3387" spans="1:21">
      <c r="A3387" s="2">
        <v>290473</v>
      </c>
      <c r="B3387" t="s">
        <v>7562</v>
      </c>
      <c r="C3387" s="2">
        <v>445281</v>
      </c>
      <c r="D3387" t="s">
        <v>7563</v>
      </c>
      <c r="E3387" t="s">
        <v>7564</v>
      </c>
      <c r="F3387" t="s">
        <v>6105</v>
      </c>
      <c r="G3387" t="s">
        <v>22</v>
      </c>
      <c r="H3387" t="s">
        <v>7565</v>
      </c>
      <c r="I3387" t="str">
        <f t="shared" si="52"/>
        <v>8 David St Waterford, CT 06385</v>
      </c>
      <c r="J3387">
        <v>41.346066</v>
      </c>
      <c r="K3387">
        <v>-72.133949999999999</v>
      </c>
      <c r="L3387" s="3"/>
      <c r="M3387" s="3">
        <v>63.72</v>
      </c>
      <c r="N3387" s="3">
        <v>-63.72</v>
      </c>
      <c r="O3387" s="4"/>
      <c r="P3387" s="3"/>
      <c r="Q3387" s="3">
        <v>127.44</v>
      </c>
      <c r="R3387" s="3">
        <v>-127.44</v>
      </c>
      <c r="S3387" s="4"/>
      <c r="T3387" s="2"/>
      <c r="U3387" s="5"/>
    </row>
    <row r="3388" spans="1:21">
      <c r="A3388" s="2">
        <v>289043</v>
      </c>
      <c r="B3388" t="s">
        <v>7566</v>
      </c>
      <c r="C3388" s="2">
        <v>289043</v>
      </c>
      <c r="D3388" t="s">
        <v>7566</v>
      </c>
      <c r="E3388" t="s">
        <v>7567</v>
      </c>
      <c r="F3388" t="s">
        <v>1863</v>
      </c>
      <c r="G3388" t="s">
        <v>22</v>
      </c>
      <c r="H3388" t="s">
        <v>7568</v>
      </c>
      <c r="I3388" t="str">
        <f t="shared" si="52"/>
        <v>144 Benton St Stratford, CT 06615</v>
      </c>
      <c r="J3388">
        <v>41.173797999999998</v>
      </c>
      <c r="K3388">
        <v>-73.145311000000007</v>
      </c>
      <c r="L3388" s="3"/>
      <c r="M3388" s="3">
        <v>196.6</v>
      </c>
      <c r="N3388" s="3">
        <v>-196.6</v>
      </c>
      <c r="O3388" s="4"/>
      <c r="P3388" s="3"/>
      <c r="Q3388" s="3">
        <v>491.5</v>
      </c>
      <c r="R3388" s="3">
        <v>-491.5</v>
      </c>
      <c r="S3388" s="4"/>
      <c r="T3388" s="2"/>
      <c r="U3388" s="5"/>
    </row>
    <row r="3389" spans="1:21">
      <c r="A3389" s="2">
        <v>288222</v>
      </c>
      <c r="B3389" t="s">
        <v>507</v>
      </c>
      <c r="C3389" s="2">
        <v>444237</v>
      </c>
      <c r="D3389" t="s">
        <v>7569</v>
      </c>
      <c r="E3389" t="s">
        <v>7570</v>
      </c>
      <c r="F3389" t="s">
        <v>505</v>
      </c>
      <c r="G3389" t="s">
        <v>22</v>
      </c>
      <c r="H3389" t="s">
        <v>506</v>
      </c>
      <c r="I3389" t="str">
        <f t="shared" si="52"/>
        <v>146 South St West Haven, CT 06516</v>
      </c>
      <c r="J3389">
        <v>41.24203</v>
      </c>
      <c r="K3389">
        <v>-72.97748</v>
      </c>
      <c r="L3389" s="3">
        <v>830.4</v>
      </c>
      <c r="M3389" s="3">
        <v>851.75</v>
      </c>
      <c r="N3389" s="3">
        <v>-21.350000000000023</v>
      </c>
      <c r="O3389" s="4">
        <v>-2.5066040504842999E-2</v>
      </c>
      <c r="P3389" s="3">
        <v>3082.2</v>
      </c>
      <c r="Q3389" s="3">
        <v>3101.95</v>
      </c>
      <c r="R3389" s="3">
        <v>-19.75</v>
      </c>
      <c r="S3389" s="4">
        <v>-6.3669627170005964E-3</v>
      </c>
      <c r="T3389" s="2"/>
      <c r="U3389" s="5"/>
    </row>
    <row r="3390" spans="1:21">
      <c r="A3390" s="2">
        <v>344419</v>
      </c>
      <c r="B3390" t="s">
        <v>7571</v>
      </c>
      <c r="C3390" s="2">
        <v>344419</v>
      </c>
      <c r="D3390" t="s">
        <v>7571</v>
      </c>
      <c r="E3390" t="s">
        <v>2298</v>
      </c>
      <c r="F3390" t="s">
        <v>2299</v>
      </c>
      <c r="G3390" t="s">
        <v>36</v>
      </c>
      <c r="H3390" t="s">
        <v>2300</v>
      </c>
      <c r="I3390" t="str">
        <f t="shared" si="52"/>
        <v>1 Verney Dr Greenfield, NH 03047</v>
      </c>
      <c r="J3390">
        <v>42.973419</v>
      </c>
      <c r="K3390">
        <v>-71.873401000000001</v>
      </c>
      <c r="L3390" s="3">
        <v>502.1</v>
      </c>
      <c r="M3390" s="3"/>
      <c r="N3390" s="3">
        <v>502.1</v>
      </c>
      <c r="O3390" s="4"/>
      <c r="P3390" s="3">
        <v>943.9</v>
      </c>
      <c r="Q3390" s="3"/>
      <c r="R3390" s="3">
        <v>943.9</v>
      </c>
      <c r="S3390" s="4"/>
      <c r="T3390" s="2"/>
      <c r="U3390" s="5"/>
    </row>
    <row r="3391" spans="1:21">
      <c r="A3391" s="2">
        <v>288493</v>
      </c>
      <c r="B3391" t="s">
        <v>7572</v>
      </c>
      <c r="C3391" s="2">
        <v>444775</v>
      </c>
      <c r="D3391" t="s">
        <v>7573</v>
      </c>
      <c r="E3391" t="s">
        <v>7574</v>
      </c>
      <c r="F3391" t="s">
        <v>434</v>
      </c>
      <c r="G3391" t="s">
        <v>49</v>
      </c>
      <c r="H3391" t="s">
        <v>441</v>
      </c>
      <c r="I3391" t="str">
        <f t="shared" si="52"/>
        <v>155 College St Amherst, MA 01002</v>
      </c>
      <c r="J3391">
        <v>42.371749999999999</v>
      </c>
      <c r="K3391">
        <v>-72.511399999999995</v>
      </c>
      <c r="L3391" s="3">
        <v>12537.24</v>
      </c>
      <c r="M3391" s="3">
        <v>14759.81</v>
      </c>
      <c r="N3391" s="3">
        <v>-2222.5699999999997</v>
      </c>
      <c r="O3391" s="4">
        <v>-0.15058256169964246</v>
      </c>
      <c r="P3391" s="3">
        <v>41782.11</v>
      </c>
      <c r="Q3391" s="3">
        <v>54198.16</v>
      </c>
      <c r="R3391" s="3">
        <v>-12416.050000000003</v>
      </c>
      <c r="S3391" s="4">
        <v>-0.22908619037989486</v>
      </c>
      <c r="T3391" s="2">
        <v>4</v>
      </c>
      <c r="U3391" s="5">
        <v>372.26499999999999</v>
      </c>
    </row>
    <row r="3392" spans="1:21">
      <c r="A3392" s="2">
        <v>290441</v>
      </c>
      <c r="B3392" t="s">
        <v>135</v>
      </c>
      <c r="C3392" s="2">
        <v>444775</v>
      </c>
      <c r="D3392" t="s">
        <v>7573</v>
      </c>
      <c r="E3392" t="s">
        <v>7574</v>
      </c>
      <c r="F3392" t="s">
        <v>434</v>
      </c>
      <c r="G3392" t="s">
        <v>49</v>
      </c>
      <c r="H3392" t="s">
        <v>441</v>
      </c>
      <c r="I3392" t="str">
        <f t="shared" si="52"/>
        <v>155 College St Amherst, MA 01002</v>
      </c>
      <c r="J3392">
        <v>42.371749999999999</v>
      </c>
      <c r="K3392">
        <v>-72.511399999999995</v>
      </c>
      <c r="L3392" s="3"/>
      <c r="M3392" s="3">
        <v>-29.48</v>
      </c>
      <c r="N3392" s="3">
        <v>29.48</v>
      </c>
      <c r="O3392" s="4"/>
      <c r="P3392" s="3"/>
      <c r="Q3392" s="3">
        <v>0</v>
      </c>
      <c r="R3392" s="3">
        <v>0</v>
      </c>
      <c r="S3392" s="4"/>
      <c r="T3392" s="2"/>
      <c r="U3392" s="5"/>
    </row>
    <row r="3393" spans="1:21">
      <c r="A3393" s="2">
        <v>287179</v>
      </c>
      <c r="B3393" t="s">
        <v>7575</v>
      </c>
      <c r="C3393" s="2">
        <v>287179</v>
      </c>
      <c r="D3393" t="s">
        <v>7575</v>
      </c>
      <c r="E3393" t="s">
        <v>7576</v>
      </c>
      <c r="F3393" t="s">
        <v>1833</v>
      </c>
      <c r="G3393" t="s">
        <v>22</v>
      </c>
      <c r="H3393" t="s">
        <v>2427</v>
      </c>
      <c r="I3393" t="str">
        <f t="shared" si="52"/>
        <v>4190 Park Ave Bridgeport, CT 06604</v>
      </c>
      <c r="J3393">
        <v>41.212730000000001</v>
      </c>
      <c r="K3393">
        <v>-73.229510000000005</v>
      </c>
      <c r="L3393" s="3">
        <v>799.64</v>
      </c>
      <c r="M3393" s="3">
        <v>241.67</v>
      </c>
      <c r="N3393" s="3">
        <v>557.97</v>
      </c>
      <c r="O3393" s="4">
        <v>2.3088095336616048</v>
      </c>
      <c r="P3393" s="3">
        <v>4776.76</v>
      </c>
      <c r="Q3393" s="3">
        <v>1118.24</v>
      </c>
      <c r="R3393" s="3">
        <v>3658.5200000000004</v>
      </c>
      <c r="S3393" s="4">
        <v>3.2716769208756622</v>
      </c>
      <c r="T3393" s="2">
        <v>1</v>
      </c>
      <c r="U3393" s="5">
        <v>29.2</v>
      </c>
    </row>
    <row r="3394" spans="1:21">
      <c r="A3394" s="2">
        <v>288085</v>
      </c>
      <c r="B3394" t="s">
        <v>7577</v>
      </c>
      <c r="C3394" s="2">
        <v>443794</v>
      </c>
      <c r="D3394" t="s">
        <v>7578</v>
      </c>
      <c r="E3394" t="s">
        <v>7579</v>
      </c>
      <c r="F3394" t="s">
        <v>7580</v>
      </c>
      <c r="G3394" t="s">
        <v>22</v>
      </c>
      <c r="H3394" t="s">
        <v>7581</v>
      </c>
      <c r="I3394" t="str">
        <f t="shared" si="52"/>
        <v>211 Mountain Rd Seymour, CT 06483</v>
      </c>
      <c r="J3394">
        <v>41.376278999999997</v>
      </c>
      <c r="K3394">
        <v>-73.109319999999997</v>
      </c>
      <c r="L3394" s="3"/>
      <c r="M3394" s="3">
        <v>1946.2</v>
      </c>
      <c r="N3394" s="3">
        <v>-1946.2</v>
      </c>
      <c r="O3394" s="4"/>
      <c r="P3394" s="3"/>
      <c r="Q3394" s="3">
        <v>6487.4</v>
      </c>
      <c r="R3394" s="3">
        <v>-6487.4</v>
      </c>
      <c r="S3394" s="4"/>
      <c r="T3394" s="2"/>
      <c r="U3394" s="5"/>
    </row>
    <row r="3395" spans="1:21">
      <c r="A3395" s="2">
        <v>290441</v>
      </c>
      <c r="B3395" t="s">
        <v>135</v>
      </c>
      <c r="C3395" s="2">
        <v>463767</v>
      </c>
      <c r="D3395" t="s">
        <v>7582</v>
      </c>
      <c r="E3395" t="s">
        <v>7583</v>
      </c>
      <c r="F3395" t="s">
        <v>1954</v>
      </c>
      <c r="G3395" t="s">
        <v>49</v>
      </c>
      <c r="H3395" t="s">
        <v>3942</v>
      </c>
      <c r="I3395" t="str">
        <f t="shared" ref="I3395:I3458" si="53">E3395&amp;" "&amp;F3395&amp;","&amp;" "&amp;G3395&amp;" "&amp;TEXT(H3395, "00000")</f>
        <v>56 Coolidge Ave Cambridge, MA 02138</v>
      </c>
      <c r="J3395">
        <v>42.371769999999998</v>
      </c>
      <c r="K3395">
        <v>-71.138559999999998</v>
      </c>
      <c r="L3395" s="3">
        <v>-44.18</v>
      </c>
      <c r="M3395" s="3"/>
      <c r="N3395" s="3">
        <v>-44.18</v>
      </c>
      <c r="O3395" s="4"/>
      <c r="P3395" s="3">
        <v>0</v>
      </c>
      <c r="Q3395" s="3"/>
      <c r="R3395" s="3">
        <v>0</v>
      </c>
      <c r="S3395" s="4"/>
      <c r="T3395" s="2"/>
      <c r="U3395" s="5"/>
    </row>
    <row r="3396" spans="1:21">
      <c r="A3396" s="2">
        <v>303878</v>
      </c>
      <c r="B3396" t="s">
        <v>7584</v>
      </c>
      <c r="C3396" s="2">
        <v>463767</v>
      </c>
      <c r="D3396" t="s">
        <v>7582</v>
      </c>
      <c r="E3396" t="s">
        <v>7583</v>
      </c>
      <c r="F3396" t="s">
        <v>1954</v>
      </c>
      <c r="G3396" t="s">
        <v>49</v>
      </c>
      <c r="H3396" t="s">
        <v>3942</v>
      </c>
      <c r="I3396" t="str">
        <f t="shared" si="53"/>
        <v>56 Coolidge Ave Cambridge, MA 02138</v>
      </c>
      <c r="J3396">
        <v>42.371769999999998</v>
      </c>
      <c r="K3396">
        <v>-71.138559999999998</v>
      </c>
      <c r="L3396" s="3">
        <v>2692.55</v>
      </c>
      <c r="M3396" s="3">
        <v>8933.49</v>
      </c>
      <c r="N3396" s="3">
        <v>-6240.94</v>
      </c>
      <c r="O3396" s="4">
        <v>-0.69860043499237134</v>
      </c>
      <c r="P3396" s="3">
        <v>8069.75</v>
      </c>
      <c r="Q3396" s="3">
        <v>27883.919999999998</v>
      </c>
      <c r="R3396" s="3">
        <v>-19814.169999999998</v>
      </c>
      <c r="S3396" s="4">
        <v>-0.71059485179989035</v>
      </c>
      <c r="T3396" s="2"/>
      <c r="U3396" s="5"/>
    </row>
    <row r="3397" spans="1:21">
      <c r="A3397" s="2">
        <v>303878</v>
      </c>
      <c r="B3397" t="s">
        <v>7584</v>
      </c>
      <c r="C3397" s="2">
        <v>303878</v>
      </c>
      <c r="D3397" t="s">
        <v>7584</v>
      </c>
      <c r="E3397" t="s">
        <v>7585</v>
      </c>
      <c r="F3397" t="s">
        <v>1954</v>
      </c>
      <c r="G3397" t="s">
        <v>49</v>
      </c>
      <c r="H3397" t="s">
        <v>3942</v>
      </c>
      <c r="I3397" t="str">
        <f t="shared" si="53"/>
        <v>178 Coolidge Hl Cambridge, MA 02138</v>
      </c>
      <c r="J3397">
        <v>42.371524999999998</v>
      </c>
      <c r="K3397">
        <v>-71.137671999999995</v>
      </c>
      <c r="L3397" s="3">
        <v>6804.23</v>
      </c>
      <c r="M3397" s="3">
        <v>2567.7199999999998</v>
      </c>
      <c r="N3397" s="3">
        <v>4236.51</v>
      </c>
      <c r="O3397" s="4">
        <v>1.649911205271603</v>
      </c>
      <c r="P3397" s="3">
        <v>20589.36</v>
      </c>
      <c r="Q3397" s="3">
        <v>8992.83</v>
      </c>
      <c r="R3397" s="3">
        <v>11596.53</v>
      </c>
      <c r="S3397" s="4">
        <v>1.2895306594253422</v>
      </c>
      <c r="T3397" s="2">
        <v>4</v>
      </c>
      <c r="U3397" s="5">
        <v>852.17499999999995</v>
      </c>
    </row>
    <row r="3398" spans="1:21">
      <c r="A3398" s="2">
        <v>290676</v>
      </c>
      <c r="B3398" t="s">
        <v>7586</v>
      </c>
      <c r="C3398" s="2">
        <v>290676</v>
      </c>
      <c r="D3398" t="s">
        <v>7586</v>
      </c>
      <c r="E3398" t="s">
        <v>7587</v>
      </c>
      <c r="F3398" t="s">
        <v>365</v>
      </c>
      <c r="G3398" t="s">
        <v>22</v>
      </c>
      <c r="H3398" t="s">
        <v>595</v>
      </c>
      <c r="I3398" t="str">
        <f t="shared" si="53"/>
        <v>344 Stevens St Bristol, CT 06010</v>
      </c>
      <c r="J3398">
        <v>41.713923999999999</v>
      </c>
      <c r="K3398">
        <v>-72.915678</v>
      </c>
      <c r="L3398" s="3">
        <v>8713.1200000000008</v>
      </c>
      <c r="M3398" s="3">
        <v>5890</v>
      </c>
      <c r="N3398" s="3">
        <v>2823.1200000000008</v>
      </c>
      <c r="O3398" s="4">
        <v>0.47930730050933801</v>
      </c>
      <c r="P3398" s="3">
        <v>20209.060000000001</v>
      </c>
      <c r="Q3398" s="3">
        <v>15030.13</v>
      </c>
      <c r="R3398" s="3">
        <v>5178.9300000000021</v>
      </c>
      <c r="S3398" s="4">
        <v>0.34456987397979938</v>
      </c>
      <c r="T3398" s="2">
        <v>4</v>
      </c>
      <c r="U3398" s="5">
        <v>499.79250000000002</v>
      </c>
    </row>
    <row r="3399" spans="1:21">
      <c r="A3399" s="2">
        <v>290356</v>
      </c>
      <c r="B3399" t="s">
        <v>7588</v>
      </c>
      <c r="C3399" s="2">
        <v>445715</v>
      </c>
      <c r="D3399" t="s">
        <v>7588</v>
      </c>
      <c r="E3399" t="s">
        <v>7589</v>
      </c>
      <c r="F3399" t="s">
        <v>3783</v>
      </c>
      <c r="G3399" t="s">
        <v>22</v>
      </c>
      <c r="H3399" t="s">
        <v>3784</v>
      </c>
      <c r="I3399" t="str">
        <f t="shared" si="53"/>
        <v>1179 Saybrook Rd Haddam, CT 06438</v>
      </c>
      <c r="J3399">
        <v>41.469853000000001</v>
      </c>
      <c r="K3399">
        <v>-72.493215000000006</v>
      </c>
      <c r="L3399" s="3">
        <v>1581.38</v>
      </c>
      <c r="M3399" s="3">
        <v>1318.73</v>
      </c>
      <c r="N3399" s="3">
        <v>262.65000000000009</v>
      </c>
      <c r="O3399" s="4">
        <v>0.19916889734820631</v>
      </c>
      <c r="P3399" s="3">
        <v>3800.17</v>
      </c>
      <c r="Q3399" s="3">
        <v>3301.46</v>
      </c>
      <c r="R3399" s="3">
        <v>498.71000000000004</v>
      </c>
      <c r="S3399" s="4">
        <v>0.15105741096363429</v>
      </c>
      <c r="T3399" s="2">
        <v>1</v>
      </c>
      <c r="U3399" s="5">
        <v>1076.33</v>
      </c>
    </row>
    <row r="3400" spans="1:21">
      <c r="A3400" s="2">
        <v>331906</v>
      </c>
      <c r="B3400" t="s">
        <v>6070</v>
      </c>
      <c r="C3400" s="2">
        <v>331906</v>
      </c>
      <c r="D3400" t="s">
        <v>6070</v>
      </c>
      <c r="E3400" t="s">
        <v>6072</v>
      </c>
      <c r="F3400" t="s">
        <v>306</v>
      </c>
      <c r="G3400" t="s">
        <v>43</v>
      </c>
      <c r="H3400" t="s">
        <v>6073</v>
      </c>
      <c r="I3400" t="str">
        <f t="shared" si="53"/>
        <v>100 Heritage Ln Albany, NY 12211</v>
      </c>
      <c r="J3400">
        <v>42.743448999999998</v>
      </c>
      <c r="K3400">
        <v>-73.815281999999996</v>
      </c>
      <c r="L3400" s="3">
        <v>1590.8</v>
      </c>
      <c r="M3400" s="3"/>
      <c r="N3400" s="3">
        <v>1590.8</v>
      </c>
      <c r="O3400" s="4"/>
      <c r="P3400" s="3">
        <v>8324.89</v>
      </c>
      <c r="Q3400" s="3"/>
      <c r="R3400" s="3">
        <v>8324.89</v>
      </c>
      <c r="S3400" s="4"/>
      <c r="T3400" s="2"/>
      <c r="U3400" s="5"/>
    </row>
    <row r="3401" spans="1:21">
      <c r="A3401" s="2">
        <v>300045</v>
      </c>
      <c r="B3401" t="s">
        <v>7590</v>
      </c>
      <c r="C3401" s="2">
        <v>300045</v>
      </c>
      <c r="D3401" t="s">
        <v>7590</v>
      </c>
      <c r="E3401" t="s">
        <v>7591</v>
      </c>
      <c r="F3401" t="s">
        <v>1526</v>
      </c>
      <c r="G3401" t="s">
        <v>43</v>
      </c>
      <c r="H3401" t="s">
        <v>1527</v>
      </c>
      <c r="I3401" t="str">
        <f t="shared" si="53"/>
        <v>One Bell Tower Watervliet, NY 12189</v>
      </c>
      <c r="J3401">
        <v>42.732399999999998</v>
      </c>
      <c r="K3401">
        <v>-73.733549199999999</v>
      </c>
      <c r="L3401" s="3">
        <v>-90.2</v>
      </c>
      <c r="M3401" s="3">
        <v>521.30999999999995</v>
      </c>
      <c r="N3401" s="3">
        <v>-611.51</v>
      </c>
      <c r="O3401" s="4">
        <v>-1.1730256469279317</v>
      </c>
      <c r="P3401" s="3">
        <v>-180.4</v>
      </c>
      <c r="Q3401" s="3">
        <v>1867.15</v>
      </c>
      <c r="R3401" s="3">
        <v>-2047.5500000000002</v>
      </c>
      <c r="S3401" s="4">
        <v>-1.0966178400235653</v>
      </c>
      <c r="T3401" s="2"/>
      <c r="U3401" s="5"/>
    </row>
    <row r="3402" spans="1:21">
      <c r="A3402" s="2">
        <v>290830</v>
      </c>
      <c r="B3402" t="s">
        <v>7592</v>
      </c>
      <c r="C3402" s="2">
        <v>290830</v>
      </c>
      <c r="D3402" t="s">
        <v>7592</v>
      </c>
      <c r="E3402" t="s">
        <v>7593</v>
      </c>
      <c r="F3402" t="s">
        <v>57</v>
      </c>
      <c r="G3402" t="s">
        <v>22</v>
      </c>
      <c r="H3402" t="s">
        <v>98</v>
      </c>
      <c r="I3402" t="str">
        <f t="shared" si="53"/>
        <v>20 Tolland Tpke Manchester, CT 06042</v>
      </c>
      <c r="J3402">
        <v>41.814695</v>
      </c>
      <c r="K3402">
        <v>-72.507033000000007</v>
      </c>
      <c r="L3402" s="3">
        <v>498.67</v>
      </c>
      <c r="M3402" s="3">
        <v>451.19</v>
      </c>
      <c r="N3402" s="3">
        <v>47.480000000000018</v>
      </c>
      <c r="O3402" s="4">
        <v>0.1052328287417718</v>
      </c>
      <c r="P3402" s="3">
        <v>1104.43</v>
      </c>
      <c r="Q3402" s="3">
        <v>951.37</v>
      </c>
      <c r="R3402" s="3">
        <v>153.06000000000006</v>
      </c>
      <c r="S3402" s="4">
        <v>0.16088377813048557</v>
      </c>
      <c r="T3402" s="2"/>
      <c r="U3402" s="5"/>
    </row>
    <row r="3403" spans="1:21">
      <c r="A3403" s="2">
        <v>212866</v>
      </c>
      <c r="B3403" t="s">
        <v>3095</v>
      </c>
      <c r="C3403" s="2">
        <v>212866</v>
      </c>
      <c r="D3403" t="s">
        <v>3095</v>
      </c>
      <c r="E3403" t="s">
        <v>6074</v>
      </c>
      <c r="F3403" t="s">
        <v>3098</v>
      </c>
      <c r="G3403" t="s">
        <v>43</v>
      </c>
      <c r="H3403" t="s">
        <v>1524</v>
      </c>
      <c r="I3403" t="str">
        <f t="shared" si="53"/>
        <v>5 Chelsea Pl Clifton Park, NY 12065</v>
      </c>
      <c r="J3403">
        <v>42.868810000000003</v>
      </c>
      <c r="K3403">
        <v>-73.770401000000007</v>
      </c>
      <c r="L3403" s="3"/>
      <c r="M3403" s="3">
        <v>491.75</v>
      </c>
      <c r="N3403" s="3">
        <v>-491.75</v>
      </c>
      <c r="O3403" s="4"/>
      <c r="P3403" s="3"/>
      <c r="Q3403" s="3">
        <v>4447.3500000000004</v>
      </c>
      <c r="R3403" s="3">
        <v>-4447.3500000000004</v>
      </c>
      <c r="S3403" s="4"/>
      <c r="T3403" s="2"/>
      <c r="U3403" s="5"/>
    </row>
    <row r="3404" spans="1:21">
      <c r="A3404" s="2">
        <v>212866</v>
      </c>
      <c r="B3404" t="s">
        <v>3095</v>
      </c>
      <c r="C3404" s="2">
        <v>466258</v>
      </c>
      <c r="D3404" t="s">
        <v>7594</v>
      </c>
      <c r="E3404" t="s">
        <v>7595</v>
      </c>
      <c r="F3404" t="s">
        <v>3098</v>
      </c>
      <c r="G3404" t="s">
        <v>43</v>
      </c>
      <c r="H3404" t="s">
        <v>1524</v>
      </c>
      <c r="I3404" t="str">
        <f t="shared" si="53"/>
        <v>8 Enterprise Ave Clifton Park, NY 12065</v>
      </c>
      <c r="J3404">
        <v>42.868214000000002</v>
      </c>
      <c r="K3404">
        <v>-73.746606999999997</v>
      </c>
      <c r="L3404" s="3">
        <v>10519.57</v>
      </c>
      <c r="M3404" s="3">
        <v>301.14</v>
      </c>
      <c r="N3404" s="3">
        <v>10218.43</v>
      </c>
      <c r="O3404" s="4">
        <v>33.932489871820415</v>
      </c>
      <c r="P3404" s="3">
        <v>36622.92</v>
      </c>
      <c r="Q3404" s="3">
        <v>705.15</v>
      </c>
      <c r="R3404" s="3">
        <v>35917.769999999997</v>
      </c>
      <c r="S3404" s="4">
        <v>50.936353967241011</v>
      </c>
      <c r="T3404" s="2"/>
      <c r="U3404" s="5"/>
    </row>
    <row r="3405" spans="1:21">
      <c r="A3405" s="2">
        <v>294713</v>
      </c>
      <c r="B3405" t="s">
        <v>3592</v>
      </c>
      <c r="C3405" s="2">
        <v>447756</v>
      </c>
      <c r="D3405" t="s">
        <v>7596</v>
      </c>
      <c r="E3405" t="s">
        <v>3097</v>
      </c>
      <c r="F3405" t="s">
        <v>3098</v>
      </c>
      <c r="G3405" t="s">
        <v>43</v>
      </c>
      <c r="H3405" t="s">
        <v>1524</v>
      </c>
      <c r="I3405" t="str">
        <f t="shared" si="53"/>
        <v>970 Route 146 Clifton Park, NY 12065</v>
      </c>
      <c r="J3405">
        <v>42.861849999999997</v>
      </c>
      <c r="K3405">
        <v>-73.799608000000006</v>
      </c>
      <c r="L3405" s="3"/>
      <c r="M3405" s="3">
        <v>4077.68</v>
      </c>
      <c r="N3405" s="3">
        <v>-4077.68</v>
      </c>
      <c r="O3405" s="4"/>
      <c r="P3405" s="3"/>
      <c r="Q3405" s="3">
        <v>20653.330000000002</v>
      </c>
      <c r="R3405" s="3">
        <v>-20653.330000000002</v>
      </c>
      <c r="S3405" s="4"/>
      <c r="T3405" s="2"/>
      <c r="U3405" s="5"/>
    </row>
    <row r="3406" spans="1:21">
      <c r="A3406" s="2">
        <v>212866</v>
      </c>
      <c r="B3406" t="s">
        <v>3095</v>
      </c>
      <c r="C3406" s="2">
        <v>466262</v>
      </c>
      <c r="D3406" t="s">
        <v>7597</v>
      </c>
      <c r="E3406" t="s">
        <v>3097</v>
      </c>
      <c r="F3406" t="s">
        <v>3098</v>
      </c>
      <c r="G3406" t="s">
        <v>43</v>
      </c>
      <c r="H3406" t="s">
        <v>1524</v>
      </c>
      <c r="I3406" t="str">
        <f t="shared" si="53"/>
        <v>970 Route 146 Clifton Park, NY 12065</v>
      </c>
      <c r="J3406">
        <v>42.861849999999997</v>
      </c>
      <c r="K3406">
        <v>-73.799608000000006</v>
      </c>
      <c r="L3406" s="3"/>
      <c r="M3406" s="3">
        <v>6.23</v>
      </c>
      <c r="N3406" s="3">
        <v>-6.23</v>
      </c>
      <c r="O3406" s="4"/>
      <c r="P3406" s="3"/>
      <c r="Q3406" s="3">
        <v>23.75</v>
      </c>
      <c r="R3406" s="3">
        <v>-23.75</v>
      </c>
      <c r="S3406" s="4"/>
      <c r="T3406" s="2"/>
      <c r="U3406" s="5"/>
    </row>
    <row r="3407" spans="1:21">
      <c r="A3407" s="2">
        <v>342538</v>
      </c>
      <c r="B3407" t="s">
        <v>7598</v>
      </c>
      <c r="C3407" s="2">
        <v>342538</v>
      </c>
      <c r="D3407" t="s">
        <v>7598</v>
      </c>
      <c r="E3407" t="s">
        <v>7599</v>
      </c>
      <c r="F3407" t="s">
        <v>809</v>
      </c>
      <c r="G3407" t="s">
        <v>49</v>
      </c>
      <c r="H3407" t="s">
        <v>7600</v>
      </c>
      <c r="I3407" t="str">
        <f t="shared" si="53"/>
        <v>1  Monarch Pl Springfield, MA 01144</v>
      </c>
      <c r="J3407">
        <v>42.101706</v>
      </c>
      <c r="K3407">
        <v>-72.590987999999996</v>
      </c>
      <c r="L3407" s="3"/>
      <c r="M3407" s="3">
        <v>280.66000000000003</v>
      </c>
      <c r="N3407" s="3">
        <v>-280.66000000000003</v>
      </c>
      <c r="O3407" s="4"/>
      <c r="P3407" s="3"/>
      <c r="Q3407" s="3">
        <v>591.4</v>
      </c>
      <c r="R3407" s="3">
        <v>-591.4</v>
      </c>
      <c r="S3407" s="4"/>
      <c r="T3407" s="2"/>
      <c r="U3407" s="5"/>
    </row>
    <row r="3408" spans="1:21">
      <c r="A3408" s="2">
        <v>306866</v>
      </c>
      <c r="B3408" t="s">
        <v>304</v>
      </c>
      <c r="C3408" s="2">
        <v>466306</v>
      </c>
      <c r="D3408" t="s">
        <v>7601</v>
      </c>
      <c r="E3408" t="s">
        <v>7602</v>
      </c>
      <c r="F3408" t="s">
        <v>306</v>
      </c>
      <c r="G3408" t="s">
        <v>43</v>
      </c>
      <c r="H3408" t="s">
        <v>307</v>
      </c>
      <c r="I3408" t="str">
        <f t="shared" si="53"/>
        <v>400 Sheridan Ave Albany, NY 12206</v>
      </c>
      <c r="J3408">
        <v>42.661608999999999</v>
      </c>
      <c r="K3408">
        <v>-73.766732000000005</v>
      </c>
      <c r="L3408" s="3">
        <v>437.52</v>
      </c>
      <c r="M3408" s="3"/>
      <c r="N3408" s="3">
        <v>437.52</v>
      </c>
      <c r="O3408" s="4"/>
      <c r="P3408" s="3">
        <v>1022</v>
      </c>
      <c r="Q3408" s="3"/>
      <c r="R3408" s="3">
        <v>1022</v>
      </c>
      <c r="S3408" s="4"/>
      <c r="T3408" s="2"/>
      <c r="U3408" s="5"/>
    </row>
    <row r="3409" spans="1:21">
      <c r="A3409" s="2">
        <v>249437</v>
      </c>
      <c r="B3409" t="s">
        <v>174</v>
      </c>
      <c r="C3409" s="2">
        <v>465266</v>
      </c>
      <c r="D3409" t="s">
        <v>7603</v>
      </c>
      <c r="E3409" t="s">
        <v>7604</v>
      </c>
      <c r="F3409" t="s">
        <v>7605</v>
      </c>
      <c r="G3409" t="s">
        <v>177</v>
      </c>
      <c r="H3409" t="s">
        <v>7606</v>
      </c>
      <c r="I3409" t="str">
        <f t="shared" si="53"/>
        <v>130 School Rd Shoreham, VT 05770</v>
      </c>
      <c r="J3409">
        <v>43.891784999999999</v>
      </c>
      <c r="K3409">
        <v>-73.316304000000002</v>
      </c>
      <c r="L3409" s="3">
        <v>812.8</v>
      </c>
      <c r="M3409" s="3">
        <v>638.37</v>
      </c>
      <c r="N3409" s="3">
        <v>174.42999999999995</v>
      </c>
      <c r="O3409" s="4">
        <v>0.27324279023137044</v>
      </c>
      <c r="P3409" s="3">
        <v>2268.17</v>
      </c>
      <c r="Q3409" s="3">
        <v>1820.21</v>
      </c>
      <c r="R3409" s="3">
        <v>447.96000000000004</v>
      </c>
      <c r="S3409" s="4">
        <v>0.24610347157745535</v>
      </c>
      <c r="T3409" s="2"/>
      <c r="U3409" s="5"/>
    </row>
    <row r="3410" spans="1:21">
      <c r="A3410" s="2">
        <v>290441</v>
      </c>
      <c r="B3410" t="s">
        <v>135</v>
      </c>
      <c r="C3410" s="2">
        <v>465266</v>
      </c>
      <c r="D3410" t="s">
        <v>7603</v>
      </c>
      <c r="E3410" t="s">
        <v>7604</v>
      </c>
      <c r="F3410" t="s">
        <v>7605</v>
      </c>
      <c r="G3410" t="s">
        <v>177</v>
      </c>
      <c r="H3410" t="s">
        <v>7606</v>
      </c>
      <c r="I3410" t="str">
        <f t="shared" si="53"/>
        <v>130 School Rd Shoreham, VT 05770</v>
      </c>
      <c r="J3410">
        <v>43.891784999999999</v>
      </c>
      <c r="K3410">
        <v>-73.316304000000002</v>
      </c>
      <c r="L3410" s="3"/>
      <c r="M3410" s="3">
        <v>-55.56</v>
      </c>
      <c r="N3410" s="3">
        <v>55.56</v>
      </c>
      <c r="O3410" s="4"/>
      <c r="P3410" s="3"/>
      <c r="Q3410" s="3">
        <v>0</v>
      </c>
      <c r="R3410" s="3">
        <v>0</v>
      </c>
      <c r="S3410" s="4"/>
      <c r="T3410" s="2"/>
      <c r="U3410" s="5"/>
    </row>
    <row r="3411" spans="1:21">
      <c r="A3411" s="2">
        <v>289333</v>
      </c>
      <c r="B3411" t="s">
        <v>7607</v>
      </c>
      <c r="C3411" s="2">
        <v>289333</v>
      </c>
      <c r="D3411" t="s">
        <v>7607</v>
      </c>
      <c r="E3411" t="s">
        <v>7608</v>
      </c>
      <c r="F3411" t="s">
        <v>1283</v>
      </c>
      <c r="G3411" t="s">
        <v>22</v>
      </c>
      <c r="H3411" t="s">
        <v>1371</v>
      </c>
      <c r="I3411" t="str">
        <f t="shared" si="53"/>
        <v>735 Boston Post Rd Milford, CT 06460</v>
      </c>
      <c r="J3411">
        <v>41.231974000000001</v>
      </c>
      <c r="K3411">
        <v>-73.058178999999996</v>
      </c>
      <c r="L3411" s="3">
        <v>2200.46</v>
      </c>
      <c r="M3411" s="3">
        <v>2415.5</v>
      </c>
      <c r="N3411" s="3">
        <v>-215.03999999999996</v>
      </c>
      <c r="O3411" s="4">
        <v>-8.9025046574208219E-2</v>
      </c>
      <c r="P3411" s="3">
        <v>5602.36</v>
      </c>
      <c r="Q3411" s="3">
        <v>6328.7</v>
      </c>
      <c r="R3411" s="3">
        <v>-726.34000000000015</v>
      </c>
      <c r="S3411" s="4">
        <v>-0.11476922590737437</v>
      </c>
      <c r="T3411" s="2">
        <v>1</v>
      </c>
      <c r="U3411" s="5">
        <v>496.45</v>
      </c>
    </row>
    <row r="3412" spans="1:21">
      <c r="A3412" s="2">
        <v>291338</v>
      </c>
      <c r="B3412" t="s">
        <v>7609</v>
      </c>
      <c r="C3412" s="2">
        <v>291338</v>
      </c>
      <c r="D3412" t="s">
        <v>7609</v>
      </c>
      <c r="E3412" t="s">
        <v>7610</v>
      </c>
      <c r="F3412" t="s">
        <v>7611</v>
      </c>
      <c r="G3412" t="s">
        <v>22</v>
      </c>
      <c r="H3412" t="s">
        <v>7612</v>
      </c>
      <c r="I3412" t="str">
        <f t="shared" si="53"/>
        <v>12 Bokum Rd Essex, CT 06426</v>
      </c>
      <c r="J3412">
        <v>41.338889999999999</v>
      </c>
      <c r="K3412">
        <v>-72.413248999999993</v>
      </c>
      <c r="L3412" s="3">
        <v>1054.05</v>
      </c>
      <c r="M3412" s="3">
        <v>896.37</v>
      </c>
      <c r="N3412" s="3">
        <v>157.67999999999995</v>
      </c>
      <c r="O3412" s="4">
        <v>0.1759095016566819</v>
      </c>
      <c r="P3412" s="3">
        <v>2623.54</v>
      </c>
      <c r="Q3412" s="3">
        <v>2227.25</v>
      </c>
      <c r="R3412" s="3">
        <v>396.28999999999996</v>
      </c>
      <c r="S3412" s="4">
        <v>0.17792793804018406</v>
      </c>
      <c r="T3412" s="2"/>
      <c r="U3412" s="5"/>
    </row>
    <row r="3413" spans="1:21">
      <c r="A3413" s="2">
        <v>289323</v>
      </c>
      <c r="B3413" t="s">
        <v>7613</v>
      </c>
      <c r="C3413" s="2">
        <v>289323</v>
      </c>
      <c r="D3413" t="s">
        <v>7613</v>
      </c>
      <c r="E3413" t="s">
        <v>7614</v>
      </c>
      <c r="F3413" t="s">
        <v>1283</v>
      </c>
      <c r="G3413" t="s">
        <v>22</v>
      </c>
      <c r="H3413" t="s">
        <v>1371</v>
      </c>
      <c r="I3413" t="str">
        <f t="shared" si="53"/>
        <v>1034 Bridgeport Ave Milford, CT 06460</v>
      </c>
      <c r="J3413">
        <v>41.216504999999998</v>
      </c>
      <c r="K3413">
        <v>-73.070849999999993</v>
      </c>
      <c r="L3413" s="3"/>
      <c r="M3413" s="3">
        <v>755.25</v>
      </c>
      <c r="N3413" s="3">
        <v>-755.25</v>
      </c>
      <c r="O3413" s="4"/>
      <c r="P3413" s="3"/>
      <c r="Q3413" s="3">
        <v>2266.6799999999998</v>
      </c>
      <c r="R3413" s="3">
        <v>-2266.6799999999998</v>
      </c>
      <c r="S3413" s="4"/>
      <c r="T3413" s="2"/>
      <c r="U3413" s="5"/>
    </row>
    <row r="3414" spans="1:21">
      <c r="A3414" s="2">
        <v>288364</v>
      </c>
      <c r="B3414" t="s">
        <v>889</v>
      </c>
      <c r="C3414" s="2">
        <v>444416</v>
      </c>
      <c r="D3414" t="s">
        <v>7615</v>
      </c>
      <c r="E3414" t="s">
        <v>7616</v>
      </c>
      <c r="F3414" t="s">
        <v>892</v>
      </c>
      <c r="G3414" t="s">
        <v>49</v>
      </c>
      <c r="H3414" t="s">
        <v>893</v>
      </c>
      <c r="I3414" t="str">
        <f t="shared" si="53"/>
        <v>45 Oak St Shrewsbury, MA 01545</v>
      </c>
      <c r="J3414">
        <v>42.282910000000001</v>
      </c>
      <c r="K3414">
        <v>-71.726420000000005</v>
      </c>
      <c r="L3414" s="3">
        <v>2098.52</v>
      </c>
      <c r="M3414" s="3">
        <v>1398.69</v>
      </c>
      <c r="N3414" s="3">
        <v>699.82999999999993</v>
      </c>
      <c r="O3414" s="4">
        <v>0.50034675303319531</v>
      </c>
      <c r="P3414" s="3">
        <v>4495.93</v>
      </c>
      <c r="Q3414" s="3">
        <v>2997.44</v>
      </c>
      <c r="R3414" s="3">
        <v>1498.4900000000002</v>
      </c>
      <c r="S3414" s="4">
        <v>0.49992326785523655</v>
      </c>
      <c r="T3414" s="2"/>
      <c r="U3414" s="5"/>
    </row>
    <row r="3415" spans="1:21">
      <c r="A3415" s="2">
        <v>288364</v>
      </c>
      <c r="B3415" t="s">
        <v>889</v>
      </c>
      <c r="C3415" s="2">
        <v>481587</v>
      </c>
      <c r="D3415" t="s">
        <v>7617</v>
      </c>
      <c r="E3415" t="s">
        <v>7618</v>
      </c>
      <c r="F3415" t="s">
        <v>892</v>
      </c>
      <c r="G3415" t="s">
        <v>49</v>
      </c>
      <c r="H3415" t="s">
        <v>893</v>
      </c>
      <c r="I3415" t="str">
        <f t="shared" si="53"/>
        <v>106 Maple Ave Shrewsbury, MA 01545</v>
      </c>
      <c r="J3415">
        <v>42.290813</v>
      </c>
      <c r="K3415">
        <v>-71.722671000000005</v>
      </c>
      <c r="L3415" s="3">
        <v>838.42</v>
      </c>
      <c r="M3415" s="3"/>
      <c r="N3415" s="3">
        <v>838.42</v>
      </c>
      <c r="O3415" s="4"/>
      <c r="P3415" s="3">
        <v>2606.75</v>
      </c>
      <c r="Q3415" s="3"/>
      <c r="R3415" s="3">
        <v>2606.75</v>
      </c>
      <c r="S3415" s="4"/>
      <c r="T3415" s="2"/>
      <c r="U3415" s="5"/>
    </row>
    <row r="3416" spans="1:21">
      <c r="A3416" s="2">
        <v>288364</v>
      </c>
      <c r="B3416" t="s">
        <v>889</v>
      </c>
      <c r="C3416" s="2">
        <v>288364</v>
      </c>
      <c r="D3416" t="s">
        <v>889</v>
      </c>
      <c r="E3416" t="s">
        <v>7619</v>
      </c>
      <c r="F3416" t="s">
        <v>892</v>
      </c>
      <c r="G3416" t="s">
        <v>49</v>
      </c>
      <c r="H3416" t="s">
        <v>893</v>
      </c>
      <c r="I3416" t="str">
        <f t="shared" si="53"/>
        <v>100 Maple Ave Shrewsbury, MA 01545</v>
      </c>
      <c r="J3416">
        <v>42.291590999999997</v>
      </c>
      <c r="K3416">
        <v>-71.722408000000001</v>
      </c>
      <c r="L3416" s="3">
        <v>1760.86</v>
      </c>
      <c r="M3416" s="3">
        <v>9862.67</v>
      </c>
      <c r="N3416" s="3">
        <v>-8101.81</v>
      </c>
      <c r="O3416" s="4">
        <v>-0.82146213956261338</v>
      </c>
      <c r="P3416" s="3">
        <v>5712.6</v>
      </c>
      <c r="Q3416" s="3">
        <v>30665.79</v>
      </c>
      <c r="R3416" s="3">
        <v>-24953.190000000002</v>
      </c>
      <c r="S3416" s="4">
        <v>-0.81371423987446601</v>
      </c>
      <c r="T3416" s="2"/>
      <c r="U3416" s="5"/>
    </row>
    <row r="3417" spans="1:21">
      <c r="A3417" s="2">
        <v>288445</v>
      </c>
      <c r="B3417" t="s">
        <v>7620</v>
      </c>
      <c r="C3417" s="2">
        <v>288445</v>
      </c>
      <c r="D3417" t="s">
        <v>7620</v>
      </c>
      <c r="E3417" t="s">
        <v>7621</v>
      </c>
      <c r="F3417" t="s">
        <v>48</v>
      </c>
      <c r="G3417" t="s">
        <v>49</v>
      </c>
      <c r="H3417" t="s">
        <v>7622</v>
      </c>
      <c r="I3417" t="str">
        <f t="shared" si="53"/>
        <v>51 Blossom St Boston, MA 02114</v>
      </c>
      <c r="J3417">
        <v>42.363035000000004</v>
      </c>
      <c r="K3417">
        <v>-71.066545000000005</v>
      </c>
      <c r="L3417" s="3">
        <v>92.57</v>
      </c>
      <c r="M3417" s="3">
        <v>262.39999999999998</v>
      </c>
      <c r="N3417" s="3">
        <v>-169.82999999999998</v>
      </c>
      <c r="O3417" s="4">
        <v>-0.64721798780487805</v>
      </c>
      <c r="P3417" s="3">
        <v>497.65</v>
      </c>
      <c r="Q3417" s="3">
        <v>983.7</v>
      </c>
      <c r="R3417" s="3">
        <v>-486.05000000000007</v>
      </c>
      <c r="S3417" s="4">
        <v>-0.49410389346345435</v>
      </c>
      <c r="T3417" s="2">
        <v>1</v>
      </c>
      <c r="U3417" s="5">
        <v>64.319999999999993</v>
      </c>
    </row>
    <row r="3418" spans="1:21">
      <c r="A3418" s="2">
        <v>303747</v>
      </c>
      <c r="B3418" t="s">
        <v>1987</v>
      </c>
      <c r="C3418" s="2">
        <v>473259</v>
      </c>
      <c r="D3418" t="s">
        <v>7623</v>
      </c>
      <c r="E3418" t="s">
        <v>7624</v>
      </c>
      <c r="F3418" t="s">
        <v>7625</v>
      </c>
      <c r="G3418" t="s">
        <v>49</v>
      </c>
      <c r="H3418" t="s">
        <v>7626</v>
      </c>
      <c r="I3418" t="str">
        <f t="shared" si="53"/>
        <v>267 Boston Rd North Billerica, MA 01862</v>
      </c>
      <c r="J3418">
        <v>42.575257000000001</v>
      </c>
      <c r="K3418">
        <v>-71.284338000000005</v>
      </c>
      <c r="L3418" s="3">
        <v>20.73</v>
      </c>
      <c r="M3418" s="3"/>
      <c r="N3418" s="3">
        <v>20.73</v>
      </c>
      <c r="O3418" s="4"/>
      <c r="P3418" s="3">
        <v>69.11</v>
      </c>
      <c r="Q3418" s="3"/>
      <c r="R3418" s="3">
        <v>69.11</v>
      </c>
      <c r="S3418" s="4"/>
      <c r="T3418" s="2"/>
      <c r="U3418" s="5"/>
    </row>
    <row r="3419" spans="1:21">
      <c r="A3419" s="2">
        <v>288843</v>
      </c>
      <c r="B3419" t="s">
        <v>7627</v>
      </c>
      <c r="C3419" s="2">
        <v>288843</v>
      </c>
      <c r="D3419" t="s">
        <v>7627</v>
      </c>
      <c r="E3419" t="s">
        <v>562</v>
      </c>
      <c r="F3419" t="s">
        <v>284</v>
      </c>
      <c r="G3419" t="s">
        <v>22</v>
      </c>
      <c r="H3419" t="s">
        <v>563</v>
      </c>
      <c r="I3419" t="str">
        <f t="shared" si="53"/>
        <v>200 PRATT ST Meriden, CT 06450</v>
      </c>
      <c r="J3419">
        <v>41.540719000000003</v>
      </c>
      <c r="K3419">
        <v>-72.794331999999997</v>
      </c>
      <c r="L3419" s="3">
        <v>319.08999999999997</v>
      </c>
      <c r="M3419" s="3">
        <v>270.67</v>
      </c>
      <c r="N3419" s="3">
        <v>48.419999999999959</v>
      </c>
      <c r="O3419" s="4">
        <v>0.17888942254405718</v>
      </c>
      <c r="P3419" s="3">
        <v>1092.81</v>
      </c>
      <c r="Q3419" s="3">
        <v>962.4</v>
      </c>
      <c r="R3419" s="3">
        <v>130.40999999999997</v>
      </c>
      <c r="S3419" s="4">
        <v>0.13550498753117204</v>
      </c>
      <c r="T3419" s="2"/>
      <c r="U3419" s="5"/>
    </row>
    <row r="3420" spans="1:21">
      <c r="A3420" s="2">
        <v>293052</v>
      </c>
      <c r="B3420" t="s">
        <v>933</v>
      </c>
      <c r="C3420" s="2">
        <v>457388</v>
      </c>
      <c r="D3420" t="s">
        <v>7628</v>
      </c>
      <c r="E3420" t="s">
        <v>7629</v>
      </c>
      <c r="F3420" t="s">
        <v>668</v>
      </c>
      <c r="G3420" t="s">
        <v>22</v>
      </c>
      <c r="H3420" t="s">
        <v>669</v>
      </c>
      <c r="I3420" t="str">
        <f t="shared" si="53"/>
        <v>656 Center St Wallingford, CT 06492</v>
      </c>
      <c r="J3420">
        <v>41.451678999999999</v>
      </c>
      <c r="K3420">
        <v>-72.810614000000001</v>
      </c>
      <c r="L3420" s="3"/>
      <c r="M3420" s="3">
        <v>141.61000000000001</v>
      </c>
      <c r="N3420" s="3">
        <v>-141.61000000000001</v>
      </c>
      <c r="O3420" s="4"/>
      <c r="P3420" s="3"/>
      <c r="Q3420" s="3">
        <v>707.56</v>
      </c>
      <c r="R3420" s="3">
        <v>-707.56</v>
      </c>
      <c r="S3420" s="4"/>
      <c r="T3420" s="2"/>
      <c r="U3420" s="5"/>
    </row>
    <row r="3421" spans="1:21">
      <c r="A3421" s="2">
        <v>288843</v>
      </c>
      <c r="B3421" t="s">
        <v>7627</v>
      </c>
      <c r="C3421" s="2">
        <v>457388</v>
      </c>
      <c r="D3421" t="s">
        <v>7628</v>
      </c>
      <c r="E3421" t="s">
        <v>7629</v>
      </c>
      <c r="F3421" t="s">
        <v>668</v>
      </c>
      <c r="G3421" t="s">
        <v>22</v>
      </c>
      <c r="H3421" t="s">
        <v>669</v>
      </c>
      <c r="I3421" t="str">
        <f t="shared" si="53"/>
        <v>656 Center St Wallingford, CT 06492</v>
      </c>
      <c r="J3421">
        <v>41.451678999999999</v>
      </c>
      <c r="K3421">
        <v>-72.810614000000001</v>
      </c>
      <c r="L3421" s="3">
        <v>238.47</v>
      </c>
      <c r="M3421" s="3">
        <v>534.20000000000005</v>
      </c>
      <c r="N3421" s="3">
        <v>-295.73</v>
      </c>
      <c r="O3421" s="4">
        <v>-0.55359415949082735</v>
      </c>
      <c r="P3421" s="3">
        <v>781.31</v>
      </c>
      <c r="Q3421" s="3">
        <v>1740.11</v>
      </c>
      <c r="R3421" s="3">
        <v>-958.8</v>
      </c>
      <c r="S3421" s="4">
        <v>-0.55099964944744872</v>
      </c>
      <c r="T3421" s="2">
        <v>1</v>
      </c>
      <c r="U3421" s="5">
        <v>282.26</v>
      </c>
    </row>
    <row r="3422" spans="1:21">
      <c r="A3422" s="2">
        <v>291175</v>
      </c>
      <c r="B3422" t="s">
        <v>7630</v>
      </c>
      <c r="C3422" s="2">
        <v>479644</v>
      </c>
      <c r="D3422" t="s">
        <v>7631</v>
      </c>
      <c r="E3422" t="s">
        <v>7632</v>
      </c>
      <c r="F3422" t="s">
        <v>261</v>
      </c>
      <c r="G3422" t="s">
        <v>22</v>
      </c>
      <c r="H3422" t="s">
        <v>262</v>
      </c>
      <c r="I3422" t="str">
        <f t="shared" si="53"/>
        <v>30 W Avon Rd Avon, CT 06001</v>
      </c>
      <c r="J3422">
        <v>41.814883999999999</v>
      </c>
      <c r="K3422">
        <v>-72.866236000000001</v>
      </c>
      <c r="L3422" s="3"/>
      <c r="M3422" s="3">
        <v>416.16</v>
      </c>
      <c r="N3422" s="3">
        <v>-416.16</v>
      </c>
      <c r="O3422" s="4"/>
      <c r="P3422" s="3"/>
      <c r="Q3422" s="3">
        <v>1398.09</v>
      </c>
      <c r="R3422" s="3">
        <v>-1398.09</v>
      </c>
      <c r="S3422" s="4"/>
      <c r="T3422" s="2"/>
      <c r="U3422" s="5"/>
    </row>
    <row r="3423" spans="1:21">
      <c r="A3423" s="2">
        <v>291175</v>
      </c>
      <c r="B3423" t="s">
        <v>7630</v>
      </c>
      <c r="C3423" s="2">
        <v>445384</v>
      </c>
      <c r="D3423" t="s">
        <v>7633</v>
      </c>
      <c r="E3423" t="s">
        <v>7634</v>
      </c>
      <c r="F3423" t="s">
        <v>261</v>
      </c>
      <c r="G3423" t="s">
        <v>22</v>
      </c>
      <c r="H3423" t="s">
        <v>262</v>
      </c>
      <c r="I3423" t="str">
        <f t="shared" si="53"/>
        <v>100 Simsbury Rd Avon, CT 06001</v>
      </c>
      <c r="J3423">
        <v>41.817186</v>
      </c>
      <c r="K3423">
        <v>-72.829391000000001</v>
      </c>
      <c r="L3423" s="3">
        <v>3289.41</v>
      </c>
      <c r="M3423" s="3">
        <v>2510.9699999999998</v>
      </c>
      <c r="N3423" s="3">
        <v>778.44</v>
      </c>
      <c r="O3423" s="4">
        <v>0.3100156513219991</v>
      </c>
      <c r="P3423" s="3">
        <v>10434.93</v>
      </c>
      <c r="Q3423" s="3">
        <v>8417.16</v>
      </c>
      <c r="R3423" s="3">
        <v>2017.7700000000004</v>
      </c>
      <c r="S3423" s="4">
        <v>0.23972099853157128</v>
      </c>
      <c r="T3423" s="2">
        <v>2</v>
      </c>
      <c r="U3423" s="5">
        <v>511.185</v>
      </c>
    </row>
    <row r="3424" spans="1:21">
      <c r="A3424" s="2">
        <v>290126</v>
      </c>
      <c r="B3424" t="s">
        <v>7635</v>
      </c>
      <c r="C3424" s="2">
        <v>290126</v>
      </c>
      <c r="D3424" t="s">
        <v>7635</v>
      </c>
      <c r="E3424" t="s">
        <v>7636</v>
      </c>
      <c r="F3424" t="s">
        <v>230</v>
      </c>
      <c r="G3424" t="s">
        <v>22</v>
      </c>
      <c r="H3424" t="s">
        <v>231</v>
      </c>
      <c r="I3424" t="str">
        <f t="shared" si="53"/>
        <v>3 Arthur Dr Bloomfield, CT 06002</v>
      </c>
      <c r="J3424">
        <v>41.820115000000001</v>
      </c>
      <c r="K3424">
        <v>-72.710982999999999</v>
      </c>
      <c r="L3424" s="3"/>
      <c r="M3424" s="3">
        <v>130.06</v>
      </c>
      <c r="N3424" s="3">
        <v>-130.06</v>
      </c>
      <c r="O3424" s="4"/>
      <c r="P3424" s="3"/>
      <c r="Q3424" s="3">
        <v>405.6</v>
      </c>
      <c r="R3424" s="3">
        <v>-405.6</v>
      </c>
      <c r="S3424" s="4"/>
      <c r="T3424" s="2"/>
      <c r="U3424" s="5"/>
    </row>
    <row r="3425" spans="1:21">
      <c r="A3425" s="2">
        <v>291508</v>
      </c>
      <c r="B3425" t="s">
        <v>7637</v>
      </c>
      <c r="C3425" s="2">
        <v>291508</v>
      </c>
      <c r="D3425" t="s">
        <v>7637</v>
      </c>
      <c r="E3425" t="s">
        <v>7638</v>
      </c>
      <c r="F3425" t="s">
        <v>214</v>
      </c>
      <c r="G3425" t="s">
        <v>22</v>
      </c>
      <c r="H3425" t="s">
        <v>215</v>
      </c>
      <c r="I3425" t="str">
        <f t="shared" si="53"/>
        <v>350 Chapel Rd South Windsor, CT 06074</v>
      </c>
      <c r="J3425">
        <v>41.810997999999998</v>
      </c>
      <c r="K3425">
        <v>-72.606511999999995</v>
      </c>
      <c r="L3425" s="3"/>
      <c r="M3425" s="3">
        <v>36.869999999999997</v>
      </c>
      <c r="N3425" s="3">
        <v>-36.869999999999997</v>
      </c>
      <c r="O3425" s="4"/>
      <c r="P3425" s="3"/>
      <c r="Q3425" s="3">
        <v>122.91</v>
      </c>
      <c r="R3425" s="3">
        <v>-122.91</v>
      </c>
      <c r="S3425" s="4"/>
      <c r="T3425" s="2"/>
      <c r="U3425" s="5"/>
    </row>
    <row r="3426" spans="1:21">
      <c r="A3426" s="2">
        <v>287953</v>
      </c>
      <c r="B3426" t="s">
        <v>775</v>
      </c>
      <c r="C3426" s="2">
        <v>443961</v>
      </c>
      <c r="D3426" t="s">
        <v>7639</v>
      </c>
      <c r="E3426" t="s">
        <v>7640</v>
      </c>
      <c r="F3426" t="s">
        <v>1827</v>
      </c>
      <c r="G3426" t="s">
        <v>22</v>
      </c>
      <c r="H3426" t="s">
        <v>1828</v>
      </c>
      <c r="I3426" t="str">
        <f t="shared" si="53"/>
        <v>34 Farms Village Rd Simsbury, CT 06070</v>
      </c>
      <c r="J3426">
        <v>41.870699000000002</v>
      </c>
      <c r="K3426">
        <v>-72.821460999999999</v>
      </c>
      <c r="L3426" s="3">
        <v>10672.45</v>
      </c>
      <c r="M3426" s="3">
        <v>6476.29</v>
      </c>
      <c r="N3426" s="3">
        <v>4196.1600000000008</v>
      </c>
      <c r="O3426" s="4">
        <v>0.64792651348225616</v>
      </c>
      <c r="P3426" s="3">
        <v>41555.18</v>
      </c>
      <c r="Q3426" s="3">
        <v>29291.93</v>
      </c>
      <c r="R3426" s="3">
        <v>12263.25</v>
      </c>
      <c r="S3426" s="4">
        <v>0.41865626471181655</v>
      </c>
      <c r="T3426" s="2">
        <v>6</v>
      </c>
      <c r="U3426" s="5">
        <v>469.47166666666664</v>
      </c>
    </row>
    <row r="3427" spans="1:21">
      <c r="A3427" s="2">
        <v>287953</v>
      </c>
      <c r="B3427" t="s">
        <v>775</v>
      </c>
      <c r="C3427" s="2">
        <v>459306</v>
      </c>
      <c r="D3427" t="s">
        <v>7641</v>
      </c>
      <c r="E3427" t="s">
        <v>7642</v>
      </c>
      <c r="F3427" t="s">
        <v>778</v>
      </c>
      <c r="G3427" t="s">
        <v>22</v>
      </c>
      <c r="H3427" t="s">
        <v>779</v>
      </c>
      <c r="I3427" t="str">
        <f t="shared" si="53"/>
        <v>68 Town Forest Rd WEST SIMSBURY, CT 06092</v>
      </c>
      <c r="J3427">
        <v>41.858519000000001</v>
      </c>
      <c r="K3427">
        <v>-72.851112999999998</v>
      </c>
      <c r="L3427" s="3">
        <v>-26.29</v>
      </c>
      <c r="M3427" s="3"/>
      <c r="N3427" s="3">
        <v>-26.29</v>
      </c>
      <c r="O3427" s="4"/>
      <c r="P3427" s="3">
        <v>11.52</v>
      </c>
      <c r="Q3427" s="3"/>
      <c r="R3427" s="3">
        <v>11.52</v>
      </c>
      <c r="S3427" s="4"/>
      <c r="T3427" s="2"/>
      <c r="U3427" s="5"/>
    </row>
    <row r="3428" spans="1:21">
      <c r="A3428" s="2">
        <v>287953</v>
      </c>
      <c r="B3428" t="s">
        <v>775</v>
      </c>
      <c r="C3428" s="2">
        <v>287953</v>
      </c>
      <c r="D3428" t="s">
        <v>775</v>
      </c>
      <c r="E3428" t="s">
        <v>7643</v>
      </c>
      <c r="F3428" t="s">
        <v>1827</v>
      </c>
      <c r="G3428" t="s">
        <v>22</v>
      </c>
      <c r="H3428" t="s">
        <v>1828</v>
      </c>
      <c r="I3428" t="str">
        <f t="shared" si="53"/>
        <v>933 Hopmeadow St Simsbury, CT 06070</v>
      </c>
      <c r="J3428">
        <v>41.880920000000003</v>
      </c>
      <c r="K3428">
        <v>-72.811949999999996</v>
      </c>
      <c r="L3428" s="3">
        <v>2893.06</v>
      </c>
      <c r="M3428" s="3"/>
      <c r="N3428" s="3">
        <v>2893.06</v>
      </c>
      <c r="O3428" s="4"/>
      <c r="P3428" s="3">
        <v>10530.22</v>
      </c>
      <c r="Q3428" s="3"/>
      <c r="R3428" s="3">
        <v>10530.22</v>
      </c>
      <c r="S3428" s="4"/>
      <c r="T3428" s="2"/>
      <c r="U3428" s="5"/>
    </row>
    <row r="3429" spans="1:21">
      <c r="A3429" s="2">
        <v>249738</v>
      </c>
      <c r="B3429" t="s">
        <v>7644</v>
      </c>
      <c r="C3429" s="2">
        <v>454387</v>
      </c>
      <c r="D3429" t="s">
        <v>7644</v>
      </c>
      <c r="E3429" t="s">
        <v>4208</v>
      </c>
      <c r="F3429" t="s">
        <v>57</v>
      </c>
      <c r="G3429" t="s">
        <v>36</v>
      </c>
      <c r="H3429" t="s">
        <v>476</v>
      </c>
      <c r="I3429" t="str">
        <f t="shared" si="53"/>
        <v>357 Island Pond Rd Manchester, NH 03109</v>
      </c>
      <c r="J3429">
        <v>42.971719999999998</v>
      </c>
      <c r="K3429">
        <v>-71.417088000000007</v>
      </c>
      <c r="L3429" s="3">
        <v>379.17</v>
      </c>
      <c r="M3429" s="3">
        <v>52.26</v>
      </c>
      <c r="N3429" s="3">
        <v>326.91000000000003</v>
      </c>
      <c r="O3429" s="4">
        <v>6.2554535017221591</v>
      </c>
      <c r="P3429" s="3">
        <v>1185.1199999999999</v>
      </c>
      <c r="Q3429" s="3">
        <v>248.87</v>
      </c>
      <c r="R3429" s="3">
        <v>936.24999999999989</v>
      </c>
      <c r="S3429" s="4">
        <v>3.7620042592518175</v>
      </c>
      <c r="T3429" s="2"/>
      <c r="U3429" s="5"/>
    </row>
    <row r="3430" spans="1:21">
      <c r="A3430" s="2">
        <v>290765</v>
      </c>
      <c r="B3430" t="s">
        <v>7645</v>
      </c>
      <c r="C3430" s="2">
        <v>290765</v>
      </c>
      <c r="D3430" t="s">
        <v>7645</v>
      </c>
      <c r="E3430" t="s">
        <v>7646</v>
      </c>
      <c r="F3430" t="s">
        <v>67</v>
      </c>
      <c r="G3430" t="s">
        <v>22</v>
      </c>
      <c r="H3430" t="s">
        <v>68</v>
      </c>
      <c r="I3430" t="str">
        <f t="shared" si="53"/>
        <v>41 NEW LONDON TURNPIKE Glastonbury, CT 06033</v>
      </c>
      <c r="J3430">
        <v>41.717638999999998</v>
      </c>
      <c r="K3430">
        <v>-72.608230000000006</v>
      </c>
      <c r="L3430" s="3">
        <v>385.79</v>
      </c>
      <c r="M3430" s="3">
        <v>280.91000000000003</v>
      </c>
      <c r="N3430" s="3">
        <v>104.88</v>
      </c>
      <c r="O3430" s="4">
        <v>0.37335801502260507</v>
      </c>
      <c r="P3430" s="3">
        <v>1454.23</v>
      </c>
      <c r="Q3430" s="3">
        <v>982.38</v>
      </c>
      <c r="R3430" s="3">
        <v>471.85</v>
      </c>
      <c r="S3430" s="4">
        <v>0.48031311712371999</v>
      </c>
      <c r="T3430" s="2">
        <v>1</v>
      </c>
      <c r="U3430" s="5">
        <v>100.64</v>
      </c>
    </row>
    <row r="3431" spans="1:21">
      <c r="A3431" s="2">
        <v>346458</v>
      </c>
      <c r="B3431" t="s">
        <v>7647</v>
      </c>
      <c r="C3431" s="2">
        <v>346458</v>
      </c>
      <c r="D3431" t="s">
        <v>7647</v>
      </c>
      <c r="E3431" t="s">
        <v>7648</v>
      </c>
      <c r="F3431" t="s">
        <v>3293</v>
      </c>
      <c r="G3431" t="s">
        <v>49</v>
      </c>
      <c r="H3431" t="s">
        <v>3294</v>
      </c>
      <c r="I3431" t="str">
        <f t="shared" si="53"/>
        <v>235 NEWBERRY STREET Danvers, MA 01923</v>
      </c>
      <c r="J3431">
        <v>42.580725999999999</v>
      </c>
      <c r="K3431">
        <v>-70.967679000000004</v>
      </c>
      <c r="L3431" s="3">
        <v>62.95</v>
      </c>
      <c r="M3431" s="3"/>
      <c r="N3431" s="3">
        <v>62.95</v>
      </c>
      <c r="O3431" s="4"/>
      <c r="P3431" s="3">
        <v>151</v>
      </c>
      <c r="Q3431" s="3"/>
      <c r="R3431" s="3">
        <v>151</v>
      </c>
      <c r="S3431" s="4"/>
      <c r="T3431" s="2"/>
      <c r="U3431" s="5"/>
    </row>
    <row r="3432" spans="1:21">
      <c r="A3432" s="2">
        <v>330509</v>
      </c>
      <c r="B3432" t="s">
        <v>7649</v>
      </c>
      <c r="C3432" s="2">
        <v>330509</v>
      </c>
      <c r="D3432" t="s">
        <v>7649</v>
      </c>
      <c r="E3432" t="s">
        <v>7650</v>
      </c>
      <c r="F3432" t="s">
        <v>324</v>
      </c>
      <c r="G3432" t="s">
        <v>36</v>
      </c>
      <c r="H3432" t="s">
        <v>2296</v>
      </c>
      <c r="I3432" t="str">
        <f t="shared" si="53"/>
        <v>10 Margate Rd Nashua, NH 03062</v>
      </c>
      <c r="J3432">
        <v>42.714480000000002</v>
      </c>
      <c r="K3432">
        <v>-71.488839999999996</v>
      </c>
      <c r="L3432" s="3">
        <v>24.45</v>
      </c>
      <c r="M3432" s="3">
        <v>98.31</v>
      </c>
      <c r="N3432" s="3">
        <v>-73.86</v>
      </c>
      <c r="O3432" s="4">
        <v>-0.75129691791272502</v>
      </c>
      <c r="P3432" s="3">
        <v>47.49</v>
      </c>
      <c r="Q3432" s="3">
        <v>210.91</v>
      </c>
      <c r="R3432" s="3">
        <v>-163.41999999999999</v>
      </c>
      <c r="S3432" s="4">
        <v>-0.77483286709971078</v>
      </c>
      <c r="T3432" s="2"/>
      <c r="U3432" s="5"/>
    </row>
    <row r="3433" spans="1:21">
      <c r="A3433" s="2">
        <v>250614</v>
      </c>
      <c r="B3433" t="s">
        <v>7651</v>
      </c>
      <c r="C3433" s="2">
        <v>421330</v>
      </c>
      <c r="D3433" t="s">
        <v>7652</v>
      </c>
      <c r="E3433" t="s">
        <v>7653</v>
      </c>
      <c r="F3433" t="s">
        <v>7654</v>
      </c>
      <c r="G3433" t="s">
        <v>62</v>
      </c>
      <c r="H3433" t="s">
        <v>7655</v>
      </c>
      <c r="I3433" t="str">
        <f t="shared" si="53"/>
        <v>39 Poulin Dr SKOWHEGAN, ME 04976</v>
      </c>
      <c r="J3433">
        <v>44.755231000000002</v>
      </c>
      <c r="K3433">
        <v>-69.726122000000004</v>
      </c>
      <c r="L3433" s="3">
        <v>1789.91</v>
      </c>
      <c r="M3433" s="3">
        <v>941.86</v>
      </c>
      <c r="N3433" s="3">
        <v>848.05000000000007</v>
      </c>
      <c r="O3433" s="4">
        <v>0.90039921007368406</v>
      </c>
      <c r="P3433" s="3">
        <v>8474.66</v>
      </c>
      <c r="Q3433" s="3">
        <v>3248.86</v>
      </c>
      <c r="R3433" s="3">
        <v>5225.7999999999993</v>
      </c>
      <c r="S3433" s="4">
        <v>1.6085026747843856</v>
      </c>
      <c r="T3433" s="2">
        <v>2</v>
      </c>
      <c r="U3433" s="5">
        <v>94.89</v>
      </c>
    </row>
    <row r="3434" spans="1:21">
      <c r="A3434" s="2">
        <v>343290</v>
      </c>
      <c r="B3434" t="s">
        <v>7656</v>
      </c>
      <c r="C3434" s="2">
        <v>343290</v>
      </c>
      <c r="D3434" t="s">
        <v>7656</v>
      </c>
      <c r="E3434" t="s">
        <v>7657</v>
      </c>
      <c r="F3434" t="s">
        <v>7658</v>
      </c>
      <c r="G3434" t="s">
        <v>43</v>
      </c>
      <c r="H3434" t="s">
        <v>7659</v>
      </c>
      <c r="I3434" t="str">
        <f t="shared" si="53"/>
        <v>1280 Albany Post Rd Croton on Hudson, NY 10520</v>
      </c>
      <c r="J3434">
        <v>41.214410000000001</v>
      </c>
      <c r="K3434">
        <v>-73.907060000000001</v>
      </c>
      <c r="L3434" s="3"/>
      <c r="M3434" s="3">
        <v>10164.64</v>
      </c>
      <c r="N3434" s="3">
        <v>-10164.64</v>
      </c>
      <c r="O3434" s="4"/>
      <c r="P3434" s="3"/>
      <c r="Q3434" s="3">
        <v>31764.639999999999</v>
      </c>
      <c r="R3434" s="3">
        <v>-31764.639999999999</v>
      </c>
      <c r="S3434" s="4"/>
      <c r="T3434" s="2"/>
      <c r="U3434" s="5"/>
    </row>
    <row r="3435" spans="1:21">
      <c r="A3435" s="2">
        <v>346531</v>
      </c>
      <c r="B3435" t="s">
        <v>7660</v>
      </c>
      <c r="C3435" s="2">
        <v>346531</v>
      </c>
      <c r="D3435" t="s">
        <v>7660</v>
      </c>
      <c r="E3435" t="s">
        <v>3106</v>
      </c>
      <c r="F3435" t="s">
        <v>3107</v>
      </c>
      <c r="G3435" t="s">
        <v>177</v>
      </c>
      <c r="H3435" t="s">
        <v>3108</v>
      </c>
      <c r="I3435" t="str">
        <f t="shared" si="53"/>
        <v>33 Mechanic St FAIR HAVEN, VT 05743</v>
      </c>
      <c r="J3435">
        <v>43.603558</v>
      </c>
      <c r="K3435">
        <v>-73.270365999999996</v>
      </c>
      <c r="L3435" s="3">
        <v>134.36000000000001</v>
      </c>
      <c r="M3435" s="3"/>
      <c r="N3435" s="3">
        <v>134.36000000000001</v>
      </c>
      <c r="O3435" s="4"/>
      <c r="P3435" s="3">
        <v>260.36</v>
      </c>
      <c r="Q3435" s="3"/>
      <c r="R3435" s="3">
        <v>260.36</v>
      </c>
      <c r="S3435" s="4"/>
      <c r="T3435" s="2"/>
      <c r="U3435" s="5"/>
    </row>
    <row r="3436" spans="1:21">
      <c r="A3436" s="2">
        <v>291435</v>
      </c>
      <c r="B3436" t="s">
        <v>7661</v>
      </c>
      <c r="C3436" s="2">
        <v>445703</v>
      </c>
      <c r="D3436" t="s">
        <v>7661</v>
      </c>
      <c r="E3436" t="s">
        <v>7662</v>
      </c>
      <c r="F3436" t="s">
        <v>3728</v>
      </c>
      <c r="G3436" t="s">
        <v>22</v>
      </c>
      <c r="H3436" t="s">
        <v>885</v>
      </c>
      <c r="I3436" t="str">
        <f t="shared" si="53"/>
        <v>39 Wedgewood Dr Jewett City, CT 06351</v>
      </c>
      <c r="J3436">
        <v>41.602820000000001</v>
      </c>
      <c r="K3436">
        <v>-71.983590000000007</v>
      </c>
      <c r="L3436" s="3">
        <v>125.83</v>
      </c>
      <c r="M3436" s="3"/>
      <c r="N3436" s="3">
        <v>125.83</v>
      </c>
      <c r="O3436" s="4"/>
      <c r="P3436" s="3">
        <v>393.69</v>
      </c>
      <c r="Q3436" s="3"/>
      <c r="R3436" s="3">
        <v>393.69</v>
      </c>
      <c r="S3436" s="4"/>
      <c r="T3436" s="2"/>
      <c r="U3436" s="5"/>
    </row>
    <row r="3437" spans="1:21">
      <c r="A3437" s="2">
        <v>288818</v>
      </c>
      <c r="B3437" t="s">
        <v>1578</v>
      </c>
      <c r="C3437" s="2">
        <v>459587</v>
      </c>
      <c r="D3437" t="s">
        <v>7663</v>
      </c>
      <c r="E3437" t="s">
        <v>7664</v>
      </c>
      <c r="F3437" t="s">
        <v>254</v>
      </c>
      <c r="G3437" t="s">
        <v>22</v>
      </c>
      <c r="H3437" t="s">
        <v>255</v>
      </c>
      <c r="I3437" t="str">
        <f t="shared" si="53"/>
        <v>1238 Hartford Tpke Vernon, CT 06066</v>
      </c>
      <c r="J3437">
        <v>41.857700000000001</v>
      </c>
      <c r="K3437">
        <v>-72.434764000000001</v>
      </c>
      <c r="L3437" s="3">
        <v>235.51</v>
      </c>
      <c r="M3437" s="3">
        <v>135.44999999999999</v>
      </c>
      <c r="N3437" s="3">
        <v>100.06</v>
      </c>
      <c r="O3437" s="4">
        <v>0.73872277593207836</v>
      </c>
      <c r="P3437" s="3">
        <v>837.42</v>
      </c>
      <c r="Q3437" s="3">
        <v>471.32</v>
      </c>
      <c r="R3437" s="3">
        <v>366.09999999999997</v>
      </c>
      <c r="S3437" s="4">
        <v>0.77675464652465409</v>
      </c>
      <c r="T3437" s="2"/>
      <c r="U3437" s="5"/>
    </row>
    <row r="3438" spans="1:21">
      <c r="A3438" s="2">
        <v>297844</v>
      </c>
      <c r="B3438" t="s">
        <v>7665</v>
      </c>
      <c r="C3438" s="2">
        <v>297844</v>
      </c>
      <c r="D3438" t="s">
        <v>7665</v>
      </c>
      <c r="E3438" t="s">
        <v>469</v>
      </c>
      <c r="F3438" t="s">
        <v>57</v>
      </c>
      <c r="G3438" t="s">
        <v>36</v>
      </c>
      <c r="H3438" t="s">
        <v>7666</v>
      </c>
      <c r="I3438" t="str">
        <f t="shared" si="53"/>
        <v xml:space="preserve"> Manchester, NH 03105</v>
      </c>
      <c r="J3438">
        <v>42.992169199999999</v>
      </c>
      <c r="K3438">
        <v>-71.463226599999999</v>
      </c>
      <c r="L3438" s="3">
        <v>137.56</v>
      </c>
      <c r="M3438" s="3">
        <v>142.04</v>
      </c>
      <c r="N3438" s="3">
        <v>-4.4799999999999898</v>
      </c>
      <c r="O3438" s="4">
        <v>-3.1540411151788156E-2</v>
      </c>
      <c r="P3438" s="3">
        <v>432.43</v>
      </c>
      <c r="Q3438" s="3">
        <v>474.59</v>
      </c>
      <c r="R3438" s="3">
        <v>-42.159999999999968</v>
      </c>
      <c r="S3438" s="4">
        <v>-8.8834572999852437E-2</v>
      </c>
      <c r="T3438" s="2">
        <v>3</v>
      </c>
      <c r="U3438" s="5">
        <v>22.743333333333336</v>
      </c>
    </row>
    <row r="3439" spans="1:21">
      <c r="A3439" s="2">
        <v>287800</v>
      </c>
      <c r="B3439" t="s">
        <v>7667</v>
      </c>
      <c r="C3439" s="2">
        <v>288211</v>
      </c>
      <c r="D3439" t="s">
        <v>7668</v>
      </c>
      <c r="E3439" t="s">
        <v>7669</v>
      </c>
      <c r="F3439" t="s">
        <v>120</v>
      </c>
      <c r="G3439" t="s">
        <v>22</v>
      </c>
      <c r="H3439" t="s">
        <v>272</v>
      </c>
      <c r="I3439" t="str">
        <f t="shared" si="53"/>
        <v>320 Locust St Hartford, CT 06114</v>
      </c>
      <c r="J3439">
        <v>41.739665000000002</v>
      </c>
      <c r="K3439">
        <v>-72.666030000000006</v>
      </c>
      <c r="L3439" s="3"/>
      <c r="M3439" s="3">
        <v>139.62</v>
      </c>
      <c r="N3439" s="3">
        <v>-139.62</v>
      </c>
      <c r="O3439" s="4"/>
      <c r="P3439" s="3"/>
      <c r="Q3439" s="3">
        <v>351.3</v>
      </c>
      <c r="R3439" s="3">
        <v>-351.3</v>
      </c>
      <c r="S3439" s="4"/>
      <c r="T3439" s="2"/>
      <c r="U3439" s="5"/>
    </row>
    <row r="3440" spans="1:21">
      <c r="A3440" s="2">
        <v>288211</v>
      </c>
      <c r="B3440" t="s">
        <v>7668</v>
      </c>
      <c r="C3440" s="2">
        <v>288211</v>
      </c>
      <c r="D3440" t="s">
        <v>7668</v>
      </c>
      <c r="E3440" t="s">
        <v>7669</v>
      </c>
      <c r="F3440" t="s">
        <v>120</v>
      </c>
      <c r="G3440" t="s">
        <v>22</v>
      </c>
      <c r="H3440" t="s">
        <v>272</v>
      </c>
      <c r="I3440" t="str">
        <f t="shared" si="53"/>
        <v>320 Locust St Hartford, CT 06114</v>
      </c>
      <c r="J3440">
        <v>41.739665000000002</v>
      </c>
      <c r="K3440">
        <v>-72.666030000000006</v>
      </c>
      <c r="L3440" s="3">
        <v>111.49</v>
      </c>
      <c r="M3440" s="3">
        <v>163.66999999999999</v>
      </c>
      <c r="N3440" s="3">
        <v>-52.179999999999993</v>
      </c>
      <c r="O3440" s="4">
        <v>-0.31881224414981363</v>
      </c>
      <c r="P3440" s="3">
        <v>283.70999999999998</v>
      </c>
      <c r="Q3440" s="3">
        <v>447.23</v>
      </c>
      <c r="R3440" s="3">
        <v>-163.52000000000004</v>
      </c>
      <c r="S3440" s="4">
        <v>-0.36562842385349825</v>
      </c>
      <c r="T3440" s="2"/>
      <c r="U3440" s="5"/>
    </row>
    <row r="3441" spans="1:21">
      <c r="A3441" s="2">
        <v>287536</v>
      </c>
      <c r="B3441" t="s">
        <v>7670</v>
      </c>
      <c r="C3441" s="2">
        <v>287536</v>
      </c>
      <c r="D3441" t="s">
        <v>7670</v>
      </c>
      <c r="E3441" t="s">
        <v>7671</v>
      </c>
      <c r="F3441" t="s">
        <v>3149</v>
      </c>
      <c r="G3441" t="s">
        <v>49</v>
      </c>
      <c r="H3441" t="s">
        <v>3150</v>
      </c>
      <c r="I3441" t="str">
        <f t="shared" si="53"/>
        <v>126 West St Northampton, MA 01060</v>
      </c>
      <c r="J3441">
        <v>42.312792000000002</v>
      </c>
      <c r="K3441">
        <v>-72.639287999999993</v>
      </c>
      <c r="L3441" s="3">
        <v>3579.91</v>
      </c>
      <c r="M3441" s="3">
        <v>1207.31</v>
      </c>
      <c r="N3441" s="3">
        <v>2372.6</v>
      </c>
      <c r="O3441" s="4">
        <v>1.9651953516495348</v>
      </c>
      <c r="P3441" s="3">
        <v>9328.7900000000009</v>
      </c>
      <c r="Q3441" s="3">
        <v>3225.43</v>
      </c>
      <c r="R3441" s="3">
        <v>6103.3600000000006</v>
      </c>
      <c r="S3441" s="4">
        <v>1.8922624270252342</v>
      </c>
      <c r="T3441" s="2">
        <v>8</v>
      </c>
      <c r="U3441" s="5">
        <v>352.08499999999998</v>
      </c>
    </row>
    <row r="3442" spans="1:21">
      <c r="A3442" s="2">
        <v>287536</v>
      </c>
      <c r="B3442" t="s">
        <v>7670</v>
      </c>
      <c r="C3442" s="2">
        <v>444780</v>
      </c>
      <c r="D3442" t="s">
        <v>7672</v>
      </c>
      <c r="E3442" t="s">
        <v>7673</v>
      </c>
      <c r="F3442" t="s">
        <v>3149</v>
      </c>
      <c r="G3442" t="s">
        <v>49</v>
      </c>
      <c r="H3442" t="s">
        <v>3150</v>
      </c>
      <c r="I3442" t="str">
        <f t="shared" si="53"/>
        <v>124 West St Northampton, MA 01060</v>
      </c>
      <c r="J3442">
        <v>42.312930000000001</v>
      </c>
      <c r="K3442">
        <v>-72.640389999999996</v>
      </c>
      <c r="L3442" s="3">
        <v>5476.46</v>
      </c>
      <c r="M3442" s="3">
        <v>6330.73</v>
      </c>
      <c r="N3442" s="3">
        <v>-854.26999999999953</v>
      </c>
      <c r="O3442" s="4">
        <v>-0.13494020436821655</v>
      </c>
      <c r="P3442" s="3">
        <v>19193.650000000001</v>
      </c>
      <c r="Q3442" s="3">
        <v>21929.29</v>
      </c>
      <c r="R3442" s="3">
        <v>-2735.6399999999994</v>
      </c>
      <c r="S3442" s="4">
        <v>-0.12474822486272923</v>
      </c>
      <c r="T3442" s="2">
        <v>2</v>
      </c>
      <c r="U3442" s="5">
        <v>-0.75</v>
      </c>
    </row>
    <row r="3443" spans="1:21">
      <c r="A3443" s="2">
        <v>288258</v>
      </c>
      <c r="B3443" t="s">
        <v>1568</v>
      </c>
      <c r="C3443" s="2">
        <v>465303</v>
      </c>
      <c r="D3443" t="s">
        <v>7674</v>
      </c>
      <c r="E3443" t="s">
        <v>7675</v>
      </c>
      <c r="F3443" t="s">
        <v>67</v>
      </c>
      <c r="G3443" t="s">
        <v>22</v>
      </c>
      <c r="H3443" t="s">
        <v>68</v>
      </c>
      <c r="I3443" t="str">
        <f t="shared" si="53"/>
        <v>216 Addison Rd Glastonbury, CT 06033</v>
      </c>
      <c r="J3443">
        <v>41.723934999999997</v>
      </c>
      <c r="K3443">
        <v>-72.578532999999993</v>
      </c>
      <c r="L3443" s="3">
        <v>12251.05</v>
      </c>
      <c r="M3443" s="3">
        <v>4169.72</v>
      </c>
      <c r="N3443" s="3">
        <v>8081.329999999999</v>
      </c>
      <c r="O3443" s="4">
        <v>1.9380989610813193</v>
      </c>
      <c r="P3443" s="3">
        <v>36591.85</v>
      </c>
      <c r="Q3443" s="3">
        <v>12690.04</v>
      </c>
      <c r="R3443" s="3">
        <v>23901.809999999998</v>
      </c>
      <c r="S3443" s="4">
        <v>1.8835094294423025</v>
      </c>
      <c r="T3443" s="2">
        <v>2</v>
      </c>
      <c r="U3443" s="5">
        <v>516.26</v>
      </c>
    </row>
    <row r="3444" spans="1:21">
      <c r="A3444" s="2">
        <v>291346</v>
      </c>
      <c r="B3444" t="s">
        <v>7676</v>
      </c>
      <c r="C3444" s="2">
        <v>445536</v>
      </c>
      <c r="D3444" t="s">
        <v>7676</v>
      </c>
      <c r="E3444" t="s">
        <v>7677</v>
      </c>
      <c r="F3444" t="s">
        <v>365</v>
      </c>
      <c r="G3444" t="s">
        <v>22</v>
      </c>
      <c r="H3444" t="s">
        <v>595</v>
      </c>
      <c r="I3444" t="str">
        <f t="shared" si="53"/>
        <v>511 Emmett St Apt 24 Bristol, CT 06010</v>
      </c>
      <c r="J3444">
        <v>41.661422000000002</v>
      </c>
      <c r="K3444">
        <v>-72.905947999999995</v>
      </c>
      <c r="L3444" s="3"/>
      <c r="M3444" s="3">
        <v>23.55</v>
      </c>
      <c r="N3444" s="3">
        <v>-23.55</v>
      </c>
      <c r="O3444" s="4"/>
      <c r="P3444" s="3"/>
      <c r="Q3444" s="3">
        <v>60.1</v>
      </c>
      <c r="R3444" s="3">
        <v>-60.1</v>
      </c>
      <c r="S3444" s="4"/>
      <c r="T3444" s="2"/>
      <c r="U3444" s="5"/>
    </row>
    <row r="3445" spans="1:21">
      <c r="A3445" s="2">
        <v>251061</v>
      </c>
      <c r="B3445" t="s">
        <v>7678</v>
      </c>
      <c r="C3445" s="2">
        <v>251061</v>
      </c>
      <c r="D3445" t="s">
        <v>7678</v>
      </c>
      <c r="E3445" t="s">
        <v>7679</v>
      </c>
      <c r="F3445" t="s">
        <v>57</v>
      </c>
      <c r="G3445" t="s">
        <v>36</v>
      </c>
      <c r="H3445" t="s">
        <v>403</v>
      </c>
      <c r="I3445" t="str">
        <f t="shared" si="53"/>
        <v>555 Elm St Manchester, NH 03101</v>
      </c>
      <c r="J3445">
        <v>42.987391000000002</v>
      </c>
      <c r="K3445">
        <v>-71.463436999999999</v>
      </c>
      <c r="L3445" s="3">
        <v>1019.22</v>
      </c>
      <c r="M3445" s="3">
        <v>537.76</v>
      </c>
      <c r="N3445" s="3">
        <v>481.46000000000004</v>
      </c>
      <c r="O3445" s="4">
        <v>0.8953064564117823</v>
      </c>
      <c r="P3445" s="3">
        <v>2505.92</v>
      </c>
      <c r="Q3445" s="3">
        <v>1218.76</v>
      </c>
      <c r="R3445" s="3">
        <v>1287.1600000000001</v>
      </c>
      <c r="S3445" s="4">
        <v>1.0561226164298141</v>
      </c>
      <c r="T3445" s="2"/>
      <c r="U3445" s="5"/>
    </row>
    <row r="3446" spans="1:21">
      <c r="A3446" s="2">
        <v>332889</v>
      </c>
      <c r="B3446" t="s">
        <v>220</v>
      </c>
      <c r="C3446" s="2">
        <v>472576</v>
      </c>
      <c r="D3446" t="s">
        <v>7680</v>
      </c>
      <c r="E3446" t="s">
        <v>7681</v>
      </c>
      <c r="F3446" t="s">
        <v>27</v>
      </c>
      <c r="G3446" t="s">
        <v>22</v>
      </c>
      <c r="H3446" t="s">
        <v>28</v>
      </c>
      <c r="I3446" t="str">
        <f t="shared" si="53"/>
        <v>299 Wadsworth St Middletown, CT 06457</v>
      </c>
      <c r="J3446">
        <v>41.540075000000002</v>
      </c>
      <c r="K3446">
        <v>-72.671721000000005</v>
      </c>
      <c r="L3446" s="3">
        <v>1215.82</v>
      </c>
      <c r="M3446" s="3">
        <v>2041.01</v>
      </c>
      <c r="N3446" s="3">
        <v>-825.19</v>
      </c>
      <c r="O3446" s="4">
        <v>-0.4043047314809825</v>
      </c>
      <c r="P3446" s="3">
        <v>5021.26</v>
      </c>
      <c r="Q3446" s="3">
        <v>8225.33</v>
      </c>
      <c r="R3446" s="3">
        <v>-3204.0699999999997</v>
      </c>
      <c r="S3446" s="4">
        <v>-0.38953695474832012</v>
      </c>
      <c r="T3446" s="2">
        <v>3</v>
      </c>
      <c r="U3446" s="5">
        <v>112.56666666666666</v>
      </c>
    </row>
    <row r="3447" spans="1:21">
      <c r="A3447" s="2">
        <v>288353</v>
      </c>
      <c r="B3447" t="s">
        <v>273</v>
      </c>
      <c r="C3447" s="2">
        <v>458488</v>
      </c>
      <c r="D3447" t="s">
        <v>7682</v>
      </c>
      <c r="E3447" t="s">
        <v>7683</v>
      </c>
      <c r="F3447" t="s">
        <v>48</v>
      </c>
      <c r="G3447" t="s">
        <v>49</v>
      </c>
      <c r="H3447" t="s">
        <v>50</v>
      </c>
      <c r="I3447" t="str">
        <f t="shared" si="53"/>
        <v>150 Newbury St Boston, MA 02116</v>
      </c>
      <c r="J3447">
        <v>42.350577000000001</v>
      </c>
      <c r="K3447">
        <v>-71.077972000000003</v>
      </c>
      <c r="L3447" s="3">
        <v>479.62</v>
      </c>
      <c r="M3447" s="3">
        <v>362.62</v>
      </c>
      <c r="N3447" s="3">
        <v>117</v>
      </c>
      <c r="O3447" s="4">
        <v>0.3226518118140202</v>
      </c>
      <c r="P3447" s="3">
        <v>2142.73</v>
      </c>
      <c r="Q3447" s="3">
        <v>2139.89</v>
      </c>
      <c r="R3447" s="3">
        <v>2.8400000000001455</v>
      </c>
      <c r="S3447" s="4">
        <v>1.3271710228096518E-3</v>
      </c>
      <c r="T3447" s="2">
        <v>2</v>
      </c>
      <c r="U3447" s="5">
        <v>45.494999999999997</v>
      </c>
    </row>
    <row r="3448" spans="1:21">
      <c r="A3448" s="2">
        <v>344526</v>
      </c>
      <c r="B3448" t="s">
        <v>3891</v>
      </c>
      <c r="C3448" s="2">
        <v>483799</v>
      </c>
      <c r="D3448" t="s">
        <v>7684</v>
      </c>
      <c r="E3448" t="s">
        <v>7685</v>
      </c>
      <c r="F3448" t="s">
        <v>3135</v>
      </c>
      <c r="G3448" t="s">
        <v>49</v>
      </c>
      <c r="H3448" t="s">
        <v>3136</v>
      </c>
      <c r="I3448" t="str">
        <f t="shared" si="53"/>
        <v>400 N Main St FALL RIVER, MA 02720</v>
      </c>
      <c r="J3448">
        <v>41.707346999999999</v>
      </c>
      <c r="K3448">
        <v>-71.155105000000006</v>
      </c>
      <c r="L3448" s="3">
        <v>465.45</v>
      </c>
      <c r="M3448" s="3"/>
      <c r="N3448" s="3">
        <v>465.45</v>
      </c>
      <c r="O3448" s="4"/>
      <c r="P3448" s="3">
        <v>1523.61</v>
      </c>
      <c r="Q3448" s="3"/>
      <c r="R3448" s="3">
        <v>1523.61</v>
      </c>
      <c r="S3448" s="4"/>
      <c r="T3448" s="2">
        <v>1</v>
      </c>
      <c r="U3448" s="5">
        <v>47.56</v>
      </c>
    </row>
    <row r="3449" spans="1:21">
      <c r="A3449" s="2">
        <v>341217</v>
      </c>
      <c r="B3449" t="s">
        <v>7686</v>
      </c>
      <c r="C3449" s="2">
        <v>341217</v>
      </c>
      <c r="D3449" t="s">
        <v>7686</v>
      </c>
      <c r="E3449" t="s">
        <v>7687</v>
      </c>
      <c r="F3449" t="s">
        <v>835</v>
      </c>
      <c r="G3449" t="s">
        <v>49</v>
      </c>
      <c r="H3449" t="s">
        <v>1457</v>
      </c>
      <c r="I3449" t="str">
        <f t="shared" si="53"/>
        <v>68 New York Ave Framingham, MA 01701</v>
      </c>
      <c r="J3449">
        <v>42.299740999999997</v>
      </c>
      <c r="K3449">
        <v>-71.485848000000004</v>
      </c>
      <c r="L3449" s="3"/>
      <c r="M3449" s="3">
        <v>2713.88</v>
      </c>
      <c r="N3449" s="3">
        <v>-2713.88</v>
      </c>
      <c r="O3449" s="4"/>
      <c r="P3449" s="3"/>
      <c r="Q3449" s="3">
        <v>5427.76</v>
      </c>
      <c r="R3449" s="3">
        <v>-5427.76</v>
      </c>
      <c r="S3449" s="4"/>
      <c r="T3449" s="2"/>
      <c r="U3449" s="5"/>
    </row>
    <row r="3450" spans="1:21">
      <c r="A3450" s="2">
        <v>319698</v>
      </c>
      <c r="B3450" t="s">
        <v>7688</v>
      </c>
      <c r="C3450" s="2">
        <v>457492</v>
      </c>
      <c r="D3450" t="s">
        <v>7689</v>
      </c>
      <c r="E3450" t="s">
        <v>7690</v>
      </c>
      <c r="F3450" t="s">
        <v>717</v>
      </c>
      <c r="G3450" t="s">
        <v>36</v>
      </c>
      <c r="H3450" t="s">
        <v>718</v>
      </c>
      <c r="I3450" t="str">
        <f t="shared" si="53"/>
        <v>316 Daniel Webster Hwy Merrimack, NH 03054</v>
      </c>
      <c r="J3450">
        <v>42.841163999999999</v>
      </c>
      <c r="K3450">
        <v>-71.492455000000007</v>
      </c>
      <c r="L3450" s="3">
        <v>1052.74</v>
      </c>
      <c r="M3450" s="3">
        <v>1243.3399999999999</v>
      </c>
      <c r="N3450" s="3">
        <v>-190.59999999999991</v>
      </c>
      <c r="O3450" s="4">
        <v>-0.15329676516479798</v>
      </c>
      <c r="P3450" s="3">
        <v>3082.26</v>
      </c>
      <c r="Q3450" s="3">
        <v>3465.8</v>
      </c>
      <c r="R3450" s="3">
        <v>-383.53999999999996</v>
      </c>
      <c r="S3450" s="4">
        <v>-0.11066420451266661</v>
      </c>
      <c r="T3450" s="2">
        <v>3</v>
      </c>
      <c r="U3450" s="5">
        <v>54.766666666666673</v>
      </c>
    </row>
    <row r="3451" spans="1:21">
      <c r="A3451" s="2">
        <v>319698</v>
      </c>
      <c r="B3451" t="s">
        <v>7688</v>
      </c>
      <c r="C3451" s="2">
        <v>319698</v>
      </c>
      <c r="D3451" t="s">
        <v>7688</v>
      </c>
      <c r="E3451" t="s">
        <v>7690</v>
      </c>
      <c r="F3451" t="s">
        <v>717</v>
      </c>
      <c r="G3451" t="s">
        <v>36</v>
      </c>
      <c r="H3451" t="s">
        <v>718</v>
      </c>
      <c r="I3451" t="str">
        <f t="shared" si="53"/>
        <v>316 Daniel Webster Hwy Merrimack, NH 03054</v>
      </c>
      <c r="J3451">
        <v>42.841163999999999</v>
      </c>
      <c r="K3451">
        <v>-71.492455000000007</v>
      </c>
      <c r="L3451" s="3"/>
      <c r="M3451" s="3">
        <v>77.709999999999994</v>
      </c>
      <c r="N3451" s="3">
        <v>-77.709999999999994</v>
      </c>
      <c r="O3451" s="4"/>
      <c r="P3451" s="3"/>
      <c r="Q3451" s="3">
        <v>204.08</v>
      </c>
      <c r="R3451" s="3">
        <v>-204.08</v>
      </c>
      <c r="S3451" s="4"/>
      <c r="T3451" s="2"/>
      <c r="U3451" s="5"/>
    </row>
    <row r="3452" spans="1:21">
      <c r="A3452" s="2">
        <v>324770</v>
      </c>
      <c r="B3452" t="s">
        <v>7691</v>
      </c>
      <c r="C3452" s="2">
        <v>471795</v>
      </c>
      <c r="D3452" t="s">
        <v>7692</v>
      </c>
      <c r="E3452" t="s">
        <v>7693</v>
      </c>
      <c r="F3452" t="s">
        <v>2650</v>
      </c>
      <c r="G3452" t="s">
        <v>22</v>
      </c>
      <c r="H3452" t="s">
        <v>2651</v>
      </c>
      <c r="I3452" t="str">
        <f t="shared" si="53"/>
        <v>5 Vision Blvd Somers, CT 06071</v>
      </c>
      <c r="J3452">
        <v>41.978670000000001</v>
      </c>
      <c r="K3452">
        <v>-72.476010000000002</v>
      </c>
      <c r="L3452" s="3">
        <v>36.24</v>
      </c>
      <c r="M3452" s="3">
        <v>150.58000000000001</v>
      </c>
      <c r="N3452" s="3">
        <v>-114.34</v>
      </c>
      <c r="O3452" s="4">
        <v>-0.75933058839155265</v>
      </c>
      <c r="P3452" s="3">
        <v>113.24</v>
      </c>
      <c r="Q3452" s="3">
        <v>437.8</v>
      </c>
      <c r="R3452" s="3">
        <v>-324.56</v>
      </c>
      <c r="S3452" s="4">
        <v>-0.74134307903152119</v>
      </c>
      <c r="T3452" s="2">
        <v>1</v>
      </c>
      <c r="U3452" s="5">
        <v>39.869999999999997</v>
      </c>
    </row>
    <row r="3453" spans="1:21">
      <c r="A3453" s="2">
        <v>324770</v>
      </c>
      <c r="B3453" t="s">
        <v>7691</v>
      </c>
      <c r="C3453" s="2">
        <v>471798</v>
      </c>
      <c r="D3453" t="s">
        <v>7694</v>
      </c>
      <c r="E3453" t="s">
        <v>7695</v>
      </c>
      <c r="F3453" t="s">
        <v>2650</v>
      </c>
      <c r="G3453" t="s">
        <v>22</v>
      </c>
      <c r="H3453" t="s">
        <v>2651</v>
      </c>
      <c r="I3453" t="str">
        <f t="shared" si="53"/>
        <v>3 Vision Blvd Somers, CT 06071</v>
      </c>
      <c r="J3453">
        <v>41.978670000000001</v>
      </c>
      <c r="K3453">
        <v>-72.476010000000002</v>
      </c>
      <c r="L3453" s="3">
        <v>512.01</v>
      </c>
      <c r="M3453" s="3">
        <v>128.22999999999999</v>
      </c>
      <c r="N3453" s="3">
        <v>383.78</v>
      </c>
      <c r="O3453" s="4">
        <v>2.9929033767449114</v>
      </c>
      <c r="P3453" s="3">
        <v>1384.49</v>
      </c>
      <c r="Q3453" s="3">
        <v>411.78</v>
      </c>
      <c r="R3453" s="3">
        <v>972.71</v>
      </c>
      <c r="S3453" s="4">
        <v>2.3622079751323524</v>
      </c>
      <c r="T3453" s="2">
        <v>1</v>
      </c>
      <c r="U3453" s="5">
        <v>116.94</v>
      </c>
    </row>
    <row r="3454" spans="1:21">
      <c r="A3454" s="2">
        <v>288745</v>
      </c>
      <c r="B3454" t="s">
        <v>190</v>
      </c>
      <c r="C3454" s="2">
        <v>421336</v>
      </c>
      <c r="D3454" t="s">
        <v>7696</v>
      </c>
      <c r="E3454" t="s">
        <v>7697</v>
      </c>
      <c r="F3454" t="s">
        <v>434</v>
      </c>
      <c r="G3454" t="s">
        <v>36</v>
      </c>
      <c r="H3454" t="s">
        <v>435</v>
      </c>
      <c r="I3454" t="str">
        <f t="shared" si="53"/>
        <v>412 Boston Post Rd Amherst, NH 03031</v>
      </c>
      <c r="J3454">
        <v>42.825783999999999</v>
      </c>
      <c r="K3454">
        <v>-71.580291000000003</v>
      </c>
      <c r="L3454" s="3"/>
      <c r="M3454" s="3">
        <v>-54.8</v>
      </c>
      <c r="N3454" s="3">
        <v>54.8</v>
      </c>
      <c r="O3454" s="4"/>
      <c r="P3454" s="3"/>
      <c r="Q3454" s="3">
        <v>0</v>
      </c>
      <c r="R3454" s="3">
        <v>0</v>
      </c>
      <c r="S3454" s="4"/>
      <c r="T3454" s="2"/>
      <c r="U3454" s="5"/>
    </row>
    <row r="3455" spans="1:21">
      <c r="A3455" s="2">
        <v>251218</v>
      </c>
      <c r="B3455" t="s">
        <v>7698</v>
      </c>
      <c r="C3455" s="2">
        <v>421336</v>
      </c>
      <c r="D3455" t="s">
        <v>7696</v>
      </c>
      <c r="E3455" t="s">
        <v>7697</v>
      </c>
      <c r="F3455" t="s">
        <v>434</v>
      </c>
      <c r="G3455" t="s">
        <v>36</v>
      </c>
      <c r="H3455" t="s">
        <v>435</v>
      </c>
      <c r="I3455" t="str">
        <f t="shared" si="53"/>
        <v>412 Boston Post Rd Amherst, NH 03031</v>
      </c>
      <c r="J3455">
        <v>42.825783999999999</v>
      </c>
      <c r="K3455">
        <v>-71.580291000000003</v>
      </c>
      <c r="L3455" s="3">
        <v>4423.24</v>
      </c>
      <c r="M3455" s="3">
        <v>2963.99</v>
      </c>
      <c r="N3455" s="3">
        <v>1459.25</v>
      </c>
      <c r="O3455" s="4">
        <v>0.4923262224231526</v>
      </c>
      <c r="P3455" s="3">
        <v>12877.77</v>
      </c>
      <c r="Q3455" s="3">
        <v>9197.42</v>
      </c>
      <c r="R3455" s="3">
        <v>3680.3500000000004</v>
      </c>
      <c r="S3455" s="4">
        <v>0.40015025952930283</v>
      </c>
      <c r="T3455" s="2">
        <v>3</v>
      </c>
      <c r="U3455" s="5">
        <v>206.91666666666666</v>
      </c>
    </row>
    <row r="3456" spans="1:21">
      <c r="A3456" s="2">
        <v>251224</v>
      </c>
      <c r="B3456" t="s">
        <v>431</v>
      </c>
      <c r="C3456" s="2">
        <v>482884</v>
      </c>
      <c r="D3456" t="s">
        <v>7699</v>
      </c>
      <c r="E3456" t="s">
        <v>7697</v>
      </c>
      <c r="F3456" t="s">
        <v>434</v>
      </c>
      <c r="G3456" t="s">
        <v>36</v>
      </c>
      <c r="H3456" t="s">
        <v>435</v>
      </c>
      <c r="I3456" t="str">
        <f t="shared" si="53"/>
        <v>412 Boston Post Rd Amherst, NH 03031</v>
      </c>
      <c r="J3456">
        <v>42.825783999999999</v>
      </c>
      <c r="K3456">
        <v>-71.580291000000003</v>
      </c>
      <c r="L3456" s="3">
        <v>185.38</v>
      </c>
      <c r="M3456" s="3"/>
      <c r="N3456" s="3">
        <v>185.38</v>
      </c>
      <c r="O3456" s="4"/>
      <c r="P3456" s="3">
        <v>370.76</v>
      </c>
      <c r="Q3456" s="3"/>
      <c r="R3456" s="3">
        <v>370.76</v>
      </c>
      <c r="S3456" s="4"/>
      <c r="T3456" s="2"/>
      <c r="U3456" s="5"/>
    </row>
    <row r="3457" spans="1:21">
      <c r="A3457" s="2">
        <v>291694</v>
      </c>
      <c r="B3457" t="s">
        <v>3683</v>
      </c>
      <c r="C3457" s="2">
        <v>444379</v>
      </c>
      <c r="D3457" t="s">
        <v>7700</v>
      </c>
      <c r="E3457" t="s">
        <v>7701</v>
      </c>
      <c r="F3457" t="s">
        <v>3125</v>
      </c>
      <c r="G3457" t="s">
        <v>49</v>
      </c>
      <c r="H3457" t="s">
        <v>3126</v>
      </c>
      <c r="I3457" t="str">
        <f t="shared" si="53"/>
        <v>300 Soule Rd Wilbraham, MA 01095</v>
      </c>
      <c r="J3457">
        <v>42.093404999999997</v>
      </c>
      <c r="K3457">
        <v>-72.454445000000007</v>
      </c>
      <c r="L3457" s="3">
        <v>2099.37</v>
      </c>
      <c r="M3457" s="3">
        <v>892.99</v>
      </c>
      <c r="N3457" s="3">
        <v>1206.3799999999999</v>
      </c>
      <c r="O3457" s="4">
        <v>1.3509445794465782</v>
      </c>
      <c r="P3457" s="3">
        <v>8874.17</v>
      </c>
      <c r="Q3457" s="3">
        <v>3827.22</v>
      </c>
      <c r="R3457" s="3">
        <v>5046.9500000000007</v>
      </c>
      <c r="S3457" s="4">
        <v>1.3186986899106927</v>
      </c>
      <c r="T3457" s="2">
        <v>1</v>
      </c>
      <c r="U3457" s="5">
        <v>200.4</v>
      </c>
    </row>
    <row r="3458" spans="1:21">
      <c r="A3458" s="2">
        <v>251379</v>
      </c>
      <c r="B3458" t="s">
        <v>848</v>
      </c>
      <c r="C3458" s="2">
        <v>421337</v>
      </c>
      <c r="D3458" t="s">
        <v>7702</v>
      </c>
      <c r="E3458" t="s">
        <v>7703</v>
      </c>
      <c r="F3458" t="s">
        <v>846</v>
      </c>
      <c r="G3458" t="s">
        <v>36</v>
      </c>
      <c r="H3458" t="s">
        <v>847</v>
      </c>
      <c r="I3458" t="str">
        <f t="shared" si="53"/>
        <v>173 S Policy St Salem, NH 03079</v>
      </c>
      <c r="J3458">
        <v>42.76247</v>
      </c>
      <c r="K3458">
        <v>-71.225472999999994</v>
      </c>
      <c r="L3458" s="3">
        <v>3316.45</v>
      </c>
      <c r="M3458" s="3">
        <v>1404.69</v>
      </c>
      <c r="N3458" s="3">
        <v>1911.7599999999998</v>
      </c>
      <c r="O3458" s="4">
        <v>1.3609835622094553</v>
      </c>
      <c r="P3458" s="3">
        <v>10356.549999999999</v>
      </c>
      <c r="Q3458" s="3">
        <v>3543.25</v>
      </c>
      <c r="R3458" s="3">
        <v>6813.2999999999993</v>
      </c>
      <c r="S3458" s="4">
        <v>1.9228956466520848</v>
      </c>
      <c r="T3458" s="2">
        <v>4</v>
      </c>
      <c r="U3458" s="5">
        <v>196.10749999999999</v>
      </c>
    </row>
    <row r="3459" spans="1:21">
      <c r="A3459" s="2">
        <v>312108</v>
      </c>
      <c r="B3459" t="s">
        <v>7704</v>
      </c>
      <c r="C3459" s="2">
        <v>312108</v>
      </c>
      <c r="D3459" t="s">
        <v>7704</v>
      </c>
      <c r="E3459" t="s">
        <v>7705</v>
      </c>
      <c r="F3459" t="s">
        <v>426</v>
      </c>
      <c r="G3459" t="s">
        <v>49</v>
      </c>
      <c r="H3459" t="s">
        <v>427</v>
      </c>
      <c r="I3459" t="str">
        <f t="shared" ref="I3459:I3522" si="54">E3459&amp;" "&amp;F3459&amp;","&amp;" "&amp;G3459&amp;" "&amp;TEXT(H3459, "00000")</f>
        <v>17 Gilmore Dr Sutton, MA 01590</v>
      </c>
      <c r="J3459">
        <v>42.103112000000003</v>
      </c>
      <c r="K3459">
        <v>-71.708416999999997</v>
      </c>
      <c r="L3459" s="3">
        <v>3282.63</v>
      </c>
      <c r="M3459" s="3">
        <v>2774.19</v>
      </c>
      <c r="N3459" s="3">
        <v>508.44000000000005</v>
      </c>
      <c r="O3459" s="4">
        <v>0.18327511814259298</v>
      </c>
      <c r="P3459" s="3">
        <v>9594.36</v>
      </c>
      <c r="Q3459" s="3">
        <v>8613</v>
      </c>
      <c r="R3459" s="3">
        <v>981.36000000000058</v>
      </c>
      <c r="S3459" s="4">
        <v>0.11393939393939399</v>
      </c>
      <c r="T3459" s="2">
        <v>3</v>
      </c>
      <c r="U3459" s="5">
        <v>326.19333333333333</v>
      </c>
    </row>
    <row r="3460" spans="1:21">
      <c r="A3460" s="2">
        <v>287900</v>
      </c>
      <c r="B3460" t="s">
        <v>2036</v>
      </c>
      <c r="C3460" s="2">
        <v>443680</v>
      </c>
      <c r="D3460" t="s">
        <v>7706</v>
      </c>
      <c r="E3460" t="s">
        <v>7707</v>
      </c>
      <c r="F3460" t="s">
        <v>3669</v>
      </c>
      <c r="G3460" t="s">
        <v>49</v>
      </c>
      <c r="H3460" t="s">
        <v>3962</v>
      </c>
      <c r="I3460" t="str">
        <f t="shared" si="54"/>
        <v>143 Union St New Bedford, MA 02740</v>
      </c>
      <c r="J3460">
        <v>41.634520000000002</v>
      </c>
      <c r="K3460">
        <v>-70.925151999999997</v>
      </c>
      <c r="L3460" s="3"/>
      <c r="M3460" s="3">
        <v>44.45</v>
      </c>
      <c r="N3460" s="3">
        <v>-44.45</v>
      </c>
      <c r="O3460" s="4"/>
      <c r="P3460" s="3"/>
      <c r="Q3460" s="3">
        <v>153.57</v>
      </c>
      <c r="R3460" s="3">
        <v>-153.57</v>
      </c>
      <c r="S3460" s="4"/>
      <c r="T3460" s="2"/>
      <c r="U3460" s="5"/>
    </row>
    <row r="3461" spans="1:21">
      <c r="A3461" s="2">
        <v>212881</v>
      </c>
      <c r="B3461" t="s">
        <v>7443</v>
      </c>
      <c r="C3461" s="2">
        <v>212881</v>
      </c>
      <c r="D3461" t="s">
        <v>7443</v>
      </c>
      <c r="E3461" t="s">
        <v>6076</v>
      </c>
      <c r="F3461" t="s">
        <v>306</v>
      </c>
      <c r="G3461" t="s">
        <v>43</v>
      </c>
      <c r="H3461" t="s">
        <v>4253</v>
      </c>
      <c r="I3461" t="str">
        <f t="shared" si="54"/>
        <v>102 Loralee Dr Albany, NY 12205</v>
      </c>
      <c r="J3461">
        <v>42.732877999999999</v>
      </c>
      <c r="K3461">
        <v>-73.838712999999998</v>
      </c>
      <c r="L3461" s="3"/>
      <c r="M3461" s="3">
        <v>337.93</v>
      </c>
      <c r="N3461" s="3">
        <v>-337.93</v>
      </c>
      <c r="O3461" s="4"/>
      <c r="P3461" s="3"/>
      <c r="Q3461" s="3">
        <v>676.55</v>
      </c>
      <c r="R3461" s="3">
        <v>-676.55</v>
      </c>
      <c r="S3461" s="4"/>
      <c r="T3461" s="2"/>
      <c r="U3461" s="5"/>
    </row>
    <row r="3462" spans="1:21">
      <c r="A3462" s="2">
        <v>295410</v>
      </c>
      <c r="B3462" t="s">
        <v>6075</v>
      </c>
      <c r="C3462" s="2">
        <v>430596</v>
      </c>
      <c r="D3462" t="s">
        <v>7708</v>
      </c>
      <c r="E3462" t="s">
        <v>7709</v>
      </c>
      <c r="F3462" t="s">
        <v>4252</v>
      </c>
      <c r="G3462" t="s">
        <v>43</v>
      </c>
      <c r="H3462" t="s">
        <v>4253</v>
      </c>
      <c r="I3462" t="str">
        <f t="shared" si="54"/>
        <v>100 Hackett Ave Colonie, NY 12205</v>
      </c>
      <c r="J3462">
        <v>42.7087</v>
      </c>
      <c r="K3462">
        <v>-73.808109999999999</v>
      </c>
      <c r="L3462" s="3">
        <v>1713.05</v>
      </c>
      <c r="M3462" s="3">
        <v>1284.5</v>
      </c>
      <c r="N3462" s="3">
        <v>428.54999999999995</v>
      </c>
      <c r="O3462" s="4">
        <v>0.33363176333203576</v>
      </c>
      <c r="P3462" s="3">
        <v>8565.7000000000007</v>
      </c>
      <c r="Q3462" s="3">
        <v>6674.5</v>
      </c>
      <c r="R3462" s="3">
        <v>1891.2000000000007</v>
      </c>
      <c r="S3462" s="4">
        <v>0.28334706719604474</v>
      </c>
      <c r="T3462" s="2">
        <v>1</v>
      </c>
      <c r="U3462" s="5">
        <v>744.9</v>
      </c>
    </row>
    <row r="3463" spans="1:21">
      <c r="A3463" s="2">
        <v>212881</v>
      </c>
      <c r="B3463" t="s">
        <v>7443</v>
      </c>
      <c r="C3463" s="2">
        <v>466297</v>
      </c>
      <c r="D3463" t="s">
        <v>7708</v>
      </c>
      <c r="E3463" t="s">
        <v>7709</v>
      </c>
      <c r="F3463" t="s">
        <v>4252</v>
      </c>
      <c r="G3463" t="s">
        <v>43</v>
      </c>
      <c r="H3463" t="s">
        <v>4253</v>
      </c>
      <c r="I3463" t="str">
        <f t="shared" si="54"/>
        <v>100 Hackett Ave Colonie, NY 12205</v>
      </c>
      <c r="J3463">
        <v>42.7087</v>
      </c>
      <c r="K3463">
        <v>-73.808109999999999</v>
      </c>
      <c r="L3463" s="3"/>
      <c r="M3463" s="3">
        <v>218.6</v>
      </c>
      <c r="N3463" s="3">
        <v>-218.6</v>
      </c>
      <c r="O3463" s="4"/>
      <c r="P3463" s="3"/>
      <c r="Q3463" s="3">
        <v>218.6</v>
      </c>
      <c r="R3463" s="3">
        <v>-218.6</v>
      </c>
      <c r="S3463" s="4"/>
      <c r="T3463" s="2"/>
      <c r="U3463" s="5"/>
    </row>
    <row r="3464" spans="1:21">
      <c r="A3464" s="2">
        <v>287512</v>
      </c>
      <c r="B3464" t="s">
        <v>1978</v>
      </c>
      <c r="C3464" s="2">
        <v>470327</v>
      </c>
      <c r="D3464" t="s">
        <v>7710</v>
      </c>
      <c r="E3464" t="s">
        <v>7711</v>
      </c>
      <c r="F3464" t="s">
        <v>809</v>
      </c>
      <c r="G3464" t="s">
        <v>49</v>
      </c>
      <c r="H3464" t="s">
        <v>858</v>
      </c>
      <c r="I3464" t="str">
        <f t="shared" si="54"/>
        <v>99 Marble St Springfield, MA 01105</v>
      </c>
      <c r="J3464">
        <v>42.095278</v>
      </c>
      <c r="K3464">
        <v>-72.578010000000006</v>
      </c>
      <c r="L3464" s="3">
        <v>762.21</v>
      </c>
      <c r="M3464" s="3"/>
      <c r="N3464" s="3">
        <v>762.21</v>
      </c>
      <c r="O3464" s="4"/>
      <c r="P3464" s="3">
        <v>2379.34</v>
      </c>
      <c r="Q3464" s="3"/>
      <c r="R3464" s="3">
        <v>2379.34</v>
      </c>
      <c r="S3464" s="4"/>
      <c r="T3464" s="2"/>
      <c r="U3464" s="5"/>
    </row>
    <row r="3465" spans="1:21">
      <c r="A3465" s="2">
        <v>288343</v>
      </c>
      <c r="B3465" t="s">
        <v>806</v>
      </c>
      <c r="C3465" s="2">
        <v>442960</v>
      </c>
      <c r="D3465" t="s">
        <v>7712</v>
      </c>
      <c r="E3465" t="s">
        <v>7713</v>
      </c>
      <c r="F3465" t="s">
        <v>809</v>
      </c>
      <c r="G3465" t="s">
        <v>49</v>
      </c>
      <c r="H3465" t="s">
        <v>858</v>
      </c>
      <c r="I3465" t="str">
        <f t="shared" si="54"/>
        <v>36 Margaret St Springfield, MA 01105</v>
      </c>
      <c r="J3465">
        <v>42.096870000000003</v>
      </c>
      <c r="K3465">
        <v>-72.583675999999997</v>
      </c>
      <c r="L3465" s="3">
        <v>961.07</v>
      </c>
      <c r="M3465" s="3">
        <v>1303.08</v>
      </c>
      <c r="N3465" s="3">
        <v>-342.00999999999988</v>
      </c>
      <c r="O3465" s="4">
        <v>-0.26246278048930222</v>
      </c>
      <c r="P3465" s="3">
        <v>4430.6899999999996</v>
      </c>
      <c r="Q3465" s="3">
        <v>4614.3900000000003</v>
      </c>
      <c r="R3465" s="3">
        <v>-183.70000000000073</v>
      </c>
      <c r="S3465" s="4">
        <v>-3.9810245774631256E-2</v>
      </c>
      <c r="T3465" s="2">
        <v>1</v>
      </c>
      <c r="U3465" s="5">
        <v>374.37</v>
      </c>
    </row>
    <row r="3466" spans="1:21">
      <c r="A3466" s="2">
        <v>290441</v>
      </c>
      <c r="B3466" t="s">
        <v>135</v>
      </c>
      <c r="C3466" s="2">
        <v>444436</v>
      </c>
      <c r="D3466" t="s">
        <v>7714</v>
      </c>
      <c r="E3466" t="s">
        <v>7715</v>
      </c>
      <c r="F3466" t="s">
        <v>7716</v>
      </c>
      <c r="G3466" t="s">
        <v>49</v>
      </c>
      <c r="H3466" t="s">
        <v>7717</v>
      </c>
      <c r="I3466" t="str">
        <f t="shared" si="54"/>
        <v>90 Main St South Grafton, MA 01560</v>
      </c>
      <c r="J3466">
        <v>42.179243</v>
      </c>
      <c r="K3466">
        <v>-71.695616999999999</v>
      </c>
      <c r="L3466" s="3"/>
      <c r="M3466" s="3">
        <v>-314.25</v>
      </c>
      <c r="N3466" s="3">
        <v>314.25</v>
      </c>
      <c r="O3466" s="4"/>
      <c r="P3466" s="3"/>
      <c r="Q3466" s="3">
        <v>0</v>
      </c>
      <c r="R3466" s="3">
        <v>0</v>
      </c>
      <c r="S3466" s="4"/>
      <c r="T3466" s="2"/>
      <c r="U3466" s="5"/>
    </row>
    <row r="3467" spans="1:21">
      <c r="A3467" s="2">
        <v>288384</v>
      </c>
      <c r="B3467" t="s">
        <v>3598</v>
      </c>
      <c r="C3467" s="2">
        <v>444436</v>
      </c>
      <c r="D3467" t="s">
        <v>7714</v>
      </c>
      <c r="E3467" t="s">
        <v>7715</v>
      </c>
      <c r="F3467" t="s">
        <v>7716</v>
      </c>
      <c r="G3467" t="s">
        <v>49</v>
      </c>
      <c r="H3467" t="s">
        <v>7717</v>
      </c>
      <c r="I3467" t="str">
        <f t="shared" si="54"/>
        <v>90 Main St South Grafton, MA 01560</v>
      </c>
      <c r="J3467">
        <v>42.179243</v>
      </c>
      <c r="K3467">
        <v>-71.695616999999999</v>
      </c>
      <c r="L3467" s="3">
        <v>1109.82</v>
      </c>
      <c r="M3467" s="3">
        <v>1501.16</v>
      </c>
      <c r="N3467" s="3">
        <v>-391.34000000000015</v>
      </c>
      <c r="O3467" s="4">
        <v>-0.26069173172746418</v>
      </c>
      <c r="P3467" s="3">
        <v>3137.58</v>
      </c>
      <c r="Q3467" s="3">
        <v>5494.57</v>
      </c>
      <c r="R3467" s="3">
        <v>-2356.9899999999998</v>
      </c>
      <c r="S3467" s="4">
        <v>-0.42896714392573032</v>
      </c>
      <c r="T3467" s="2"/>
      <c r="U3467" s="5"/>
    </row>
    <row r="3468" spans="1:21">
      <c r="A3468" s="2">
        <v>287856</v>
      </c>
      <c r="B3468" t="s">
        <v>7718</v>
      </c>
      <c r="C3468" s="2">
        <v>444652</v>
      </c>
      <c r="D3468" t="s">
        <v>7719</v>
      </c>
      <c r="E3468" t="s">
        <v>7720</v>
      </c>
      <c r="F3468" t="s">
        <v>188</v>
      </c>
      <c r="G3468" t="s">
        <v>49</v>
      </c>
      <c r="H3468" t="s">
        <v>1345</v>
      </c>
      <c r="I3468" t="str">
        <f t="shared" si="54"/>
        <v>170 Apricot St Worcester, MA 01603</v>
      </c>
      <c r="J3468">
        <v>42.244298999999998</v>
      </c>
      <c r="K3468">
        <v>-71.864115999999996</v>
      </c>
      <c r="L3468" s="3">
        <v>1448.65</v>
      </c>
      <c r="M3468" s="3"/>
      <c r="N3468" s="3">
        <v>1448.65</v>
      </c>
      <c r="O3468" s="4"/>
      <c r="P3468" s="3">
        <v>6036.1</v>
      </c>
      <c r="Q3468" s="3"/>
      <c r="R3468" s="3">
        <v>6036.1</v>
      </c>
      <c r="S3468" s="4"/>
      <c r="T3468" s="2"/>
      <c r="U3468" s="5"/>
    </row>
    <row r="3469" spans="1:21">
      <c r="A3469" s="2">
        <v>288612</v>
      </c>
      <c r="B3469" t="s">
        <v>2080</v>
      </c>
      <c r="C3469" s="2">
        <v>444652</v>
      </c>
      <c r="D3469" t="s">
        <v>7719</v>
      </c>
      <c r="E3469" t="s">
        <v>7720</v>
      </c>
      <c r="F3469" t="s">
        <v>188</v>
      </c>
      <c r="G3469" t="s">
        <v>49</v>
      </c>
      <c r="H3469" t="s">
        <v>1345</v>
      </c>
      <c r="I3469" t="str">
        <f t="shared" si="54"/>
        <v>170 Apricot St Worcester, MA 01603</v>
      </c>
      <c r="J3469">
        <v>42.244298999999998</v>
      </c>
      <c r="K3469">
        <v>-71.864115999999996</v>
      </c>
      <c r="L3469" s="3">
        <v>980.44</v>
      </c>
      <c r="M3469" s="3">
        <v>44.55</v>
      </c>
      <c r="N3469" s="3">
        <v>935.8900000000001</v>
      </c>
      <c r="O3469" s="4">
        <v>21.007631874298543</v>
      </c>
      <c r="P3469" s="3">
        <v>3190.42</v>
      </c>
      <c r="Q3469" s="3">
        <v>159.12</v>
      </c>
      <c r="R3469" s="3">
        <v>3031.3</v>
      </c>
      <c r="S3469" s="4">
        <v>19.050402212166919</v>
      </c>
      <c r="T3469" s="2">
        <v>1</v>
      </c>
      <c r="U3469" s="5">
        <v>370.24</v>
      </c>
    </row>
    <row r="3470" spans="1:21">
      <c r="A3470" s="2">
        <v>251153</v>
      </c>
      <c r="B3470" t="s">
        <v>515</v>
      </c>
      <c r="C3470" s="2">
        <v>433461</v>
      </c>
      <c r="D3470" t="s">
        <v>7721</v>
      </c>
      <c r="E3470" t="s">
        <v>7722</v>
      </c>
      <c r="F3470" t="s">
        <v>2162</v>
      </c>
      <c r="G3470" t="s">
        <v>36</v>
      </c>
      <c r="H3470" t="s">
        <v>2163</v>
      </c>
      <c r="I3470" t="str">
        <f t="shared" si="54"/>
        <v>108 Hancock Rd Peterborough, NH 03458</v>
      </c>
      <c r="J3470">
        <v>42.906517000000001</v>
      </c>
      <c r="K3470">
        <v>-71.938351999999995</v>
      </c>
      <c r="L3470" s="3"/>
      <c r="M3470" s="3">
        <v>1351.09</v>
      </c>
      <c r="N3470" s="3">
        <v>-1351.09</v>
      </c>
      <c r="O3470" s="4"/>
      <c r="P3470" s="3"/>
      <c r="Q3470" s="3">
        <v>3892.14</v>
      </c>
      <c r="R3470" s="3">
        <v>-3892.14</v>
      </c>
      <c r="S3470" s="4"/>
      <c r="T3470" s="2"/>
      <c r="U3470" s="5"/>
    </row>
    <row r="3471" spans="1:21">
      <c r="A3471" s="2">
        <v>287006</v>
      </c>
      <c r="B3471" t="s">
        <v>1302</v>
      </c>
      <c r="C3471" s="2">
        <v>442980</v>
      </c>
      <c r="D3471" t="s">
        <v>7723</v>
      </c>
      <c r="E3471" t="s">
        <v>7724</v>
      </c>
      <c r="F3471" t="s">
        <v>1304</v>
      </c>
      <c r="G3471" t="s">
        <v>49</v>
      </c>
      <c r="H3471" t="s">
        <v>1305</v>
      </c>
      <c r="I3471" t="str">
        <f t="shared" si="54"/>
        <v>232 Peach St Braintree, MA 02184</v>
      </c>
      <c r="J3471">
        <v>42.184353999999999</v>
      </c>
      <c r="K3471">
        <v>-70.997844999999998</v>
      </c>
      <c r="L3471" s="3">
        <v>22252.639999999999</v>
      </c>
      <c r="M3471" s="3">
        <v>2660.13</v>
      </c>
      <c r="N3471" s="3">
        <v>19592.509999999998</v>
      </c>
      <c r="O3471" s="4">
        <v>7.3652453075601558</v>
      </c>
      <c r="P3471" s="3">
        <v>70855.64</v>
      </c>
      <c r="Q3471" s="3">
        <v>9700.32</v>
      </c>
      <c r="R3471" s="3">
        <v>61155.32</v>
      </c>
      <c r="S3471" s="4">
        <v>6.304464182624903</v>
      </c>
      <c r="T3471" s="2"/>
      <c r="U3471" s="5"/>
    </row>
    <row r="3472" spans="1:21">
      <c r="A3472" s="2">
        <v>341434</v>
      </c>
      <c r="B3472" t="s">
        <v>1308</v>
      </c>
      <c r="C3472" s="2">
        <v>482970</v>
      </c>
      <c r="D3472" t="s">
        <v>7725</v>
      </c>
      <c r="E3472" t="s">
        <v>7724</v>
      </c>
      <c r="F3472" t="s">
        <v>1304</v>
      </c>
      <c r="G3472" t="s">
        <v>49</v>
      </c>
      <c r="H3472" t="s">
        <v>1305</v>
      </c>
      <c r="I3472" t="str">
        <f t="shared" si="54"/>
        <v>232 Peach St Braintree, MA 02184</v>
      </c>
      <c r="J3472">
        <v>42.184353999999999</v>
      </c>
      <c r="K3472">
        <v>-70.997844999999998</v>
      </c>
      <c r="L3472" s="3">
        <v>223.42</v>
      </c>
      <c r="M3472" s="3"/>
      <c r="N3472" s="3">
        <v>223.42</v>
      </c>
      <c r="O3472" s="4"/>
      <c r="P3472" s="3">
        <v>647.94000000000005</v>
      </c>
      <c r="Q3472" s="3"/>
      <c r="R3472" s="3">
        <v>647.94000000000005</v>
      </c>
      <c r="S3472" s="4"/>
      <c r="T3472" s="2"/>
      <c r="U3472" s="5"/>
    </row>
    <row r="3473" spans="1:21">
      <c r="A3473" s="2">
        <v>331379</v>
      </c>
      <c r="B3473" t="s">
        <v>945</v>
      </c>
      <c r="C3473" s="2">
        <v>483671</v>
      </c>
      <c r="D3473" t="s">
        <v>7726</v>
      </c>
      <c r="E3473" t="s">
        <v>7727</v>
      </c>
      <c r="F3473" t="s">
        <v>7728</v>
      </c>
      <c r="G3473" t="s">
        <v>177</v>
      </c>
      <c r="H3473" t="s">
        <v>7729</v>
      </c>
      <c r="I3473" t="str">
        <f t="shared" si="54"/>
        <v>223 S Windsor St South Royalton, VT 05068</v>
      </c>
      <c r="J3473">
        <v>43.819547999999998</v>
      </c>
      <c r="K3473">
        <v>-72.517500999999996</v>
      </c>
      <c r="L3473" s="3">
        <v>562.20000000000005</v>
      </c>
      <c r="M3473" s="3"/>
      <c r="N3473" s="3">
        <v>562.20000000000005</v>
      </c>
      <c r="O3473" s="4"/>
      <c r="P3473" s="3">
        <v>2448.42</v>
      </c>
      <c r="Q3473" s="3"/>
      <c r="R3473" s="3">
        <v>2448.42</v>
      </c>
      <c r="S3473" s="4"/>
      <c r="T3473" s="2"/>
      <c r="U3473" s="5"/>
    </row>
    <row r="3474" spans="1:21">
      <c r="A3474" s="2">
        <v>251011</v>
      </c>
      <c r="B3474" t="s">
        <v>950</v>
      </c>
      <c r="C3474" s="2">
        <v>483671</v>
      </c>
      <c r="D3474" t="s">
        <v>7726</v>
      </c>
      <c r="E3474" t="s">
        <v>7727</v>
      </c>
      <c r="F3474" t="s">
        <v>7728</v>
      </c>
      <c r="G3474" t="s">
        <v>177</v>
      </c>
      <c r="H3474" t="s">
        <v>7729</v>
      </c>
      <c r="I3474" t="str">
        <f t="shared" si="54"/>
        <v>223 S Windsor St South Royalton, VT 05068</v>
      </c>
      <c r="J3474">
        <v>43.819547999999998</v>
      </c>
      <c r="K3474">
        <v>-72.517500999999996</v>
      </c>
      <c r="L3474" s="3">
        <v>484.16</v>
      </c>
      <c r="M3474" s="3"/>
      <c r="N3474" s="3">
        <v>484.16</v>
      </c>
      <c r="O3474" s="4"/>
      <c r="P3474" s="3">
        <v>1780.02</v>
      </c>
      <c r="Q3474" s="3"/>
      <c r="R3474" s="3">
        <v>1780.02</v>
      </c>
      <c r="S3474" s="4"/>
      <c r="T3474" s="2"/>
      <c r="U3474" s="5"/>
    </row>
    <row r="3475" spans="1:21">
      <c r="A3475" s="2">
        <v>327954</v>
      </c>
      <c r="B3475" t="s">
        <v>2787</v>
      </c>
      <c r="C3475" s="2">
        <v>469810</v>
      </c>
      <c r="D3475" t="s">
        <v>7730</v>
      </c>
      <c r="E3475" t="s">
        <v>7731</v>
      </c>
      <c r="F3475" t="s">
        <v>2790</v>
      </c>
      <c r="G3475" t="s">
        <v>22</v>
      </c>
      <c r="H3475" t="s">
        <v>2791</v>
      </c>
      <c r="I3475" t="str">
        <f t="shared" si="54"/>
        <v>8 Farm Rd New Canaan, CT 06840</v>
      </c>
      <c r="J3475">
        <v>41.131894000000003</v>
      </c>
      <c r="K3475">
        <v>-73.491000999999997</v>
      </c>
      <c r="L3475" s="3">
        <v>4996.09</v>
      </c>
      <c r="M3475" s="3">
        <v>2271.21</v>
      </c>
      <c r="N3475" s="3">
        <v>2724.88</v>
      </c>
      <c r="O3475" s="4">
        <v>1.1997481518661859</v>
      </c>
      <c r="P3475" s="3">
        <v>25594.5</v>
      </c>
      <c r="Q3475" s="3">
        <v>9249.2900000000009</v>
      </c>
      <c r="R3475" s="3">
        <v>16345.21</v>
      </c>
      <c r="S3475" s="4">
        <v>1.7671853731475602</v>
      </c>
      <c r="T3475" s="2"/>
      <c r="U3475" s="5"/>
    </row>
    <row r="3476" spans="1:21">
      <c r="A3476" s="2">
        <v>328031</v>
      </c>
      <c r="B3476" t="s">
        <v>1398</v>
      </c>
      <c r="C3476" s="2">
        <v>469853</v>
      </c>
      <c r="D3476" t="s">
        <v>7732</v>
      </c>
      <c r="E3476" t="s">
        <v>7733</v>
      </c>
      <c r="F3476" t="s">
        <v>365</v>
      </c>
      <c r="G3476" t="s">
        <v>22</v>
      </c>
      <c r="H3476" t="s">
        <v>595</v>
      </c>
      <c r="I3476" t="str">
        <f t="shared" si="54"/>
        <v>21 Tuttle Rd Bristol, CT 06010</v>
      </c>
      <c r="J3476">
        <v>41.661313</v>
      </c>
      <c r="K3476">
        <v>-72.952449999999999</v>
      </c>
      <c r="L3476" s="3">
        <v>225.85</v>
      </c>
      <c r="M3476" s="3">
        <v>299.91000000000003</v>
      </c>
      <c r="N3476" s="3">
        <v>-74.060000000000031</v>
      </c>
      <c r="O3476" s="4">
        <v>-0.24694074889133416</v>
      </c>
      <c r="P3476" s="3">
        <v>981.73</v>
      </c>
      <c r="Q3476" s="3">
        <v>1032.08</v>
      </c>
      <c r="R3476" s="3">
        <v>-50.349999999999909</v>
      </c>
      <c r="S3476" s="4">
        <v>-4.8784977908689166E-2</v>
      </c>
      <c r="T3476" s="2"/>
      <c r="U3476" s="5"/>
    </row>
    <row r="3477" spans="1:21">
      <c r="A3477" s="2">
        <v>287631</v>
      </c>
      <c r="B3477" t="s">
        <v>7734</v>
      </c>
      <c r="C3477" s="2">
        <v>287631</v>
      </c>
      <c r="D3477" t="s">
        <v>7734</v>
      </c>
      <c r="E3477" t="s">
        <v>7735</v>
      </c>
      <c r="F3477" t="s">
        <v>57</v>
      </c>
      <c r="G3477" t="s">
        <v>22</v>
      </c>
      <c r="H3477" t="s">
        <v>58</v>
      </c>
      <c r="I3477" t="str">
        <f t="shared" si="54"/>
        <v>1226 Main St Manchester, CT 06040</v>
      </c>
      <c r="J3477">
        <v>41.765130999999997</v>
      </c>
      <c r="K3477">
        <v>-72.520786999999999</v>
      </c>
      <c r="L3477" s="3">
        <v>773.01</v>
      </c>
      <c r="M3477" s="3">
        <v>539.80999999999995</v>
      </c>
      <c r="N3477" s="3">
        <v>233.20000000000005</v>
      </c>
      <c r="O3477" s="4">
        <v>0.4320038532076102</v>
      </c>
      <c r="P3477" s="3">
        <v>1816.09</v>
      </c>
      <c r="Q3477" s="3">
        <v>1232.02</v>
      </c>
      <c r="R3477" s="3">
        <v>584.06999999999994</v>
      </c>
      <c r="S3477" s="4">
        <v>0.47407509618350346</v>
      </c>
      <c r="T3477" s="2">
        <v>1</v>
      </c>
      <c r="U3477" s="5">
        <v>179.49</v>
      </c>
    </row>
    <row r="3478" spans="1:21">
      <c r="A3478" s="2">
        <v>288745</v>
      </c>
      <c r="B3478" t="s">
        <v>190</v>
      </c>
      <c r="C3478" s="2">
        <v>288021</v>
      </c>
      <c r="D3478" t="s">
        <v>6165</v>
      </c>
      <c r="E3478" t="s">
        <v>7736</v>
      </c>
      <c r="F3478" t="s">
        <v>214</v>
      </c>
      <c r="G3478" t="s">
        <v>22</v>
      </c>
      <c r="H3478" t="s">
        <v>215</v>
      </c>
      <c r="I3478" t="str">
        <f t="shared" si="54"/>
        <v>1737 Main St South Windsor, CT 06074</v>
      </c>
      <c r="J3478">
        <v>41.854520000000001</v>
      </c>
      <c r="K3478">
        <v>-72.606840000000005</v>
      </c>
      <c r="L3478" s="3">
        <v>-31.67</v>
      </c>
      <c r="M3478" s="3"/>
      <c r="N3478" s="3">
        <v>-31.67</v>
      </c>
      <c r="O3478" s="4"/>
      <c r="P3478" s="3">
        <v>0</v>
      </c>
      <c r="Q3478" s="3"/>
      <c r="R3478" s="3">
        <v>0</v>
      </c>
      <c r="S3478" s="4"/>
      <c r="T3478" s="2"/>
      <c r="U3478" s="5"/>
    </row>
    <row r="3479" spans="1:21">
      <c r="A3479" s="2">
        <v>288021</v>
      </c>
      <c r="B3479" t="s">
        <v>6165</v>
      </c>
      <c r="C3479" s="2">
        <v>288021</v>
      </c>
      <c r="D3479" t="s">
        <v>6165</v>
      </c>
      <c r="E3479" t="s">
        <v>7736</v>
      </c>
      <c r="F3479" t="s">
        <v>214</v>
      </c>
      <c r="G3479" t="s">
        <v>22</v>
      </c>
      <c r="H3479" t="s">
        <v>215</v>
      </c>
      <c r="I3479" t="str">
        <f t="shared" si="54"/>
        <v>1737 Main St South Windsor, CT 06074</v>
      </c>
      <c r="J3479">
        <v>41.854520000000001</v>
      </c>
      <c r="K3479">
        <v>-72.606840000000005</v>
      </c>
      <c r="L3479" s="3">
        <v>10829.33</v>
      </c>
      <c r="M3479" s="3">
        <v>9290.84</v>
      </c>
      <c r="N3479" s="3">
        <v>1538.4899999999998</v>
      </c>
      <c r="O3479" s="4">
        <v>0.16559213160489253</v>
      </c>
      <c r="P3479" s="3">
        <v>33080.69</v>
      </c>
      <c r="Q3479" s="3">
        <v>29280.45</v>
      </c>
      <c r="R3479" s="3">
        <v>3800.2400000000016</v>
      </c>
      <c r="S3479" s="4">
        <v>0.12978762279951303</v>
      </c>
      <c r="T3479" s="2">
        <v>2</v>
      </c>
      <c r="U3479" s="5">
        <v>368.565</v>
      </c>
    </row>
    <row r="3480" spans="1:21">
      <c r="A3480" s="2">
        <v>288048</v>
      </c>
      <c r="B3480" t="s">
        <v>7737</v>
      </c>
      <c r="C3480" s="2">
        <v>288048</v>
      </c>
      <c r="D3480" t="s">
        <v>7737</v>
      </c>
      <c r="E3480" t="s">
        <v>7738</v>
      </c>
      <c r="F3480" t="s">
        <v>214</v>
      </c>
      <c r="G3480" t="s">
        <v>22</v>
      </c>
      <c r="H3480" t="s">
        <v>215</v>
      </c>
      <c r="I3480" t="str">
        <f t="shared" si="54"/>
        <v>1175 Ellington Rd South Windsor, CT 06074</v>
      </c>
      <c r="J3480">
        <v>41.825206000000001</v>
      </c>
      <c r="K3480">
        <v>-72.579353999999995</v>
      </c>
      <c r="L3480" s="3">
        <v>124.93</v>
      </c>
      <c r="M3480" s="3">
        <v>80.12</v>
      </c>
      <c r="N3480" s="3">
        <v>44.81</v>
      </c>
      <c r="O3480" s="4">
        <v>0.55928607089365956</v>
      </c>
      <c r="P3480" s="3">
        <v>267.31</v>
      </c>
      <c r="Q3480" s="3">
        <v>233.61</v>
      </c>
      <c r="R3480" s="3">
        <v>33.699999999999989</v>
      </c>
      <c r="S3480" s="4">
        <v>0.14425752322246474</v>
      </c>
      <c r="T3480" s="2"/>
      <c r="U3480" s="5"/>
    </row>
    <row r="3481" spans="1:21">
      <c r="A3481" s="2">
        <v>288021</v>
      </c>
      <c r="B3481" t="s">
        <v>6165</v>
      </c>
      <c r="C3481" s="2">
        <v>443967</v>
      </c>
      <c r="D3481" t="s">
        <v>7739</v>
      </c>
      <c r="E3481" t="s">
        <v>7740</v>
      </c>
      <c r="F3481" t="s">
        <v>214</v>
      </c>
      <c r="G3481" t="s">
        <v>22</v>
      </c>
      <c r="H3481" t="s">
        <v>215</v>
      </c>
      <c r="I3481" t="str">
        <f t="shared" si="54"/>
        <v>161 Nevers Rd South Windsor, CT 06074</v>
      </c>
      <c r="J3481">
        <v>41.842193000000002</v>
      </c>
      <c r="K3481">
        <v>-72.554557000000003</v>
      </c>
      <c r="L3481" s="3">
        <v>549.54</v>
      </c>
      <c r="M3481" s="3">
        <v>2428.4499999999998</v>
      </c>
      <c r="N3481" s="3">
        <v>-1878.9099999999999</v>
      </c>
      <c r="O3481" s="4">
        <v>-0.77370750890485696</v>
      </c>
      <c r="P3481" s="3">
        <v>1829.2</v>
      </c>
      <c r="Q3481" s="3">
        <v>8157.7</v>
      </c>
      <c r="R3481" s="3">
        <v>-6328.5</v>
      </c>
      <c r="S3481" s="4">
        <v>-0.77577013128700489</v>
      </c>
      <c r="T3481" s="2"/>
      <c r="U3481" s="5"/>
    </row>
    <row r="3482" spans="1:21">
      <c r="A3482" s="2">
        <v>345273</v>
      </c>
      <c r="B3482" t="s">
        <v>7741</v>
      </c>
      <c r="C3482" s="2">
        <v>345273</v>
      </c>
      <c r="D3482" t="s">
        <v>7741</v>
      </c>
      <c r="E3482" t="s">
        <v>7742</v>
      </c>
      <c r="F3482" t="s">
        <v>214</v>
      </c>
      <c r="G3482" t="s">
        <v>22</v>
      </c>
      <c r="H3482" t="s">
        <v>215</v>
      </c>
      <c r="I3482" t="str">
        <f t="shared" si="54"/>
        <v>11 Saddle Back Dr South Windsor, CT 06074</v>
      </c>
      <c r="J3482">
        <v>41.850200000000001</v>
      </c>
      <c r="K3482">
        <v>-72.564760000000007</v>
      </c>
      <c r="L3482" s="3">
        <v>146.93</v>
      </c>
      <c r="M3482" s="3"/>
      <c r="N3482" s="3">
        <v>146.93</v>
      </c>
      <c r="O3482" s="4"/>
      <c r="P3482" s="3">
        <v>293.86</v>
      </c>
      <c r="Q3482" s="3"/>
      <c r="R3482" s="3">
        <v>293.86</v>
      </c>
      <c r="S3482" s="4"/>
      <c r="T3482" s="2"/>
      <c r="U3482" s="5"/>
    </row>
    <row r="3483" spans="1:21">
      <c r="A3483" s="2">
        <v>296042</v>
      </c>
      <c r="B3483" t="s">
        <v>2582</v>
      </c>
      <c r="C3483" s="2">
        <v>469569</v>
      </c>
      <c r="D3483" t="s">
        <v>7743</v>
      </c>
      <c r="E3483" t="s">
        <v>2584</v>
      </c>
      <c r="F3483" t="s">
        <v>2585</v>
      </c>
      <c r="G3483" t="s">
        <v>49</v>
      </c>
      <c r="H3483" t="s">
        <v>2586</v>
      </c>
      <c r="I3483" t="str">
        <f t="shared" si="54"/>
        <v>132 Torrey Rd Southbridge, MA 01550</v>
      </c>
      <c r="J3483">
        <v>42.082144</v>
      </c>
      <c r="K3483">
        <v>-72.006079999999997</v>
      </c>
      <c r="L3483" s="3">
        <v>828.5</v>
      </c>
      <c r="M3483" s="3"/>
      <c r="N3483" s="3">
        <v>828.5</v>
      </c>
      <c r="O3483" s="4"/>
      <c r="P3483" s="3">
        <v>2367.15</v>
      </c>
      <c r="Q3483" s="3"/>
      <c r="R3483" s="3">
        <v>2367.15</v>
      </c>
      <c r="S3483" s="4"/>
      <c r="T3483" s="2">
        <v>1</v>
      </c>
      <c r="U3483" s="5">
        <v>254.26</v>
      </c>
    </row>
    <row r="3484" spans="1:21">
      <c r="A3484" s="2">
        <v>296042</v>
      </c>
      <c r="B3484" t="s">
        <v>2582</v>
      </c>
      <c r="C3484" s="2">
        <v>296042</v>
      </c>
      <c r="D3484" t="s">
        <v>2582</v>
      </c>
      <c r="E3484" t="s">
        <v>7744</v>
      </c>
      <c r="F3484" t="s">
        <v>2585</v>
      </c>
      <c r="G3484" t="s">
        <v>49</v>
      </c>
      <c r="H3484" t="s">
        <v>2586</v>
      </c>
      <c r="I3484" t="str">
        <f t="shared" si="54"/>
        <v>25 Cole Ave Southbridge, MA 01550</v>
      </c>
      <c r="J3484">
        <v>42.074697999999998</v>
      </c>
      <c r="K3484">
        <v>-72.040698000000006</v>
      </c>
      <c r="L3484" s="3">
        <v>-0.01</v>
      </c>
      <c r="M3484" s="3"/>
      <c r="N3484" s="3">
        <v>-0.01</v>
      </c>
      <c r="O3484" s="4"/>
      <c r="P3484" s="3">
        <v>0</v>
      </c>
      <c r="Q3484" s="3"/>
      <c r="R3484" s="3">
        <v>0</v>
      </c>
      <c r="S3484" s="4"/>
      <c r="T3484" s="2"/>
      <c r="U3484" s="5"/>
    </row>
    <row r="3485" spans="1:21">
      <c r="A3485" s="2">
        <v>290307</v>
      </c>
      <c r="B3485" t="s">
        <v>7745</v>
      </c>
      <c r="C3485" s="2">
        <v>290307</v>
      </c>
      <c r="D3485" t="s">
        <v>7745</v>
      </c>
      <c r="E3485" t="s">
        <v>7746</v>
      </c>
      <c r="F3485" t="s">
        <v>165</v>
      </c>
      <c r="G3485" t="s">
        <v>22</v>
      </c>
      <c r="H3485" t="s">
        <v>166</v>
      </c>
      <c r="I3485" t="str">
        <f t="shared" si="54"/>
        <v>161 S Main St EAST WINDSOR, CT 06088</v>
      </c>
      <c r="J3485">
        <v>41.888869999999997</v>
      </c>
      <c r="K3485">
        <v>-72.604162000000002</v>
      </c>
      <c r="L3485" s="3">
        <v>3179.66</v>
      </c>
      <c r="M3485" s="3">
        <v>2907.41</v>
      </c>
      <c r="N3485" s="3">
        <v>272.25</v>
      </c>
      <c r="O3485" s="4">
        <v>9.3640043887858959E-2</v>
      </c>
      <c r="P3485" s="3">
        <v>7805.87</v>
      </c>
      <c r="Q3485" s="3">
        <v>8355.89</v>
      </c>
      <c r="R3485" s="3">
        <v>-550.01999999999953</v>
      </c>
      <c r="S3485" s="4">
        <v>-6.5824226982403977E-2</v>
      </c>
      <c r="T3485" s="2">
        <v>3</v>
      </c>
      <c r="U3485" s="5">
        <v>185.95333333333335</v>
      </c>
    </row>
    <row r="3486" spans="1:21">
      <c r="A3486" s="2">
        <v>288004</v>
      </c>
      <c r="B3486" t="s">
        <v>7747</v>
      </c>
      <c r="C3486" s="2">
        <v>288004</v>
      </c>
      <c r="D3486" t="s">
        <v>7747</v>
      </c>
      <c r="E3486" t="s">
        <v>7748</v>
      </c>
      <c r="F3486" t="s">
        <v>112</v>
      </c>
      <c r="G3486" t="s">
        <v>22</v>
      </c>
      <c r="H3486" t="s">
        <v>113</v>
      </c>
      <c r="I3486" t="str">
        <f t="shared" si="54"/>
        <v>615 Fitch St Hamden, CT 06514</v>
      </c>
      <c r="J3486">
        <v>41.336548000000001</v>
      </c>
      <c r="K3486">
        <v>-72.941913999999997</v>
      </c>
      <c r="L3486" s="3">
        <v>305.39999999999998</v>
      </c>
      <c r="M3486" s="3"/>
      <c r="N3486" s="3">
        <v>305.39999999999998</v>
      </c>
      <c r="O3486" s="4"/>
      <c r="P3486" s="3">
        <v>864.19</v>
      </c>
      <c r="Q3486" s="3"/>
      <c r="R3486" s="3">
        <v>864.19</v>
      </c>
      <c r="S3486" s="4"/>
      <c r="T3486" s="2"/>
      <c r="U3486" s="5"/>
    </row>
    <row r="3487" spans="1:21">
      <c r="A3487" s="2">
        <v>288648</v>
      </c>
      <c r="B3487" t="s">
        <v>7749</v>
      </c>
      <c r="C3487" s="2">
        <v>288648</v>
      </c>
      <c r="D3487" t="s">
        <v>7749</v>
      </c>
      <c r="E3487" t="s">
        <v>7750</v>
      </c>
      <c r="F3487" t="s">
        <v>7751</v>
      </c>
      <c r="G3487" t="s">
        <v>49</v>
      </c>
      <c r="H3487" t="s">
        <v>7752</v>
      </c>
      <c r="I3487" t="str">
        <f t="shared" si="54"/>
        <v>57 Old Muggett Hill Rd Charlton, MA 01507</v>
      </c>
      <c r="J3487">
        <v>42.133808000000002</v>
      </c>
      <c r="K3487">
        <v>-71.956838000000005</v>
      </c>
      <c r="L3487" s="3">
        <v>4598.6000000000004</v>
      </c>
      <c r="M3487" s="3">
        <v>6815.29</v>
      </c>
      <c r="N3487" s="3">
        <v>-2216.6899999999996</v>
      </c>
      <c r="O3487" s="4">
        <v>-0.32525248375344257</v>
      </c>
      <c r="P3487" s="3">
        <v>13640.01</v>
      </c>
      <c r="Q3487" s="3">
        <v>19232.22</v>
      </c>
      <c r="R3487" s="3">
        <v>-5592.2100000000009</v>
      </c>
      <c r="S3487" s="4">
        <v>-0.2907729840860806</v>
      </c>
      <c r="T3487" s="2">
        <v>2</v>
      </c>
      <c r="U3487" s="5">
        <v>762.96</v>
      </c>
    </row>
    <row r="3488" spans="1:21">
      <c r="A3488" s="2">
        <v>290441</v>
      </c>
      <c r="B3488" t="s">
        <v>135</v>
      </c>
      <c r="C3488" s="2">
        <v>459586</v>
      </c>
      <c r="D3488" t="s">
        <v>7753</v>
      </c>
      <c r="E3488" t="s">
        <v>7754</v>
      </c>
      <c r="F3488" t="s">
        <v>2463</v>
      </c>
      <c r="G3488" t="s">
        <v>22</v>
      </c>
      <c r="H3488" t="s">
        <v>2464</v>
      </c>
      <c r="I3488" t="str">
        <f t="shared" si="54"/>
        <v>22 Coral Dr Waterbury, CT 06705</v>
      </c>
      <c r="J3488">
        <v>41.55733</v>
      </c>
      <c r="K3488">
        <v>-72.995909999999995</v>
      </c>
      <c r="L3488" s="3"/>
      <c r="M3488" s="3">
        <v>-21.46</v>
      </c>
      <c r="N3488" s="3">
        <v>21.46</v>
      </c>
      <c r="O3488" s="4"/>
      <c r="P3488" s="3"/>
      <c r="Q3488" s="3">
        <v>0</v>
      </c>
      <c r="R3488" s="3">
        <v>0</v>
      </c>
      <c r="S3488" s="4"/>
      <c r="T3488" s="2"/>
      <c r="U3488" s="5"/>
    </row>
    <row r="3489" spans="1:21">
      <c r="A3489" s="2">
        <v>288845</v>
      </c>
      <c r="B3489" t="s">
        <v>7755</v>
      </c>
      <c r="C3489" s="2">
        <v>459586</v>
      </c>
      <c r="D3489" t="s">
        <v>7753</v>
      </c>
      <c r="E3489" t="s">
        <v>7754</v>
      </c>
      <c r="F3489" t="s">
        <v>2463</v>
      </c>
      <c r="G3489" t="s">
        <v>22</v>
      </c>
      <c r="H3489" t="s">
        <v>2464</v>
      </c>
      <c r="I3489" t="str">
        <f t="shared" si="54"/>
        <v>22 Coral Dr Waterbury, CT 06705</v>
      </c>
      <c r="J3489">
        <v>41.55733</v>
      </c>
      <c r="K3489">
        <v>-72.995909999999995</v>
      </c>
      <c r="L3489" s="3">
        <v>248.89</v>
      </c>
      <c r="M3489" s="3">
        <v>460.5</v>
      </c>
      <c r="N3489" s="3">
        <v>-211.61</v>
      </c>
      <c r="O3489" s="4">
        <v>-0.45952225841476657</v>
      </c>
      <c r="P3489" s="3">
        <v>924.8</v>
      </c>
      <c r="Q3489" s="3">
        <v>1817.36</v>
      </c>
      <c r="R3489" s="3">
        <v>-892.56</v>
      </c>
      <c r="S3489" s="4">
        <v>-0.49112999075582164</v>
      </c>
      <c r="T3489" s="2">
        <v>2</v>
      </c>
      <c r="U3489" s="5">
        <v>145.51499999999999</v>
      </c>
    </row>
    <row r="3490" spans="1:21">
      <c r="A3490" s="2">
        <v>288831</v>
      </c>
      <c r="B3490" t="s">
        <v>934</v>
      </c>
      <c r="C3490" s="2">
        <v>288845</v>
      </c>
      <c r="D3490" t="s">
        <v>7755</v>
      </c>
      <c r="E3490" t="s">
        <v>562</v>
      </c>
      <c r="F3490" t="s">
        <v>284</v>
      </c>
      <c r="G3490" t="s">
        <v>22</v>
      </c>
      <c r="H3490" t="s">
        <v>563</v>
      </c>
      <c r="I3490" t="str">
        <f t="shared" si="54"/>
        <v>200 PRATT ST Meriden, CT 06450</v>
      </c>
      <c r="J3490">
        <v>41.540719000000003</v>
      </c>
      <c r="K3490">
        <v>-72.794331999999997</v>
      </c>
      <c r="L3490" s="3">
        <v>41.36</v>
      </c>
      <c r="M3490" s="3"/>
      <c r="N3490" s="3">
        <v>41.36</v>
      </c>
      <c r="O3490" s="4"/>
      <c r="P3490" s="3">
        <v>176.28</v>
      </c>
      <c r="Q3490" s="3"/>
      <c r="R3490" s="3">
        <v>176.28</v>
      </c>
      <c r="S3490" s="4"/>
      <c r="T3490" s="2"/>
      <c r="U3490" s="5"/>
    </row>
    <row r="3491" spans="1:21">
      <c r="A3491" s="2">
        <v>288845</v>
      </c>
      <c r="B3491" t="s">
        <v>7755</v>
      </c>
      <c r="C3491" s="2">
        <v>288845</v>
      </c>
      <c r="D3491" t="s">
        <v>7755</v>
      </c>
      <c r="E3491" t="s">
        <v>562</v>
      </c>
      <c r="F3491" t="s">
        <v>284</v>
      </c>
      <c r="G3491" t="s">
        <v>22</v>
      </c>
      <c r="H3491" t="s">
        <v>563</v>
      </c>
      <c r="I3491" t="str">
        <f t="shared" si="54"/>
        <v>200 PRATT ST Meriden, CT 06450</v>
      </c>
      <c r="J3491">
        <v>41.540719000000003</v>
      </c>
      <c r="K3491">
        <v>-72.794331999999997</v>
      </c>
      <c r="L3491" s="3">
        <v>63.52</v>
      </c>
      <c r="M3491" s="3"/>
      <c r="N3491" s="3">
        <v>63.52</v>
      </c>
      <c r="O3491" s="4"/>
      <c r="P3491" s="3">
        <v>277.26</v>
      </c>
      <c r="Q3491" s="3"/>
      <c r="R3491" s="3">
        <v>277.26</v>
      </c>
      <c r="S3491" s="4"/>
      <c r="T3491" s="2"/>
      <c r="U3491" s="5"/>
    </row>
    <row r="3492" spans="1:21">
      <c r="A3492" s="2">
        <v>309439</v>
      </c>
      <c r="B3492" t="s">
        <v>7756</v>
      </c>
      <c r="C3492" s="2">
        <v>309439</v>
      </c>
      <c r="D3492" t="s">
        <v>7756</v>
      </c>
      <c r="E3492" t="s">
        <v>7757</v>
      </c>
      <c r="F3492" t="s">
        <v>250</v>
      </c>
      <c r="G3492" t="s">
        <v>22</v>
      </c>
      <c r="H3492" t="s">
        <v>251</v>
      </c>
      <c r="I3492" t="str">
        <f t="shared" si="54"/>
        <v>133 Bristol St Southington, CT 06489</v>
      </c>
      <c r="J3492">
        <v>41.595813999999997</v>
      </c>
      <c r="K3492">
        <v>-72.882176000000001</v>
      </c>
      <c r="L3492" s="3">
        <v>2110.7199999999998</v>
      </c>
      <c r="M3492" s="3">
        <v>1489.38</v>
      </c>
      <c r="N3492" s="3">
        <v>621.33999999999969</v>
      </c>
      <c r="O3492" s="4">
        <v>0.41718030321341742</v>
      </c>
      <c r="P3492" s="3">
        <v>6221.86</v>
      </c>
      <c r="Q3492" s="3">
        <v>4610.37</v>
      </c>
      <c r="R3492" s="3">
        <v>1611.4899999999998</v>
      </c>
      <c r="S3492" s="4">
        <v>0.34953593746271988</v>
      </c>
      <c r="T3492" s="2">
        <v>5</v>
      </c>
      <c r="U3492" s="5">
        <v>174.096</v>
      </c>
    </row>
    <row r="3493" spans="1:21">
      <c r="A3493" s="2">
        <v>287411</v>
      </c>
      <c r="B3493" t="s">
        <v>7758</v>
      </c>
      <c r="C3493" s="2">
        <v>309439</v>
      </c>
      <c r="D3493" t="s">
        <v>7756</v>
      </c>
      <c r="E3493" t="s">
        <v>7757</v>
      </c>
      <c r="F3493" t="s">
        <v>250</v>
      </c>
      <c r="G3493" t="s">
        <v>22</v>
      </c>
      <c r="H3493" t="s">
        <v>251</v>
      </c>
      <c r="I3493" t="str">
        <f t="shared" si="54"/>
        <v>133 Bristol St Southington, CT 06489</v>
      </c>
      <c r="J3493">
        <v>41.595813999999997</v>
      </c>
      <c r="K3493">
        <v>-72.882176000000001</v>
      </c>
      <c r="L3493" s="3">
        <v>26.18</v>
      </c>
      <c r="M3493" s="3"/>
      <c r="N3493" s="3">
        <v>26.18</v>
      </c>
      <c r="O3493" s="4"/>
      <c r="P3493" s="3">
        <v>163.77000000000001</v>
      </c>
      <c r="Q3493" s="3"/>
      <c r="R3493" s="3">
        <v>163.77000000000001</v>
      </c>
      <c r="S3493" s="4"/>
      <c r="T3493" s="2"/>
      <c r="U3493" s="5"/>
    </row>
    <row r="3494" spans="1:21">
      <c r="A3494" s="2">
        <v>288745</v>
      </c>
      <c r="B3494" t="s">
        <v>190</v>
      </c>
      <c r="C3494" s="2">
        <v>288413</v>
      </c>
      <c r="D3494" t="s">
        <v>6926</v>
      </c>
      <c r="E3494" t="s">
        <v>7759</v>
      </c>
      <c r="F3494" t="s">
        <v>6929</v>
      </c>
      <c r="G3494" t="s">
        <v>49</v>
      </c>
      <c r="H3494" t="s">
        <v>6930</v>
      </c>
      <c r="I3494" t="str">
        <f t="shared" si="54"/>
        <v>86 Powder Mill Rd Southwick, MA 01077</v>
      </c>
      <c r="J3494">
        <v>42.062541000000003</v>
      </c>
      <c r="K3494">
        <v>-72.753130999999996</v>
      </c>
      <c r="L3494" s="3">
        <v>-366.92</v>
      </c>
      <c r="M3494" s="3"/>
      <c r="N3494" s="3">
        <v>-366.92</v>
      </c>
      <c r="O3494" s="4"/>
      <c r="P3494" s="3">
        <v>0</v>
      </c>
      <c r="Q3494" s="3"/>
      <c r="R3494" s="3">
        <v>0</v>
      </c>
      <c r="S3494" s="4"/>
      <c r="T3494" s="2"/>
      <c r="U3494" s="5"/>
    </row>
    <row r="3495" spans="1:21">
      <c r="A3495" s="2">
        <v>288413</v>
      </c>
      <c r="B3495" t="s">
        <v>6926</v>
      </c>
      <c r="C3495" s="2">
        <v>288413</v>
      </c>
      <c r="D3495" t="s">
        <v>6926</v>
      </c>
      <c r="E3495" t="s">
        <v>7759</v>
      </c>
      <c r="F3495" t="s">
        <v>6929</v>
      </c>
      <c r="G3495" t="s">
        <v>49</v>
      </c>
      <c r="H3495" t="s">
        <v>6930</v>
      </c>
      <c r="I3495" t="str">
        <f t="shared" si="54"/>
        <v>86 Powder Mill Rd Southwick, MA 01077</v>
      </c>
      <c r="J3495">
        <v>42.062541000000003</v>
      </c>
      <c r="K3495">
        <v>-72.753130999999996</v>
      </c>
      <c r="L3495" s="3">
        <v>118.77</v>
      </c>
      <c r="M3495" s="3">
        <v>87.72</v>
      </c>
      <c r="N3495" s="3">
        <v>31.049999999999997</v>
      </c>
      <c r="O3495" s="4">
        <v>0.3539671682626539</v>
      </c>
      <c r="P3495" s="3">
        <v>315.89999999999998</v>
      </c>
      <c r="Q3495" s="3">
        <v>504.84</v>
      </c>
      <c r="R3495" s="3">
        <v>-188.94</v>
      </c>
      <c r="S3495" s="4">
        <v>-0.37425719039695748</v>
      </c>
      <c r="T3495" s="2"/>
      <c r="U3495" s="5"/>
    </row>
    <row r="3496" spans="1:21">
      <c r="A3496" s="2">
        <v>291233</v>
      </c>
      <c r="B3496" t="s">
        <v>7760</v>
      </c>
      <c r="C3496" s="2">
        <v>291233</v>
      </c>
      <c r="D3496" t="s">
        <v>7760</v>
      </c>
      <c r="E3496" t="s">
        <v>7761</v>
      </c>
      <c r="F3496" t="s">
        <v>78</v>
      </c>
      <c r="G3496" t="s">
        <v>22</v>
      </c>
      <c r="H3496" t="s">
        <v>79</v>
      </c>
      <c r="I3496" t="str">
        <f t="shared" si="54"/>
        <v>25 Saint Regis St East Hartford, CT 06108</v>
      </c>
      <c r="J3496">
        <v>41.783299999999997</v>
      </c>
      <c r="K3496">
        <v>-72.617199999999997</v>
      </c>
      <c r="L3496" s="3">
        <v>68.88</v>
      </c>
      <c r="M3496" s="3"/>
      <c r="N3496" s="3">
        <v>68.88</v>
      </c>
      <c r="O3496" s="4"/>
      <c r="P3496" s="3">
        <v>222.05</v>
      </c>
      <c r="Q3496" s="3"/>
      <c r="R3496" s="3">
        <v>222.05</v>
      </c>
      <c r="S3496" s="4"/>
      <c r="T3496" s="2"/>
      <c r="U3496" s="5"/>
    </row>
    <row r="3497" spans="1:21">
      <c r="A3497" s="2">
        <v>290193</v>
      </c>
      <c r="B3497" t="s">
        <v>7762</v>
      </c>
      <c r="C3497" s="2">
        <v>290193</v>
      </c>
      <c r="D3497" t="s">
        <v>7762</v>
      </c>
      <c r="E3497" t="s">
        <v>7763</v>
      </c>
      <c r="F3497" t="s">
        <v>81</v>
      </c>
      <c r="G3497" t="s">
        <v>22</v>
      </c>
      <c r="H3497" t="s">
        <v>82</v>
      </c>
      <c r="I3497" t="str">
        <f t="shared" si="54"/>
        <v>119 Post Rd Enfield, CT 06082</v>
      </c>
      <c r="J3497">
        <v>41.970613999999998</v>
      </c>
      <c r="K3497">
        <v>-72.586960000000005</v>
      </c>
      <c r="L3497" s="3"/>
      <c r="M3497" s="3">
        <v>486.26</v>
      </c>
      <c r="N3497" s="3">
        <v>-486.26</v>
      </c>
      <c r="O3497" s="4"/>
      <c r="P3497" s="3"/>
      <c r="Q3497" s="3">
        <v>1400.59</v>
      </c>
      <c r="R3497" s="3">
        <v>-1400.59</v>
      </c>
      <c r="S3497" s="4"/>
      <c r="T3497" s="2"/>
      <c r="U3497" s="5"/>
    </row>
    <row r="3498" spans="1:21">
      <c r="A3498" s="2">
        <v>308649</v>
      </c>
      <c r="B3498" t="s">
        <v>7764</v>
      </c>
      <c r="C3498" s="2">
        <v>308649</v>
      </c>
      <c r="D3498" t="s">
        <v>7764</v>
      </c>
      <c r="E3498" t="s">
        <v>7765</v>
      </c>
      <c r="F3498" t="s">
        <v>7766</v>
      </c>
      <c r="G3498" t="s">
        <v>62</v>
      </c>
      <c r="H3498" t="s">
        <v>7767</v>
      </c>
      <c r="I3498" t="str">
        <f t="shared" si="54"/>
        <v>15 Waterfall Way Cumberland, ME 04021</v>
      </c>
      <c r="J3498">
        <v>43.753728000000002</v>
      </c>
      <c r="K3498">
        <v>-70.218739999999997</v>
      </c>
      <c r="L3498" s="3">
        <v>191.87</v>
      </c>
      <c r="M3498" s="3">
        <v>648.53</v>
      </c>
      <c r="N3498" s="3">
        <v>-456.65999999999997</v>
      </c>
      <c r="O3498" s="4">
        <v>-0.70414630009405887</v>
      </c>
      <c r="P3498" s="3">
        <v>672.23</v>
      </c>
      <c r="Q3498" s="3">
        <v>2374.87</v>
      </c>
      <c r="R3498" s="3">
        <v>-1702.6399999999999</v>
      </c>
      <c r="S3498" s="4">
        <v>-0.71694029567934248</v>
      </c>
      <c r="T3498" s="2"/>
      <c r="U3498" s="5"/>
    </row>
    <row r="3499" spans="1:21">
      <c r="A3499" s="2">
        <v>308649</v>
      </c>
      <c r="B3499" t="s">
        <v>7764</v>
      </c>
      <c r="C3499" s="2">
        <v>482883</v>
      </c>
      <c r="D3499" t="s">
        <v>7764</v>
      </c>
      <c r="E3499" t="s">
        <v>7768</v>
      </c>
      <c r="F3499" t="s">
        <v>3140</v>
      </c>
      <c r="G3499" t="s">
        <v>62</v>
      </c>
      <c r="H3499" t="s">
        <v>6972</v>
      </c>
      <c r="I3499" t="str">
        <f t="shared" si="54"/>
        <v>196 US Route 1 Falmouth, ME 04105</v>
      </c>
      <c r="J3499">
        <v>43.718800000000002</v>
      </c>
      <c r="K3499">
        <v>-70.234382999999994</v>
      </c>
      <c r="L3499" s="3">
        <v>1807.58</v>
      </c>
      <c r="M3499" s="3"/>
      <c r="N3499" s="3">
        <v>1807.58</v>
      </c>
      <c r="O3499" s="4"/>
      <c r="P3499" s="3">
        <v>4697.92</v>
      </c>
      <c r="Q3499" s="3"/>
      <c r="R3499" s="3">
        <v>4697.92</v>
      </c>
      <c r="S3499" s="4"/>
      <c r="T3499" s="2">
        <v>2</v>
      </c>
      <c r="U3499" s="5">
        <v>413.16</v>
      </c>
    </row>
    <row r="3500" spans="1:21">
      <c r="A3500" s="2">
        <v>250876</v>
      </c>
      <c r="B3500" t="s">
        <v>7769</v>
      </c>
      <c r="C3500" s="2">
        <v>250876</v>
      </c>
      <c r="D3500" t="s">
        <v>7769</v>
      </c>
      <c r="E3500" t="s">
        <v>7770</v>
      </c>
      <c r="F3500" t="s">
        <v>347</v>
      </c>
      <c r="G3500" t="s">
        <v>36</v>
      </c>
      <c r="H3500" t="s">
        <v>348</v>
      </c>
      <c r="I3500" t="str">
        <f t="shared" si="54"/>
        <v>25 Kitt Ln Londonderry, NH 03053</v>
      </c>
      <c r="J3500">
        <v>42.881158999999997</v>
      </c>
      <c r="K3500">
        <v>-71.362177000000003</v>
      </c>
      <c r="L3500" s="3"/>
      <c r="M3500" s="3">
        <v>20.8</v>
      </c>
      <c r="N3500" s="3">
        <v>-20.8</v>
      </c>
      <c r="O3500" s="4"/>
      <c r="P3500" s="3"/>
      <c r="Q3500" s="3">
        <v>52.9</v>
      </c>
      <c r="R3500" s="3">
        <v>-52.9</v>
      </c>
      <c r="S3500" s="4"/>
      <c r="T3500" s="2"/>
      <c r="U3500" s="5"/>
    </row>
    <row r="3501" spans="1:21">
      <c r="A3501" s="2">
        <v>332889</v>
      </c>
      <c r="B3501" t="s">
        <v>220</v>
      </c>
      <c r="C3501" s="2">
        <v>472558</v>
      </c>
      <c r="D3501" t="s">
        <v>7771</v>
      </c>
      <c r="E3501" t="s">
        <v>7772</v>
      </c>
      <c r="F3501" t="s">
        <v>27</v>
      </c>
      <c r="G3501" t="s">
        <v>22</v>
      </c>
      <c r="H3501" t="s">
        <v>28</v>
      </c>
      <c r="I3501" t="str">
        <f t="shared" si="54"/>
        <v>201 Westfield St Middletown, CT 06457</v>
      </c>
      <c r="J3501">
        <v>41.563741999999998</v>
      </c>
      <c r="K3501">
        <v>-72.676615999999996</v>
      </c>
      <c r="L3501" s="3">
        <v>924.84</v>
      </c>
      <c r="M3501" s="3">
        <v>1610.42</v>
      </c>
      <c r="N3501" s="3">
        <v>-685.58</v>
      </c>
      <c r="O3501" s="4">
        <v>-0.42571503086151441</v>
      </c>
      <c r="P3501" s="3">
        <v>4036.21</v>
      </c>
      <c r="Q3501" s="3">
        <v>6686.16</v>
      </c>
      <c r="R3501" s="3">
        <v>-2649.95</v>
      </c>
      <c r="S3501" s="4">
        <v>-0.39633362049367649</v>
      </c>
      <c r="T3501" s="2">
        <v>2</v>
      </c>
      <c r="U3501" s="5">
        <v>162.9</v>
      </c>
    </row>
    <row r="3502" spans="1:21">
      <c r="A3502" s="2">
        <v>250213</v>
      </c>
      <c r="B3502" t="s">
        <v>7773</v>
      </c>
      <c r="C3502" s="2">
        <v>250213</v>
      </c>
      <c r="D3502" t="s">
        <v>7773</v>
      </c>
      <c r="E3502" t="s">
        <v>7774</v>
      </c>
      <c r="F3502" t="s">
        <v>5752</v>
      </c>
      <c r="G3502" t="s">
        <v>36</v>
      </c>
      <c r="H3502" t="s">
        <v>5753</v>
      </c>
      <c r="I3502" t="str">
        <f t="shared" si="54"/>
        <v>1196 Union Ave Laconia, NH 03246</v>
      </c>
      <c r="J3502">
        <v>43.558165000000002</v>
      </c>
      <c r="K3502">
        <v>-71.456367999999998</v>
      </c>
      <c r="L3502" s="3">
        <v>605.39</v>
      </c>
      <c r="M3502" s="3">
        <v>429</v>
      </c>
      <c r="N3502" s="3">
        <v>176.39</v>
      </c>
      <c r="O3502" s="4">
        <v>0.41116550116550116</v>
      </c>
      <c r="P3502" s="3">
        <v>1964.47</v>
      </c>
      <c r="Q3502" s="3">
        <v>1373.15</v>
      </c>
      <c r="R3502" s="3">
        <v>591.31999999999994</v>
      </c>
      <c r="S3502" s="4">
        <v>0.43063030258893775</v>
      </c>
      <c r="T3502" s="2"/>
      <c r="U3502" s="5"/>
    </row>
    <row r="3503" spans="1:21">
      <c r="A3503" s="2">
        <v>297509</v>
      </c>
      <c r="B3503" t="s">
        <v>1273</v>
      </c>
      <c r="C3503" s="2">
        <v>449425</v>
      </c>
      <c r="D3503" t="s">
        <v>7775</v>
      </c>
      <c r="E3503" t="s">
        <v>7776</v>
      </c>
      <c r="F3503" t="s">
        <v>1275</v>
      </c>
      <c r="G3503" t="s">
        <v>49</v>
      </c>
      <c r="H3503" t="s">
        <v>1276</v>
      </c>
      <c r="I3503" t="str">
        <f t="shared" si="54"/>
        <v>31 Spofford Rd Boxford, MA 01921</v>
      </c>
      <c r="J3503">
        <v>42.69688</v>
      </c>
      <c r="K3503">
        <v>-71.017849999999996</v>
      </c>
      <c r="L3503" s="3">
        <v>279.91000000000003</v>
      </c>
      <c r="M3503" s="3"/>
      <c r="N3503" s="3">
        <v>279.91000000000003</v>
      </c>
      <c r="O3503" s="4"/>
      <c r="P3503" s="3">
        <v>637.1</v>
      </c>
      <c r="Q3503" s="3"/>
      <c r="R3503" s="3">
        <v>637.1</v>
      </c>
      <c r="S3503" s="4"/>
      <c r="T3503" s="2"/>
      <c r="U3503" s="5"/>
    </row>
    <row r="3504" spans="1:21">
      <c r="A3504" s="2">
        <v>320216</v>
      </c>
      <c r="B3504" t="s">
        <v>7777</v>
      </c>
      <c r="C3504" s="2">
        <v>466031</v>
      </c>
      <c r="D3504" t="s">
        <v>7777</v>
      </c>
      <c r="E3504" t="s">
        <v>7778</v>
      </c>
      <c r="F3504" t="s">
        <v>210</v>
      </c>
      <c r="G3504" t="s">
        <v>22</v>
      </c>
      <c r="H3504" t="s">
        <v>4690</v>
      </c>
      <c r="I3504" t="str">
        <f t="shared" si="54"/>
        <v>184 Selleck St Stamford, CT 06902</v>
      </c>
      <c r="J3504">
        <v>41.040807999999998</v>
      </c>
      <c r="K3504">
        <v>-73.555059999999997</v>
      </c>
      <c r="L3504" s="3">
        <v>63.15</v>
      </c>
      <c r="M3504" s="3">
        <v>112.46</v>
      </c>
      <c r="N3504" s="3">
        <v>-49.309999999999995</v>
      </c>
      <c r="O3504" s="4">
        <v>-0.4384670104926196</v>
      </c>
      <c r="P3504" s="3">
        <v>151.34</v>
      </c>
      <c r="Q3504" s="3">
        <v>269.5</v>
      </c>
      <c r="R3504" s="3">
        <v>-118.16</v>
      </c>
      <c r="S3504" s="4">
        <v>-0.43844155844155841</v>
      </c>
      <c r="T3504" s="2"/>
      <c r="U3504" s="5"/>
    </row>
    <row r="3505" spans="1:21">
      <c r="A3505" s="2">
        <v>290030</v>
      </c>
      <c r="B3505" t="s">
        <v>866</v>
      </c>
      <c r="C3505" s="2">
        <v>444730</v>
      </c>
      <c r="D3505" t="s">
        <v>7779</v>
      </c>
      <c r="E3505" t="s">
        <v>7780</v>
      </c>
      <c r="F3505" t="s">
        <v>869</v>
      </c>
      <c r="G3505" t="s">
        <v>49</v>
      </c>
      <c r="H3505" t="s">
        <v>3882</v>
      </c>
      <c r="I3505" t="str">
        <f t="shared" si="54"/>
        <v>401 School St Wellesley, MA 02482</v>
      </c>
      <c r="J3505">
        <v>42.304512000000003</v>
      </c>
      <c r="K3505">
        <v>-71.297594000000004</v>
      </c>
      <c r="L3505" s="3">
        <v>-2860.37</v>
      </c>
      <c r="M3505" s="3">
        <v>2099.9899999999998</v>
      </c>
      <c r="N3505" s="3">
        <v>-4960.3599999999997</v>
      </c>
      <c r="O3505" s="4">
        <v>-2.3620874385116122</v>
      </c>
      <c r="P3505" s="3">
        <v>-8557.0400000000009</v>
      </c>
      <c r="Q3505" s="3">
        <v>6111.96</v>
      </c>
      <c r="R3505" s="3">
        <v>-14669</v>
      </c>
      <c r="S3505" s="4">
        <v>-2.4000484296363198</v>
      </c>
      <c r="T3505" s="2"/>
      <c r="U3505" s="5"/>
    </row>
    <row r="3506" spans="1:21">
      <c r="A3506" s="2">
        <v>290180</v>
      </c>
      <c r="B3506" t="s">
        <v>4230</v>
      </c>
      <c r="C3506" s="2">
        <v>445744</v>
      </c>
      <c r="D3506" t="s">
        <v>7781</v>
      </c>
      <c r="E3506" t="s">
        <v>7782</v>
      </c>
      <c r="F3506" t="s">
        <v>250</v>
      </c>
      <c r="G3506" t="s">
        <v>22</v>
      </c>
      <c r="H3506" t="s">
        <v>251</v>
      </c>
      <c r="I3506" t="str">
        <f t="shared" si="54"/>
        <v>293 Songbird Ln Apt R Southington, CT 06489</v>
      </c>
      <c r="J3506">
        <v>41.603830000000002</v>
      </c>
      <c r="K3506">
        <v>-72.862039999999993</v>
      </c>
      <c r="L3506" s="3">
        <v>315.58999999999997</v>
      </c>
      <c r="M3506" s="3"/>
      <c r="N3506" s="3">
        <v>315.58999999999997</v>
      </c>
      <c r="O3506" s="4"/>
      <c r="P3506" s="3">
        <v>685.07</v>
      </c>
      <c r="Q3506" s="3"/>
      <c r="R3506" s="3">
        <v>685.07</v>
      </c>
      <c r="S3506" s="4"/>
      <c r="T3506" s="2">
        <v>1</v>
      </c>
      <c r="U3506" s="5">
        <v>376.79</v>
      </c>
    </row>
    <row r="3507" spans="1:21">
      <c r="A3507" s="2">
        <v>287512</v>
      </c>
      <c r="B3507" t="s">
        <v>1978</v>
      </c>
      <c r="C3507" s="2">
        <v>443170</v>
      </c>
      <c r="D3507" t="s">
        <v>7783</v>
      </c>
      <c r="E3507" t="s">
        <v>1980</v>
      </c>
      <c r="F3507" t="s">
        <v>809</v>
      </c>
      <c r="G3507" t="s">
        <v>49</v>
      </c>
      <c r="H3507" t="s">
        <v>1824</v>
      </c>
      <c r="I3507" t="str">
        <f t="shared" si="54"/>
        <v>36 Court St Springfield, MA 01103</v>
      </c>
      <c r="J3507">
        <v>42.101391</v>
      </c>
      <c r="K3507">
        <v>-72.589916000000002</v>
      </c>
      <c r="L3507" s="3">
        <v>1905.4</v>
      </c>
      <c r="M3507" s="3">
        <v>745.74</v>
      </c>
      <c r="N3507" s="3">
        <v>1159.6600000000001</v>
      </c>
      <c r="O3507" s="4">
        <v>1.5550459945825623</v>
      </c>
      <c r="P3507" s="3">
        <v>5810.04</v>
      </c>
      <c r="Q3507" s="3">
        <v>2703.18</v>
      </c>
      <c r="R3507" s="3">
        <v>3106.86</v>
      </c>
      <c r="S3507" s="4">
        <v>1.1493352273988415</v>
      </c>
      <c r="T3507" s="2">
        <v>1</v>
      </c>
      <c r="U3507" s="5">
        <v>75.7</v>
      </c>
    </row>
    <row r="3508" spans="1:21">
      <c r="A3508" s="2">
        <v>288338</v>
      </c>
      <c r="B3508" t="s">
        <v>7784</v>
      </c>
      <c r="C3508" s="2">
        <v>288338</v>
      </c>
      <c r="D3508" t="s">
        <v>7784</v>
      </c>
      <c r="E3508" t="s">
        <v>7785</v>
      </c>
      <c r="F3508" t="s">
        <v>809</v>
      </c>
      <c r="G3508" t="s">
        <v>49</v>
      </c>
      <c r="H3508" t="s">
        <v>1824</v>
      </c>
      <c r="I3508" t="str">
        <f t="shared" si="54"/>
        <v>220 State St Springfield, MA 01103</v>
      </c>
      <c r="J3508">
        <v>42.104280000000003</v>
      </c>
      <c r="K3508">
        <v>-72.586039999999997</v>
      </c>
      <c r="L3508" s="3">
        <v>174.3</v>
      </c>
      <c r="M3508" s="3">
        <v>330</v>
      </c>
      <c r="N3508" s="3">
        <v>-155.69999999999999</v>
      </c>
      <c r="O3508" s="4">
        <v>-0.4718181818181818</v>
      </c>
      <c r="P3508" s="3">
        <v>1143</v>
      </c>
      <c r="Q3508" s="3">
        <v>2164.5</v>
      </c>
      <c r="R3508" s="3">
        <v>-1021.5</v>
      </c>
      <c r="S3508" s="4">
        <v>-0.47193347193347196</v>
      </c>
      <c r="T3508" s="2"/>
      <c r="U3508" s="5"/>
    </row>
    <row r="3509" spans="1:21">
      <c r="A3509" s="2">
        <v>288338</v>
      </c>
      <c r="B3509" t="s">
        <v>7784</v>
      </c>
      <c r="C3509" s="2">
        <v>446790</v>
      </c>
      <c r="D3509" t="s">
        <v>7784</v>
      </c>
      <c r="E3509" t="s">
        <v>7786</v>
      </c>
      <c r="F3509" t="s">
        <v>809</v>
      </c>
      <c r="G3509" t="s">
        <v>49</v>
      </c>
      <c r="H3509" t="s">
        <v>810</v>
      </c>
      <c r="I3509" t="str">
        <f t="shared" si="54"/>
        <v>765 State St Springfield, MA 01109</v>
      </c>
      <c r="J3509">
        <v>42.110171999999999</v>
      </c>
      <c r="K3509">
        <v>-72.566087999999993</v>
      </c>
      <c r="L3509" s="3">
        <v>195</v>
      </c>
      <c r="M3509" s="3"/>
      <c r="N3509" s="3">
        <v>195</v>
      </c>
      <c r="O3509" s="4"/>
      <c r="P3509" s="3">
        <v>1211.7</v>
      </c>
      <c r="Q3509" s="3"/>
      <c r="R3509" s="3">
        <v>1211.7</v>
      </c>
      <c r="S3509" s="4"/>
      <c r="T3509" s="2"/>
      <c r="U3509" s="5"/>
    </row>
    <row r="3510" spans="1:21">
      <c r="A3510" s="2">
        <v>288343</v>
      </c>
      <c r="B3510" t="s">
        <v>806</v>
      </c>
      <c r="C3510" s="2">
        <v>442959</v>
      </c>
      <c r="D3510" t="s">
        <v>7787</v>
      </c>
      <c r="E3510" t="s">
        <v>7788</v>
      </c>
      <c r="F3510" t="s">
        <v>809</v>
      </c>
      <c r="G3510" t="s">
        <v>49</v>
      </c>
      <c r="H3510" t="s">
        <v>1176</v>
      </c>
      <c r="I3510" t="str">
        <f t="shared" si="54"/>
        <v>34 Nye St Springfield, MA 01104</v>
      </c>
      <c r="J3510">
        <v>42.120201999999999</v>
      </c>
      <c r="K3510">
        <v>-72.589196999999999</v>
      </c>
      <c r="L3510" s="3">
        <v>566.04</v>
      </c>
      <c r="M3510" s="3">
        <v>836.04</v>
      </c>
      <c r="N3510" s="3">
        <v>-270</v>
      </c>
      <c r="O3510" s="4">
        <v>-0.32295105497344628</v>
      </c>
      <c r="P3510" s="3">
        <v>2375.9699999999998</v>
      </c>
      <c r="Q3510" s="3">
        <v>2823.15</v>
      </c>
      <c r="R3510" s="3">
        <v>-447.18000000000029</v>
      </c>
      <c r="S3510" s="4">
        <v>-0.1583975346687212</v>
      </c>
      <c r="T3510" s="2">
        <v>2</v>
      </c>
      <c r="U3510" s="5">
        <v>246.22</v>
      </c>
    </row>
    <row r="3511" spans="1:21">
      <c r="A3511" s="2">
        <v>288343</v>
      </c>
      <c r="B3511" t="s">
        <v>806</v>
      </c>
      <c r="C3511" s="2">
        <v>442925</v>
      </c>
      <c r="D3511" t="s">
        <v>7789</v>
      </c>
      <c r="E3511" t="s">
        <v>7790</v>
      </c>
      <c r="F3511" t="s">
        <v>7791</v>
      </c>
      <c r="G3511" t="s">
        <v>49</v>
      </c>
      <c r="H3511" t="s">
        <v>4337</v>
      </c>
      <c r="I3511" t="str">
        <f t="shared" si="54"/>
        <v>90 Berkshire St Indian Orchard, MA 01151</v>
      </c>
      <c r="J3511">
        <v>42.157445000000003</v>
      </c>
      <c r="K3511">
        <v>-72.506693999999996</v>
      </c>
      <c r="L3511" s="3">
        <v>766.35</v>
      </c>
      <c r="M3511" s="3">
        <v>216.84</v>
      </c>
      <c r="N3511" s="3">
        <v>549.51</v>
      </c>
      <c r="O3511" s="4">
        <v>2.5341726618705036</v>
      </c>
      <c r="P3511" s="3">
        <v>3295.4</v>
      </c>
      <c r="Q3511" s="3">
        <v>1203.98</v>
      </c>
      <c r="R3511" s="3">
        <v>2091.42</v>
      </c>
      <c r="S3511" s="4">
        <v>1.7370886559577401</v>
      </c>
      <c r="T3511" s="2"/>
      <c r="U3511" s="5"/>
    </row>
    <row r="3512" spans="1:21">
      <c r="A3512" s="2">
        <v>288343</v>
      </c>
      <c r="B3512" t="s">
        <v>806</v>
      </c>
      <c r="C3512" s="2">
        <v>442935</v>
      </c>
      <c r="D3512" t="s">
        <v>7792</v>
      </c>
      <c r="E3512" t="s">
        <v>7793</v>
      </c>
      <c r="F3512" t="s">
        <v>809</v>
      </c>
      <c r="G3512" t="s">
        <v>49</v>
      </c>
      <c r="H3512" t="s">
        <v>1395</v>
      </c>
      <c r="I3512" t="str">
        <f t="shared" si="54"/>
        <v>732 Chestnut St Springfield, MA 01107</v>
      </c>
      <c r="J3512">
        <v>42.119841000000001</v>
      </c>
      <c r="K3512">
        <v>-72.605594999999994</v>
      </c>
      <c r="L3512" s="3">
        <v>1684.37</v>
      </c>
      <c r="M3512" s="3">
        <v>624.78</v>
      </c>
      <c r="N3512" s="3">
        <v>1059.5899999999999</v>
      </c>
      <c r="O3512" s="4">
        <v>1.69594097122187</v>
      </c>
      <c r="P3512" s="3">
        <v>6516.84</v>
      </c>
      <c r="Q3512" s="3">
        <v>2434.58</v>
      </c>
      <c r="R3512" s="3">
        <v>4082.26</v>
      </c>
      <c r="S3512" s="4">
        <v>1.6767820322191098</v>
      </c>
      <c r="T3512" s="2">
        <v>1</v>
      </c>
      <c r="U3512" s="5">
        <v>323.13</v>
      </c>
    </row>
    <row r="3513" spans="1:21">
      <c r="A3513" s="2">
        <v>287512</v>
      </c>
      <c r="B3513" t="s">
        <v>1978</v>
      </c>
      <c r="C3513" s="2">
        <v>443169</v>
      </c>
      <c r="D3513" t="s">
        <v>7794</v>
      </c>
      <c r="E3513" t="s">
        <v>7795</v>
      </c>
      <c r="F3513" t="s">
        <v>809</v>
      </c>
      <c r="G3513" t="s">
        <v>49</v>
      </c>
      <c r="H3513" t="s">
        <v>1176</v>
      </c>
      <c r="I3513" t="str">
        <f t="shared" si="54"/>
        <v>70 Tapley St Springfield, MA 01104</v>
      </c>
      <c r="J3513">
        <v>42.126550000000002</v>
      </c>
      <c r="K3513">
        <v>-72.564620000000005</v>
      </c>
      <c r="L3513" s="3">
        <v>1141.32</v>
      </c>
      <c r="M3513" s="3"/>
      <c r="N3513" s="3">
        <v>1141.32</v>
      </c>
      <c r="O3513" s="4"/>
      <c r="P3513" s="3">
        <v>3859.96</v>
      </c>
      <c r="Q3513" s="3"/>
      <c r="R3513" s="3">
        <v>3859.96</v>
      </c>
      <c r="S3513" s="4"/>
      <c r="T3513" s="2"/>
      <c r="U3513" s="5"/>
    </row>
    <row r="3514" spans="1:21">
      <c r="A3514" s="2">
        <v>287512</v>
      </c>
      <c r="B3514" t="s">
        <v>1978</v>
      </c>
      <c r="C3514" s="2">
        <v>443167</v>
      </c>
      <c r="D3514" t="s">
        <v>7796</v>
      </c>
      <c r="E3514" t="s">
        <v>7797</v>
      </c>
      <c r="F3514" t="s">
        <v>809</v>
      </c>
      <c r="G3514" t="s">
        <v>49</v>
      </c>
      <c r="H3514" t="s">
        <v>858</v>
      </c>
      <c r="I3514" t="str">
        <f t="shared" si="54"/>
        <v>130 Pearl St Springfield, MA 01105</v>
      </c>
      <c r="J3514">
        <v>42.108418</v>
      </c>
      <c r="K3514">
        <v>-72.585824000000002</v>
      </c>
      <c r="L3514" s="3"/>
      <c r="M3514" s="3">
        <v>627.5</v>
      </c>
      <c r="N3514" s="3">
        <v>-627.5</v>
      </c>
      <c r="O3514" s="4"/>
      <c r="P3514" s="3"/>
      <c r="Q3514" s="3">
        <v>1867.9</v>
      </c>
      <c r="R3514" s="3">
        <v>-1867.9</v>
      </c>
      <c r="S3514" s="4"/>
      <c r="T3514" s="2"/>
      <c r="U3514" s="5"/>
    </row>
    <row r="3515" spans="1:21">
      <c r="A3515" s="2">
        <v>288343</v>
      </c>
      <c r="B3515" t="s">
        <v>806</v>
      </c>
      <c r="C3515" s="2">
        <v>288343</v>
      </c>
      <c r="D3515" t="s">
        <v>806</v>
      </c>
      <c r="E3515" t="s">
        <v>1823</v>
      </c>
      <c r="F3515" t="s">
        <v>809</v>
      </c>
      <c r="G3515" t="s">
        <v>49</v>
      </c>
      <c r="H3515" t="s">
        <v>1824</v>
      </c>
      <c r="I3515" t="str">
        <f t="shared" si="54"/>
        <v>1550 Main St Springfield, MA 01103</v>
      </c>
      <c r="J3515">
        <v>42.103217000000001</v>
      </c>
      <c r="K3515">
        <v>-72.593019999999996</v>
      </c>
      <c r="L3515" s="3">
        <v>5040</v>
      </c>
      <c r="M3515" s="3">
        <v>6406.54</v>
      </c>
      <c r="N3515" s="3">
        <v>-1366.54</v>
      </c>
      <c r="O3515" s="4">
        <v>-0.21330390507200453</v>
      </c>
      <c r="P3515" s="3">
        <v>18475.64</v>
      </c>
      <c r="Q3515" s="3">
        <v>28127.8</v>
      </c>
      <c r="R3515" s="3">
        <v>-9652.16</v>
      </c>
      <c r="S3515" s="4">
        <v>-0.3431537482490632</v>
      </c>
      <c r="T3515" s="2"/>
      <c r="U3515" s="5"/>
    </row>
    <row r="3516" spans="1:21">
      <c r="A3516" s="2">
        <v>250725</v>
      </c>
      <c r="B3516" t="s">
        <v>7798</v>
      </c>
      <c r="C3516" s="2">
        <v>250725</v>
      </c>
      <c r="D3516" t="s">
        <v>7798</v>
      </c>
      <c r="E3516" t="s">
        <v>7799</v>
      </c>
      <c r="F3516" t="s">
        <v>809</v>
      </c>
      <c r="G3516" t="s">
        <v>177</v>
      </c>
      <c r="H3516" t="s">
        <v>7800</v>
      </c>
      <c r="I3516" t="str">
        <f t="shared" si="54"/>
        <v>139 Main St Springfield, VT 05156</v>
      </c>
      <c r="J3516">
        <v>43.295431000000001</v>
      </c>
      <c r="K3516">
        <v>-72.480610999999996</v>
      </c>
      <c r="L3516" s="3">
        <v>644.58000000000004</v>
      </c>
      <c r="M3516" s="3">
        <v>747.65</v>
      </c>
      <c r="N3516" s="3">
        <v>-103.06999999999994</v>
      </c>
      <c r="O3516" s="4">
        <v>-0.13785862368755425</v>
      </c>
      <c r="P3516" s="3">
        <v>1162.77</v>
      </c>
      <c r="Q3516" s="3">
        <v>1433.8</v>
      </c>
      <c r="R3516" s="3">
        <v>-271.02999999999997</v>
      </c>
      <c r="S3516" s="4">
        <v>-0.18902915329892592</v>
      </c>
      <c r="T3516" s="2"/>
      <c r="U3516" s="5"/>
    </row>
    <row r="3517" spans="1:21">
      <c r="A3517" s="2">
        <v>305365</v>
      </c>
      <c r="B3517" t="s">
        <v>7801</v>
      </c>
      <c r="C3517" s="2">
        <v>455483</v>
      </c>
      <c r="D3517" t="s">
        <v>7801</v>
      </c>
      <c r="E3517" t="s">
        <v>860</v>
      </c>
      <c r="F3517" t="s">
        <v>809</v>
      </c>
      <c r="G3517" t="s">
        <v>49</v>
      </c>
      <c r="H3517" t="s">
        <v>858</v>
      </c>
      <c r="I3517" t="str">
        <f t="shared" si="54"/>
        <v>1000 Hall of Fame Ave Springfield, MA 01105</v>
      </c>
      <c r="J3517">
        <v>42.094048999999998</v>
      </c>
      <c r="K3517">
        <v>-72.584120999999996</v>
      </c>
      <c r="L3517" s="3">
        <v>8010.44</v>
      </c>
      <c r="M3517" s="3">
        <v>4012.16</v>
      </c>
      <c r="N3517" s="3">
        <v>3998.2799999999997</v>
      </c>
      <c r="O3517" s="4">
        <v>0.99654051682884026</v>
      </c>
      <c r="P3517" s="3">
        <v>23424.01</v>
      </c>
      <c r="Q3517" s="3">
        <v>11993.78</v>
      </c>
      <c r="R3517" s="3">
        <v>11430.229999999998</v>
      </c>
      <c r="S3517" s="4">
        <v>0.95301314514690094</v>
      </c>
      <c r="T3517" s="2">
        <v>5</v>
      </c>
      <c r="U3517" s="5">
        <v>855.10799999999995</v>
      </c>
    </row>
    <row r="3518" spans="1:21">
      <c r="A3518" s="2">
        <v>251360</v>
      </c>
      <c r="B3518" t="s">
        <v>7802</v>
      </c>
      <c r="C3518" s="2">
        <v>251360</v>
      </c>
      <c r="D3518" t="s">
        <v>7802</v>
      </c>
      <c r="E3518" t="s">
        <v>7803</v>
      </c>
      <c r="F3518" t="s">
        <v>809</v>
      </c>
      <c r="G3518" t="s">
        <v>177</v>
      </c>
      <c r="H3518" t="s">
        <v>7800</v>
      </c>
      <c r="I3518" t="str">
        <f t="shared" si="54"/>
        <v>60 Park St Springfield, VT 05156</v>
      </c>
      <c r="J3518">
        <v>43.298856000000001</v>
      </c>
      <c r="K3518">
        <v>-72.485215999999994</v>
      </c>
      <c r="L3518" s="3"/>
      <c r="M3518" s="3">
        <v>152.19999999999999</v>
      </c>
      <c r="N3518" s="3">
        <v>-152.19999999999999</v>
      </c>
      <c r="O3518" s="4"/>
      <c r="P3518" s="3"/>
      <c r="Q3518" s="3">
        <v>304.39999999999998</v>
      </c>
      <c r="R3518" s="3">
        <v>-304.39999999999998</v>
      </c>
      <c r="S3518" s="4"/>
      <c r="T3518" s="2"/>
      <c r="U3518" s="5"/>
    </row>
    <row r="3519" spans="1:21">
      <c r="A3519" s="2">
        <v>288646</v>
      </c>
      <c r="B3519" t="s">
        <v>7804</v>
      </c>
      <c r="C3519" s="2">
        <v>288646</v>
      </c>
      <c r="D3519" t="s">
        <v>7804</v>
      </c>
      <c r="E3519" t="s">
        <v>7805</v>
      </c>
      <c r="F3519" t="s">
        <v>809</v>
      </c>
      <c r="G3519" t="s">
        <v>49</v>
      </c>
      <c r="H3519" t="s">
        <v>858</v>
      </c>
      <c r="I3519" t="str">
        <f t="shared" si="54"/>
        <v>1 Armory Sq Springfield, MA 01105</v>
      </c>
      <c r="J3519">
        <v>42.108158000000003</v>
      </c>
      <c r="K3519">
        <v>-72.580342999999999</v>
      </c>
      <c r="L3519" s="3">
        <v>283.76</v>
      </c>
      <c r="M3519" s="3"/>
      <c r="N3519" s="3">
        <v>283.76</v>
      </c>
      <c r="O3519" s="4"/>
      <c r="P3519" s="3">
        <v>834.5</v>
      </c>
      <c r="Q3519" s="3"/>
      <c r="R3519" s="3">
        <v>834.5</v>
      </c>
      <c r="S3519" s="4"/>
      <c r="T3519" s="2"/>
      <c r="U3519" s="5"/>
    </row>
    <row r="3520" spans="1:21">
      <c r="A3520" s="2">
        <v>288646</v>
      </c>
      <c r="B3520" t="s">
        <v>7804</v>
      </c>
      <c r="C3520" s="2">
        <v>444770</v>
      </c>
      <c r="D3520" t="s">
        <v>7804</v>
      </c>
      <c r="E3520" t="s">
        <v>7806</v>
      </c>
      <c r="F3520" t="s">
        <v>809</v>
      </c>
      <c r="G3520" t="s">
        <v>49</v>
      </c>
      <c r="H3520" t="s">
        <v>858</v>
      </c>
      <c r="I3520" t="str">
        <f t="shared" si="54"/>
        <v>1 Armory Sq Bldg 19 Springfield, MA 01105</v>
      </c>
      <c r="J3520">
        <v>42.108158000000003</v>
      </c>
      <c r="K3520">
        <v>-72.580342999999999</v>
      </c>
      <c r="L3520" s="3">
        <v>8610.57</v>
      </c>
      <c r="M3520" s="3">
        <v>5113.41</v>
      </c>
      <c r="N3520" s="3">
        <v>3497.16</v>
      </c>
      <c r="O3520" s="4">
        <v>0.68391934149618361</v>
      </c>
      <c r="P3520" s="3">
        <v>36082.85</v>
      </c>
      <c r="Q3520" s="3">
        <v>21860.14</v>
      </c>
      <c r="R3520" s="3">
        <v>14222.71</v>
      </c>
      <c r="S3520" s="4">
        <v>0.65062300607406909</v>
      </c>
      <c r="T3520" s="2">
        <v>2</v>
      </c>
      <c r="U3520" s="5">
        <v>1308.3699999999999</v>
      </c>
    </row>
    <row r="3521" spans="1:21">
      <c r="A3521" s="2">
        <v>327266</v>
      </c>
      <c r="B3521" t="s">
        <v>7807</v>
      </c>
      <c r="C3521" s="2">
        <v>327266</v>
      </c>
      <c r="D3521" t="s">
        <v>7807</v>
      </c>
      <c r="E3521" t="s">
        <v>7808</v>
      </c>
      <c r="F3521" t="s">
        <v>7809</v>
      </c>
      <c r="G3521" t="s">
        <v>177</v>
      </c>
      <c r="H3521" t="s">
        <v>7810</v>
      </c>
      <c r="I3521" t="str">
        <f t="shared" si="54"/>
        <v>7412 Mountain Rd Stowe, VT 05672</v>
      </c>
      <c r="J3521">
        <v>44.530234999999998</v>
      </c>
      <c r="K3521">
        <v>-72.781319999999994</v>
      </c>
      <c r="L3521" s="3">
        <v>659.47</v>
      </c>
      <c r="M3521" s="3">
        <v>2011.29</v>
      </c>
      <c r="N3521" s="3">
        <v>-1351.82</v>
      </c>
      <c r="O3521" s="4">
        <v>-0.67211590571225432</v>
      </c>
      <c r="P3521" s="3">
        <v>2779.73</v>
      </c>
      <c r="Q3521" s="3">
        <v>7375.64</v>
      </c>
      <c r="R3521" s="3">
        <v>-4595.91</v>
      </c>
      <c r="S3521" s="4">
        <v>-0.62312016313160612</v>
      </c>
      <c r="T3521" s="2">
        <v>2</v>
      </c>
      <c r="U3521" s="5">
        <v>16.829999999999998</v>
      </c>
    </row>
    <row r="3522" spans="1:21">
      <c r="A3522" s="2">
        <v>287953</v>
      </c>
      <c r="B3522" t="s">
        <v>775</v>
      </c>
      <c r="C3522" s="2">
        <v>443909</v>
      </c>
      <c r="D3522" t="s">
        <v>7811</v>
      </c>
      <c r="E3522" t="s">
        <v>7812</v>
      </c>
      <c r="F3522" t="s">
        <v>1827</v>
      </c>
      <c r="G3522" t="s">
        <v>22</v>
      </c>
      <c r="H3522" t="s">
        <v>1828</v>
      </c>
      <c r="I3522" t="str">
        <f t="shared" si="54"/>
        <v>44 Squadron Line Rd Simsbury, CT 06070</v>
      </c>
      <c r="J3522">
        <v>41.900810999999997</v>
      </c>
      <c r="K3522">
        <v>-72.805368000000001</v>
      </c>
      <c r="L3522" s="3">
        <v>7704.57</v>
      </c>
      <c r="M3522" s="3">
        <v>3247.67</v>
      </c>
      <c r="N3522" s="3">
        <v>4456.8999999999996</v>
      </c>
      <c r="O3522" s="4">
        <v>1.372337706725129</v>
      </c>
      <c r="P3522" s="3">
        <v>30150.45</v>
      </c>
      <c r="Q3522" s="3">
        <v>13651.45</v>
      </c>
      <c r="R3522" s="3">
        <v>16499</v>
      </c>
      <c r="S3522" s="4">
        <v>1.2085895637459756</v>
      </c>
      <c r="T3522" s="2">
        <v>8</v>
      </c>
      <c r="U3522" s="5">
        <v>201.8075</v>
      </c>
    </row>
    <row r="3523" spans="1:21">
      <c r="A3523" s="2">
        <v>301527</v>
      </c>
      <c r="B3523" t="s">
        <v>2624</v>
      </c>
      <c r="C3523" s="2">
        <v>458631</v>
      </c>
      <c r="D3523" t="s">
        <v>7813</v>
      </c>
      <c r="E3523" t="s">
        <v>7814</v>
      </c>
      <c r="F3523" t="s">
        <v>1707</v>
      </c>
      <c r="G3523" t="s">
        <v>43</v>
      </c>
      <c r="H3523" t="s">
        <v>1708</v>
      </c>
      <c r="I3523" t="str">
        <f t="shared" ref="I3523:I3586" si="55">E3523&amp;" "&amp;F3523&amp;","&amp;" "&amp;G3523&amp;" "&amp;TEXT(H3523, "00000")</f>
        <v>1 Blue Streak Blvd Saratoga Springs, NY 12866</v>
      </c>
      <c r="J3523">
        <v>43.072344999999999</v>
      </c>
      <c r="K3523">
        <v>-73.799705000000003</v>
      </c>
      <c r="L3523" s="3">
        <v>9178.31</v>
      </c>
      <c r="M3523" s="3">
        <v>18778.23</v>
      </c>
      <c r="N3523" s="3">
        <v>-9599.92</v>
      </c>
      <c r="O3523" s="4">
        <v>-0.51122603142042677</v>
      </c>
      <c r="P3523" s="3">
        <v>37250.050000000003</v>
      </c>
      <c r="Q3523" s="3">
        <v>55555.94</v>
      </c>
      <c r="R3523" s="3">
        <v>-18305.89</v>
      </c>
      <c r="S3523" s="4">
        <v>-0.32950373983412035</v>
      </c>
      <c r="T3523" s="2"/>
      <c r="U3523" s="5"/>
    </row>
    <row r="3524" spans="1:21">
      <c r="A3524" s="2">
        <v>288413</v>
      </c>
      <c r="B3524" t="s">
        <v>6926</v>
      </c>
      <c r="C3524" s="2">
        <v>480096</v>
      </c>
      <c r="D3524" t="s">
        <v>7815</v>
      </c>
      <c r="E3524" t="s">
        <v>7816</v>
      </c>
      <c r="F3524" t="s">
        <v>6929</v>
      </c>
      <c r="G3524" t="s">
        <v>49</v>
      </c>
      <c r="H3524" t="s">
        <v>6930</v>
      </c>
      <c r="I3524" t="str">
        <f t="shared" si="55"/>
        <v>93 Feeding Hills Rd Southwick, MA 01077</v>
      </c>
      <c r="J3524">
        <v>42.060510000000001</v>
      </c>
      <c r="K3524">
        <v>-72.747799999999998</v>
      </c>
      <c r="L3524" s="3">
        <v>105.96</v>
      </c>
      <c r="M3524" s="3">
        <v>46.2</v>
      </c>
      <c r="N3524" s="3">
        <v>59.759999999999991</v>
      </c>
      <c r="O3524" s="4">
        <v>1.2935064935064933</v>
      </c>
      <c r="P3524" s="3">
        <v>347.8</v>
      </c>
      <c r="Q3524" s="3">
        <v>184.8</v>
      </c>
      <c r="R3524" s="3">
        <v>163</v>
      </c>
      <c r="S3524" s="4">
        <v>0.88203463203463195</v>
      </c>
      <c r="T3524" s="2"/>
      <c r="U3524" s="5"/>
    </row>
    <row r="3525" spans="1:21">
      <c r="A3525" s="2">
        <v>271088</v>
      </c>
      <c r="B3525" t="s">
        <v>1704</v>
      </c>
      <c r="C3525" s="2">
        <v>452912</v>
      </c>
      <c r="D3525" t="s">
        <v>7817</v>
      </c>
      <c r="E3525" t="s">
        <v>2546</v>
      </c>
      <c r="F3525" t="s">
        <v>1707</v>
      </c>
      <c r="G3525" t="s">
        <v>43</v>
      </c>
      <c r="H3525" t="s">
        <v>1708</v>
      </c>
      <c r="I3525" t="str">
        <f t="shared" si="55"/>
        <v>220 Division St Saratoga Springs, NY 12866</v>
      </c>
      <c r="J3525">
        <v>43.081631999999999</v>
      </c>
      <c r="K3525">
        <v>-73.797182000000006</v>
      </c>
      <c r="L3525" s="3">
        <v>87.38</v>
      </c>
      <c r="M3525" s="3"/>
      <c r="N3525" s="3">
        <v>87.38</v>
      </c>
      <c r="O3525" s="4"/>
      <c r="P3525" s="3">
        <v>197</v>
      </c>
      <c r="Q3525" s="3"/>
      <c r="R3525" s="3">
        <v>197</v>
      </c>
      <c r="S3525" s="4"/>
      <c r="T3525" s="2"/>
      <c r="U3525" s="5"/>
    </row>
    <row r="3526" spans="1:21">
      <c r="A3526" s="2">
        <v>290441</v>
      </c>
      <c r="B3526" t="s">
        <v>135</v>
      </c>
      <c r="C3526" s="2">
        <v>287522</v>
      </c>
      <c r="D3526" t="s">
        <v>7818</v>
      </c>
      <c r="E3526" t="s">
        <v>7819</v>
      </c>
      <c r="F3526" t="s">
        <v>2257</v>
      </c>
      <c r="G3526" t="s">
        <v>49</v>
      </c>
      <c r="H3526" t="s">
        <v>2258</v>
      </c>
      <c r="I3526" t="str">
        <f t="shared" si="55"/>
        <v>30 Carson Ave Dalton, MA 01226</v>
      </c>
      <c r="J3526">
        <v>42.473886</v>
      </c>
      <c r="K3526">
        <v>-73.168521999999996</v>
      </c>
      <c r="L3526" s="3"/>
      <c r="M3526" s="3">
        <v>-55.48</v>
      </c>
      <c r="N3526" s="3">
        <v>55.48</v>
      </c>
      <c r="O3526" s="4"/>
      <c r="P3526" s="3"/>
      <c r="Q3526" s="3">
        <v>0</v>
      </c>
      <c r="R3526" s="3">
        <v>0</v>
      </c>
      <c r="S3526" s="4"/>
      <c r="T3526" s="2"/>
      <c r="U3526" s="5"/>
    </row>
    <row r="3527" spans="1:21">
      <c r="A3527" s="2">
        <v>287522</v>
      </c>
      <c r="B3527" t="s">
        <v>7818</v>
      </c>
      <c r="C3527" s="2">
        <v>287522</v>
      </c>
      <c r="D3527" t="s">
        <v>7818</v>
      </c>
      <c r="E3527" t="s">
        <v>7819</v>
      </c>
      <c r="F3527" t="s">
        <v>2257</v>
      </c>
      <c r="G3527" t="s">
        <v>49</v>
      </c>
      <c r="H3527" t="s">
        <v>2258</v>
      </c>
      <c r="I3527" t="str">
        <f t="shared" si="55"/>
        <v>30 Carson Ave Dalton, MA 01226</v>
      </c>
      <c r="J3527">
        <v>42.473886</v>
      </c>
      <c r="K3527">
        <v>-73.168521999999996</v>
      </c>
      <c r="L3527" s="3">
        <v>6383.95</v>
      </c>
      <c r="M3527" s="3">
        <v>3368.08</v>
      </c>
      <c r="N3527" s="3">
        <v>3015.87</v>
      </c>
      <c r="O3527" s="4">
        <v>0.89542706824065932</v>
      </c>
      <c r="P3527" s="3">
        <v>19025.28</v>
      </c>
      <c r="Q3527" s="3">
        <v>9572.6299999999992</v>
      </c>
      <c r="R3527" s="3">
        <v>9452.65</v>
      </c>
      <c r="S3527" s="4">
        <v>0.9874663493731608</v>
      </c>
      <c r="T3527" s="2">
        <v>2</v>
      </c>
      <c r="U3527" s="5">
        <v>600.93499999999995</v>
      </c>
    </row>
    <row r="3528" spans="1:21">
      <c r="A3528" s="2">
        <v>331379</v>
      </c>
      <c r="B3528" t="s">
        <v>945</v>
      </c>
      <c r="C3528" s="2">
        <v>481356</v>
      </c>
      <c r="D3528" t="s">
        <v>7820</v>
      </c>
      <c r="E3528" t="s">
        <v>7821</v>
      </c>
      <c r="F3528" t="s">
        <v>5752</v>
      </c>
      <c r="G3528" t="s">
        <v>36</v>
      </c>
      <c r="H3528" t="s">
        <v>5753</v>
      </c>
      <c r="I3528" t="str">
        <f t="shared" si="55"/>
        <v>291 Union Ave Laconia, NH 03246</v>
      </c>
      <c r="J3528">
        <v>43.532297999999997</v>
      </c>
      <c r="K3528">
        <v>-71.462782000000004</v>
      </c>
      <c r="L3528" s="3"/>
      <c r="M3528" s="3">
        <v>829.4</v>
      </c>
      <c r="N3528" s="3">
        <v>-829.4</v>
      </c>
      <c r="O3528" s="4"/>
      <c r="P3528" s="3"/>
      <c r="Q3528" s="3">
        <v>3317.7</v>
      </c>
      <c r="R3528" s="3">
        <v>-3317.7</v>
      </c>
      <c r="S3528" s="4"/>
      <c r="T3528" s="2"/>
      <c r="U3528" s="5"/>
    </row>
    <row r="3529" spans="1:21">
      <c r="A3529" s="2">
        <v>251011</v>
      </c>
      <c r="B3529" t="s">
        <v>950</v>
      </c>
      <c r="C3529" s="2">
        <v>481356</v>
      </c>
      <c r="D3529" t="s">
        <v>7820</v>
      </c>
      <c r="E3529" t="s">
        <v>7821</v>
      </c>
      <c r="F3529" t="s">
        <v>5752</v>
      </c>
      <c r="G3529" t="s">
        <v>36</v>
      </c>
      <c r="H3529" t="s">
        <v>5753</v>
      </c>
      <c r="I3529" t="str">
        <f t="shared" si="55"/>
        <v>291 Union Ave Laconia, NH 03246</v>
      </c>
      <c r="J3529">
        <v>43.532297999999997</v>
      </c>
      <c r="K3529">
        <v>-71.462782000000004</v>
      </c>
      <c r="L3529" s="3"/>
      <c r="M3529" s="3">
        <v>1020.28</v>
      </c>
      <c r="N3529" s="3">
        <v>-1020.28</v>
      </c>
      <c r="O3529" s="4"/>
      <c r="P3529" s="3"/>
      <c r="Q3529" s="3">
        <v>3484.89</v>
      </c>
      <c r="R3529" s="3">
        <v>-3484.89</v>
      </c>
      <c r="S3529" s="4"/>
      <c r="T3529" s="2"/>
      <c r="U3529" s="5"/>
    </row>
    <row r="3530" spans="1:21">
      <c r="A3530" s="2">
        <v>287526</v>
      </c>
      <c r="B3530" t="s">
        <v>7822</v>
      </c>
      <c r="C3530" s="2">
        <v>287526</v>
      </c>
      <c r="D3530" t="s">
        <v>7822</v>
      </c>
      <c r="E3530" t="s">
        <v>7823</v>
      </c>
      <c r="F3530" t="s">
        <v>892</v>
      </c>
      <c r="G3530" t="s">
        <v>49</v>
      </c>
      <c r="H3530" t="s">
        <v>893</v>
      </c>
      <c r="I3530" t="str">
        <f t="shared" si="55"/>
        <v>130 Boston Tpke Shrewsbury, MA 01545</v>
      </c>
      <c r="J3530">
        <v>42.274025000000002</v>
      </c>
      <c r="K3530">
        <v>-71.748656999999994</v>
      </c>
      <c r="L3530" s="3">
        <v>513.73</v>
      </c>
      <c r="M3530" s="3">
        <v>691.94</v>
      </c>
      <c r="N3530" s="3">
        <v>-178.21000000000004</v>
      </c>
      <c r="O3530" s="4">
        <v>-0.25755123276584679</v>
      </c>
      <c r="P3530" s="3">
        <v>1639.85</v>
      </c>
      <c r="Q3530" s="3">
        <v>1812.74</v>
      </c>
      <c r="R3530" s="3">
        <v>-172.8900000000001</v>
      </c>
      <c r="S3530" s="4">
        <v>-9.537495724704044E-2</v>
      </c>
      <c r="T3530" s="2">
        <v>1</v>
      </c>
      <c r="U3530" s="5">
        <v>129.57</v>
      </c>
    </row>
    <row r="3531" spans="1:21">
      <c r="A3531" s="2">
        <v>251489</v>
      </c>
      <c r="B3531" t="s">
        <v>7824</v>
      </c>
      <c r="C3531" s="2">
        <v>251489</v>
      </c>
      <c r="D3531" t="s">
        <v>7824</v>
      </c>
      <c r="E3531" t="s">
        <v>7825</v>
      </c>
      <c r="F3531" t="s">
        <v>57</v>
      </c>
      <c r="G3531" t="s">
        <v>36</v>
      </c>
      <c r="H3531" t="s">
        <v>420</v>
      </c>
      <c r="I3531" t="str">
        <f t="shared" si="55"/>
        <v>100 Saint Anselm Dr Manchester, NH 03102</v>
      </c>
      <c r="J3531">
        <v>42.985303000000002</v>
      </c>
      <c r="K3531">
        <v>-71.505013000000005</v>
      </c>
      <c r="L3531" s="3">
        <v>7736.68</v>
      </c>
      <c r="M3531" s="3">
        <v>9269.65</v>
      </c>
      <c r="N3531" s="3">
        <v>-1532.9699999999993</v>
      </c>
      <c r="O3531" s="4">
        <v>-0.16537517597751797</v>
      </c>
      <c r="P3531" s="3">
        <v>26513.18</v>
      </c>
      <c r="Q3531" s="3">
        <v>30197.22</v>
      </c>
      <c r="R3531" s="3">
        <v>-3684.0400000000009</v>
      </c>
      <c r="S3531" s="4">
        <v>-0.12199930987024636</v>
      </c>
      <c r="T3531" s="2">
        <v>3</v>
      </c>
      <c r="U3531" s="5">
        <v>784.89666666666665</v>
      </c>
    </row>
    <row r="3532" spans="1:21">
      <c r="A3532" s="2">
        <v>305252</v>
      </c>
      <c r="B3532" t="s">
        <v>6183</v>
      </c>
      <c r="C3532" s="2">
        <v>455472</v>
      </c>
      <c r="D3532" t="s">
        <v>7826</v>
      </c>
      <c r="E3532" t="s">
        <v>7827</v>
      </c>
      <c r="F3532" t="s">
        <v>188</v>
      </c>
      <c r="G3532" t="s">
        <v>49</v>
      </c>
      <c r="H3532" t="s">
        <v>824</v>
      </c>
      <c r="I3532" t="str">
        <f t="shared" si="55"/>
        <v>228 Lincoln St Worcester, MA 01605</v>
      </c>
      <c r="J3532">
        <v>42.283250000000002</v>
      </c>
      <c r="K3532">
        <v>-71.792810000000003</v>
      </c>
      <c r="L3532" s="3">
        <v>567.41999999999996</v>
      </c>
      <c r="M3532" s="3">
        <v>1391.42</v>
      </c>
      <c r="N3532" s="3">
        <v>-824.00000000000011</v>
      </c>
      <c r="O3532" s="4">
        <v>-0.59220077331071863</v>
      </c>
      <c r="P3532" s="3">
        <v>1198.78</v>
      </c>
      <c r="Q3532" s="3">
        <v>3288.45</v>
      </c>
      <c r="R3532" s="3">
        <v>-2089.67</v>
      </c>
      <c r="S3532" s="4">
        <v>-0.63545743435357094</v>
      </c>
      <c r="T3532" s="2"/>
      <c r="U3532" s="5"/>
    </row>
    <row r="3533" spans="1:21">
      <c r="A3533" s="2">
        <v>303328</v>
      </c>
      <c r="B3533" t="s">
        <v>7828</v>
      </c>
      <c r="C3533" s="2">
        <v>303328</v>
      </c>
      <c r="D3533" t="s">
        <v>7828</v>
      </c>
      <c r="E3533" t="s">
        <v>7829</v>
      </c>
      <c r="F3533" t="s">
        <v>86</v>
      </c>
      <c r="G3533" t="s">
        <v>22</v>
      </c>
      <c r="H3533" t="s">
        <v>87</v>
      </c>
      <c r="I3533" t="str">
        <f t="shared" si="55"/>
        <v>1088 New Britain Ave West Hartford, CT 06110</v>
      </c>
      <c r="J3533">
        <v>41.732399999999998</v>
      </c>
      <c r="K3533">
        <v>-72.729200000000006</v>
      </c>
      <c r="L3533" s="3"/>
      <c r="M3533" s="3">
        <v>155.05000000000001</v>
      </c>
      <c r="N3533" s="3">
        <v>-155.05000000000001</v>
      </c>
      <c r="O3533" s="4"/>
      <c r="P3533" s="3"/>
      <c r="Q3533" s="3">
        <v>546.38</v>
      </c>
      <c r="R3533" s="3">
        <v>-546.38</v>
      </c>
      <c r="S3533" s="4"/>
      <c r="T3533" s="2"/>
      <c r="U3533" s="5"/>
    </row>
    <row r="3534" spans="1:21">
      <c r="A3534" s="2">
        <v>250252</v>
      </c>
      <c r="B3534" t="s">
        <v>7830</v>
      </c>
      <c r="C3534" s="2">
        <v>250252</v>
      </c>
      <c r="D3534" t="s">
        <v>7830</v>
      </c>
      <c r="E3534" t="s">
        <v>7831</v>
      </c>
      <c r="F3534" t="s">
        <v>57</v>
      </c>
      <c r="G3534" t="s">
        <v>36</v>
      </c>
      <c r="H3534" t="s">
        <v>101</v>
      </c>
      <c r="I3534" t="str">
        <f t="shared" si="55"/>
        <v>206 North St Manchester, NH 03104</v>
      </c>
      <c r="J3534">
        <v>43.006146000000001</v>
      </c>
      <c r="K3534">
        <v>-71.453250999999995</v>
      </c>
      <c r="L3534" s="3"/>
      <c r="M3534" s="3">
        <v>63.6</v>
      </c>
      <c r="N3534" s="3">
        <v>-63.6</v>
      </c>
      <c r="O3534" s="4"/>
      <c r="P3534" s="3"/>
      <c r="Q3534" s="3">
        <v>63.6</v>
      </c>
      <c r="R3534" s="3">
        <v>-63.6</v>
      </c>
      <c r="S3534" s="4"/>
      <c r="T3534" s="2"/>
      <c r="U3534" s="5"/>
    </row>
    <row r="3535" spans="1:21">
      <c r="A3535" s="2">
        <v>250958</v>
      </c>
      <c r="B3535" t="s">
        <v>202</v>
      </c>
      <c r="C3535" s="2">
        <v>480520</v>
      </c>
      <c r="D3535" t="s">
        <v>7832</v>
      </c>
      <c r="E3535" t="s">
        <v>7831</v>
      </c>
      <c r="F3535" t="s">
        <v>57</v>
      </c>
      <c r="G3535" t="s">
        <v>36</v>
      </c>
      <c r="H3535" t="s">
        <v>101</v>
      </c>
      <c r="I3535" t="str">
        <f t="shared" si="55"/>
        <v>206 North St Manchester, NH 03104</v>
      </c>
      <c r="J3535">
        <v>43.006146000000001</v>
      </c>
      <c r="K3535">
        <v>-71.453250999999995</v>
      </c>
      <c r="L3535" s="3"/>
      <c r="M3535" s="3">
        <v>5202.13</v>
      </c>
      <c r="N3535" s="3">
        <v>-5202.13</v>
      </c>
      <c r="O3535" s="4"/>
      <c r="P3535" s="3"/>
      <c r="Q3535" s="3">
        <v>20911.849999999999</v>
      </c>
      <c r="R3535" s="3">
        <v>-20911.849999999999</v>
      </c>
      <c r="S3535" s="4"/>
      <c r="T3535" s="2"/>
      <c r="U3535" s="5"/>
    </row>
    <row r="3536" spans="1:21">
      <c r="A3536" s="2">
        <v>287518</v>
      </c>
      <c r="B3536" t="s">
        <v>7833</v>
      </c>
      <c r="C3536" s="2">
        <v>287518</v>
      </c>
      <c r="D3536" t="s">
        <v>7833</v>
      </c>
      <c r="E3536" t="s">
        <v>7834</v>
      </c>
      <c r="F3536" t="s">
        <v>1598</v>
      </c>
      <c r="G3536" t="s">
        <v>49</v>
      </c>
      <c r="H3536" t="s">
        <v>1599</v>
      </c>
      <c r="I3536" t="str">
        <f t="shared" si="55"/>
        <v>57 Brown St Weston, MA 02493</v>
      </c>
      <c r="J3536">
        <v>42.33699</v>
      </c>
      <c r="K3536">
        <v>-71.310907</v>
      </c>
      <c r="L3536" s="3">
        <v>1004.43</v>
      </c>
      <c r="M3536" s="3">
        <v>675.29</v>
      </c>
      <c r="N3536" s="3">
        <v>329.14</v>
      </c>
      <c r="O3536" s="4">
        <v>0.48740541100860374</v>
      </c>
      <c r="P3536" s="3">
        <v>2478.0100000000002</v>
      </c>
      <c r="Q3536" s="3">
        <v>1784.88</v>
      </c>
      <c r="R3536" s="3">
        <v>693.13000000000011</v>
      </c>
      <c r="S3536" s="4">
        <v>0.38833422975214021</v>
      </c>
      <c r="T3536" s="2"/>
      <c r="U3536" s="5"/>
    </row>
    <row r="3537" spans="1:21">
      <c r="A3537" s="2">
        <v>287237</v>
      </c>
      <c r="B3537" t="s">
        <v>7835</v>
      </c>
      <c r="C3537" s="2">
        <v>287237</v>
      </c>
      <c r="D3537" t="s">
        <v>7835</v>
      </c>
      <c r="E3537" t="s">
        <v>7836</v>
      </c>
      <c r="F3537" t="s">
        <v>67</v>
      </c>
      <c r="G3537" t="s">
        <v>22</v>
      </c>
      <c r="H3537" t="s">
        <v>68</v>
      </c>
      <c r="I3537" t="str">
        <f t="shared" si="55"/>
        <v>1345 Manchester Rd Glastonbury, CT 06033</v>
      </c>
      <c r="J3537">
        <v>41.716051</v>
      </c>
      <c r="K3537">
        <v>-72.526101999999995</v>
      </c>
      <c r="L3537" s="3">
        <v>126.91</v>
      </c>
      <c r="M3537" s="3">
        <v>190.63</v>
      </c>
      <c r="N3537" s="3">
        <v>-63.72</v>
      </c>
      <c r="O3537" s="4">
        <v>-0.33426008498137755</v>
      </c>
      <c r="P3537" s="3">
        <v>348.44</v>
      </c>
      <c r="Q3537" s="3">
        <v>529</v>
      </c>
      <c r="R3537" s="3">
        <v>-180.56</v>
      </c>
      <c r="S3537" s="4">
        <v>-0.34132325141776937</v>
      </c>
      <c r="T3537" s="2">
        <v>1</v>
      </c>
      <c r="U3537" s="5">
        <v>47.34</v>
      </c>
    </row>
    <row r="3538" spans="1:21">
      <c r="A3538" s="2">
        <v>287265</v>
      </c>
      <c r="B3538" t="s">
        <v>7837</v>
      </c>
      <c r="C3538" s="2">
        <v>287265</v>
      </c>
      <c r="D3538" t="s">
        <v>7837</v>
      </c>
      <c r="E3538" t="s">
        <v>7838</v>
      </c>
      <c r="F3538" t="s">
        <v>78</v>
      </c>
      <c r="G3538" t="s">
        <v>22</v>
      </c>
      <c r="H3538" t="s">
        <v>1495</v>
      </c>
      <c r="I3538" t="str">
        <f t="shared" si="55"/>
        <v>538 Brewer St East Hartford, CT 06118</v>
      </c>
      <c r="J3538">
        <v>41.747244000000002</v>
      </c>
      <c r="K3538">
        <v>-72.604296000000005</v>
      </c>
      <c r="L3538" s="3"/>
      <c r="M3538" s="3">
        <v>99.92</v>
      </c>
      <c r="N3538" s="3">
        <v>-99.92</v>
      </c>
      <c r="O3538" s="4"/>
      <c r="P3538" s="3"/>
      <c r="Q3538" s="3">
        <v>280.39</v>
      </c>
      <c r="R3538" s="3">
        <v>-280.39</v>
      </c>
      <c r="S3538" s="4"/>
      <c r="T3538" s="2"/>
      <c r="U3538" s="5"/>
    </row>
    <row r="3539" spans="1:21">
      <c r="A3539" s="2">
        <v>287716</v>
      </c>
      <c r="B3539" t="s">
        <v>7839</v>
      </c>
      <c r="C3539" s="2">
        <v>287716</v>
      </c>
      <c r="D3539" t="s">
        <v>7839</v>
      </c>
      <c r="E3539" t="s">
        <v>7840</v>
      </c>
      <c r="F3539" t="s">
        <v>284</v>
      </c>
      <c r="G3539" t="s">
        <v>22</v>
      </c>
      <c r="H3539" t="s">
        <v>563</v>
      </c>
      <c r="I3539" t="str">
        <f t="shared" si="55"/>
        <v>82 Akron St Meriden, CT 06450</v>
      </c>
      <c r="J3539">
        <v>41.532826</v>
      </c>
      <c r="K3539">
        <v>-72.799897999999999</v>
      </c>
      <c r="L3539" s="3">
        <v>612.72</v>
      </c>
      <c r="M3539" s="3">
        <v>252.86</v>
      </c>
      <c r="N3539" s="3">
        <v>359.86</v>
      </c>
      <c r="O3539" s="4">
        <v>1.4231590603496005</v>
      </c>
      <c r="P3539" s="3">
        <v>1480.2</v>
      </c>
      <c r="Q3539" s="3">
        <v>586.76</v>
      </c>
      <c r="R3539" s="3">
        <v>893.44</v>
      </c>
      <c r="S3539" s="4">
        <v>1.5226668484559276</v>
      </c>
      <c r="T3539" s="2">
        <v>1</v>
      </c>
      <c r="U3539" s="5">
        <v>23.35</v>
      </c>
    </row>
    <row r="3540" spans="1:21">
      <c r="A3540" s="2">
        <v>287607</v>
      </c>
      <c r="B3540" t="s">
        <v>7841</v>
      </c>
      <c r="C3540" s="2">
        <v>287607</v>
      </c>
      <c r="D3540" t="s">
        <v>7841</v>
      </c>
      <c r="E3540" t="s">
        <v>7842</v>
      </c>
      <c r="F3540" t="s">
        <v>27</v>
      </c>
      <c r="G3540" t="s">
        <v>22</v>
      </c>
      <c r="H3540" t="s">
        <v>28</v>
      </c>
      <c r="I3540" t="str">
        <f t="shared" si="55"/>
        <v>10 Elm St Middletown, CT 06457</v>
      </c>
      <c r="J3540">
        <v>41.551648</v>
      </c>
      <c r="K3540">
        <v>-72.639795000000007</v>
      </c>
      <c r="L3540" s="3">
        <v>320.87</v>
      </c>
      <c r="M3540" s="3">
        <v>158.16999999999999</v>
      </c>
      <c r="N3540" s="3">
        <v>162.70000000000002</v>
      </c>
      <c r="O3540" s="4">
        <v>1.0286400708098882</v>
      </c>
      <c r="P3540" s="3">
        <v>943.14</v>
      </c>
      <c r="Q3540" s="3">
        <v>532.29</v>
      </c>
      <c r="R3540" s="3">
        <v>410.85</v>
      </c>
      <c r="S3540" s="4">
        <v>0.77185368877867333</v>
      </c>
      <c r="T3540" s="2">
        <v>1</v>
      </c>
      <c r="U3540" s="5">
        <v>12.78</v>
      </c>
    </row>
    <row r="3541" spans="1:21">
      <c r="A3541" s="2">
        <v>250532</v>
      </c>
      <c r="B3541" t="s">
        <v>7843</v>
      </c>
      <c r="C3541" s="2">
        <v>250532</v>
      </c>
      <c r="D3541" t="s">
        <v>7843</v>
      </c>
      <c r="E3541" t="s">
        <v>4208</v>
      </c>
      <c r="F3541" t="s">
        <v>57</v>
      </c>
      <c r="G3541" t="s">
        <v>36</v>
      </c>
      <c r="H3541" t="s">
        <v>476</v>
      </c>
      <c r="I3541" t="str">
        <f t="shared" si="55"/>
        <v>357 Island Pond Rd Manchester, NH 03109</v>
      </c>
      <c r="J3541">
        <v>42.971719999999998</v>
      </c>
      <c r="K3541">
        <v>-71.417088000000007</v>
      </c>
      <c r="L3541" s="3">
        <v>2093.71</v>
      </c>
      <c r="M3541" s="3">
        <v>2072.64</v>
      </c>
      <c r="N3541" s="3">
        <v>21.070000000000164</v>
      </c>
      <c r="O3541" s="4">
        <v>1.0165778909989272E-2</v>
      </c>
      <c r="P3541" s="3">
        <v>7838.01</v>
      </c>
      <c r="Q3541" s="3">
        <v>8785.7000000000007</v>
      </c>
      <c r="R3541" s="3">
        <v>-947.69000000000051</v>
      </c>
      <c r="S3541" s="4">
        <v>-0.10786732986557707</v>
      </c>
      <c r="T3541" s="2">
        <v>2</v>
      </c>
      <c r="U3541" s="5">
        <v>243.845</v>
      </c>
    </row>
    <row r="3542" spans="1:21">
      <c r="A3542" s="2">
        <v>287563</v>
      </c>
      <c r="B3542" t="s">
        <v>7844</v>
      </c>
      <c r="C3542" s="2">
        <v>287563</v>
      </c>
      <c r="D3542" t="s">
        <v>7844</v>
      </c>
      <c r="E3542" t="s">
        <v>7845</v>
      </c>
      <c r="F3542" t="s">
        <v>21</v>
      </c>
      <c r="G3542" t="s">
        <v>22</v>
      </c>
      <c r="H3542" t="s">
        <v>23</v>
      </c>
      <c r="I3542" t="str">
        <f t="shared" si="55"/>
        <v>767 Elm St Rocky Hill, CT 06067</v>
      </c>
      <c r="J3542">
        <v>41.660060999999999</v>
      </c>
      <c r="K3542">
        <v>-72.666911999999996</v>
      </c>
      <c r="L3542" s="3">
        <v>2171</v>
      </c>
      <c r="M3542" s="3">
        <v>1693.25</v>
      </c>
      <c r="N3542" s="3">
        <v>477.75</v>
      </c>
      <c r="O3542" s="4">
        <v>0.28214971209213052</v>
      </c>
      <c r="P3542" s="3">
        <v>4774.87</v>
      </c>
      <c r="Q3542" s="3">
        <v>3869.95</v>
      </c>
      <c r="R3542" s="3">
        <v>904.92000000000007</v>
      </c>
      <c r="S3542" s="4">
        <v>0.23383247845579402</v>
      </c>
      <c r="T3542" s="2">
        <v>3</v>
      </c>
      <c r="U3542" s="5">
        <v>271.06</v>
      </c>
    </row>
    <row r="3543" spans="1:21">
      <c r="A3543" s="2">
        <v>287661</v>
      </c>
      <c r="B3543" t="s">
        <v>7846</v>
      </c>
      <c r="C3543" s="2">
        <v>287661</v>
      </c>
      <c r="D3543" t="s">
        <v>7846</v>
      </c>
      <c r="E3543" t="s">
        <v>7847</v>
      </c>
      <c r="F3543" t="s">
        <v>86</v>
      </c>
      <c r="G3543" t="s">
        <v>22</v>
      </c>
      <c r="H3543" t="s">
        <v>95</v>
      </c>
      <c r="I3543" t="str">
        <f t="shared" si="55"/>
        <v>19 Walden St West Hartford, CT 06107</v>
      </c>
      <c r="J3543">
        <v>41.761088999999998</v>
      </c>
      <c r="K3543">
        <v>-72.747613999999999</v>
      </c>
      <c r="L3543" s="3">
        <v>1599.51</v>
      </c>
      <c r="M3543" s="3">
        <v>837.42</v>
      </c>
      <c r="N3543" s="3">
        <v>762.09</v>
      </c>
      <c r="O3543" s="4">
        <v>0.91004513864010894</v>
      </c>
      <c r="P3543" s="3">
        <v>4620.1899999999996</v>
      </c>
      <c r="Q3543" s="3">
        <v>2413.27</v>
      </c>
      <c r="R3543" s="3">
        <v>2206.9199999999996</v>
      </c>
      <c r="S3543" s="4">
        <v>0.91449361240143023</v>
      </c>
      <c r="T3543" s="2">
        <v>1</v>
      </c>
      <c r="U3543" s="5">
        <v>296.08</v>
      </c>
    </row>
    <row r="3544" spans="1:21">
      <c r="A3544" s="2">
        <v>286973</v>
      </c>
      <c r="B3544" t="s">
        <v>7848</v>
      </c>
      <c r="C3544" s="2">
        <v>286973</v>
      </c>
      <c r="D3544" t="s">
        <v>7848</v>
      </c>
      <c r="E3544" t="s">
        <v>7849</v>
      </c>
      <c r="F3544" t="s">
        <v>638</v>
      </c>
      <c r="G3544" t="s">
        <v>22</v>
      </c>
      <c r="H3544" t="s">
        <v>2542</v>
      </c>
      <c r="I3544" t="str">
        <f t="shared" si="55"/>
        <v>30 Jones Hollow Rd Marlborough, CT 06447</v>
      </c>
      <c r="J3544">
        <v>41.634948999999999</v>
      </c>
      <c r="K3544">
        <v>-72.461010999999999</v>
      </c>
      <c r="L3544" s="3">
        <v>269.82</v>
      </c>
      <c r="M3544" s="3">
        <v>152.37</v>
      </c>
      <c r="N3544" s="3">
        <v>117.44999999999999</v>
      </c>
      <c r="O3544" s="4">
        <v>0.77082102776137029</v>
      </c>
      <c r="P3544" s="3">
        <v>544.30999999999995</v>
      </c>
      <c r="Q3544" s="3">
        <v>323.17</v>
      </c>
      <c r="R3544" s="3">
        <v>221.13999999999993</v>
      </c>
      <c r="S3544" s="4">
        <v>0.684283813472785</v>
      </c>
      <c r="T3544" s="2"/>
      <c r="U3544" s="5"/>
    </row>
    <row r="3545" spans="1:21">
      <c r="A3545" s="2">
        <v>287595</v>
      </c>
      <c r="B3545" t="s">
        <v>7850</v>
      </c>
      <c r="C3545" s="2">
        <v>287595</v>
      </c>
      <c r="D3545" t="s">
        <v>7850</v>
      </c>
      <c r="E3545" t="s">
        <v>7851</v>
      </c>
      <c r="F3545" t="s">
        <v>284</v>
      </c>
      <c r="G3545" t="s">
        <v>22</v>
      </c>
      <c r="H3545" t="s">
        <v>563</v>
      </c>
      <c r="I3545" t="str">
        <f t="shared" si="55"/>
        <v>520 Paddock Ave Meriden, CT 06450</v>
      </c>
      <c r="J3545">
        <v>41.514496000000001</v>
      </c>
      <c r="K3545">
        <v>-72.775458999999998</v>
      </c>
      <c r="L3545" s="3">
        <v>379.91</v>
      </c>
      <c r="M3545" s="3">
        <v>334.61</v>
      </c>
      <c r="N3545" s="3">
        <v>45.300000000000011</v>
      </c>
      <c r="O3545" s="4">
        <v>0.13538148889752252</v>
      </c>
      <c r="P3545" s="3">
        <v>900.75</v>
      </c>
      <c r="Q3545" s="3">
        <v>793.37</v>
      </c>
      <c r="R3545" s="3">
        <v>107.38</v>
      </c>
      <c r="S3545" s="4">
        <v>0.13534668565738558</v>
      </c>
      <c r="T3545" s="2"/>
      <c r="U3545" s="5"/>
    </row>
    <row r="3546" spans="1:21">
      <c r="A3546" s="2">
        <v>287586</v>
      </c>
      <c r="B3546" t="s">
        <v>7852</v>
      </c>
      <c r="C3546" s="2">
        <v>287586</v>
      </c>
      <c r="D3546" t="s">
        <v>7852</v>
      </c>
      <c r="E3546" t="s">
        <v>7853</v>
      </c>
      <c r="F3546" t="s">
        <v>1433</v>
      </c>
      <c r="G3546" t="s">
        <v>22</v>
      </c>
      <c r="H3546" t="s">
        <v>1434</v>
      </c>
      <c r="I3546" t="str">
        <f t="shared" si="55"/>
        <v>42 Maynard Rd Old Saybrook, CT 06475</v>
      </c>
      <c r="J3546">
        <v>41.291842000000003</v>
      </c>
      <c r="K3546">
        <v>-72.378157000000002</v>
      </c>
      <c r="L3546" s="3">
        <v>3795.37</v>
      </c>
      <c r="M3546" s="3">
        <v>3072.37</v>
      </c>
      <c r="N3546" s="3">
        <v>723</v>
      </c>
      <c r="O3546" s="4">
        <v>0.23532321953410559</v>
      </c>
      <c r="P3546" s="3">
        <v>9048.18</v>
      </c>
      <c r="Q3546" s="3">
        <v>7464.35</v>
      </c>
      <c r="R3546" s="3">
        <v>1583.83</v>
      </c>
      <c r="S3546" s="4">
        <v>0.2121859237575944</v>
      </c>
      <c r="T3546" s="2">
        <v>4</v>
      </c>
      <c r="U3546" s="5">
        <v>240.11750000000001</v>
      </c>
    </row>
    <row r="3547" spans="1:21">
      <c r="A3547" s="2">
        <v>322631</v>
      </c>
      <c r="B3547" t="s">
        <v>7854</v>
      </c>
      <c r="C3547" s="2">
        <v>322631</v>
      </c>
      <c r="D3547" t="s">
        <v>7854</v>
      </c>
      <c r="E3547" t="s">
        <v>7855</v>
      </c>
      <c r="F3547" t="s">
        <v>1130</v>
      </c>
      <c r="G3547" t="s">
        <v>36</v>
      </c>
      <c r="H3547" t="s">
        <v>1131</v>
      </c>
      <c r="I3547" t="str">
        <f t="shared" si="55"/>
        <v>28 Cataract Ave Dover, NH 03820</v>
      </c>
      <c r="J3547">
        <v>43.181770999999998</v>
      </c>
      <c r="K3547">
        <v>-70.882388000000006</v>
      </c>
      <c r="L3547" s="3"/>
      <c r="M3547" s="3">
        <v>46.42</v>
      </c>
      <c r="N3547" s="3">
        <v>-46.42</v>
      </c>
      <c r="O3547" s="4"/>
      <c r="P3547" s="3"/>
      <c r="Q3547" s="3">
        <v>103.15</v>
      </c>
      <c r="R3547" s="3">
        <v>-103.15</v>
      </c>
      <c r="S3547" s="4"/>
      <c r="T3547" s="2"/>
      <c r="U3547" s="5"/>
    </row>
    <row r="3548" spans="1:21">
      <c r="A3548" s="2">
        <v>290441</v>
      </c>
      <c r="B3548" t="s">
        <v>135</v>
      </c>
      <c r="C3548" s="2">
        <v>251502</v>
      </c>
      <c r="D3548" t="s">
        <v>7856</v>
      </c>
      <c r="E3548" t="s">
        <v>7857</v>
      </c>
      <c r="F3548" t="s">
        <v>2016</v>
      </c>
      <c r="G3548" t="s">
        <v>177</v>
      </c>
      <c r="H3548" t="s">
        <v>2017</v>
      </c>
      <c r="I3548" t="str">
        <f t="shared" si="55"/>
        <v>1000 Main St Saint Johnsbury, VT 05819</v>
      </c>
      <c r="J3548">
        <v>44.416486999999996</v>
      </c>
      <c r="K3548">
        <v>-72.019309000000007</v>
      </c>
      <c r="L3548" s="3"/>
      <c r="M3548" s="3">
        <v>-153.6</v>
      </c>
      <c r="N3548" s="3">
        <v>153.6</v>
      </c>
      <c r="O3548" s="4"/>
      <c r="P3548" s="3"/>
      <c r="Q3548" s="3">
        <v>0</v>
      </c>
      <c r="R3548" s="3">
        <v>0</v>
      </c>
      <c r="S3548" s="4"/>
      <c r="T3548" s="2"/>
      <c r="U3548" s="5"/>
    </row>
    <row r="3549" spans="1:21">
      <c r="A3549" s="2">
        <v>251502</v>
      </c>
      <c r="B3549" t="s">
        <v>7856</v>
      </c>
      <c r="C3549" s="2">
        <v>251502</v>
      </c>
      <c r="D3549" t="s">
        <v>7856</v>
      </c>
      <c r="E3549" t="s">
        <v>7857</v>
      </c>
      <c r="F3549" t="s">
        <v>2016</v>
      </c>
      <c r="G3549" t="s">
        <v>177</v>
      </c>
      <c r="H3549" t="s">
        <v>2017</v>
      </c>
      <c r="I3549" t="str">
        <f t="shared" si="55"/>
        <v>1000 Main St Saint Johnsbury, VT 05819</v>
      </c>
      <c r="J3549">
        <v>44.416486999999996</v>
      </c>
      <c r="K3549">
        <v>-72.019309000000007</v>
      </c>
      <c r="L3549" s="3">
        <v>15689.85</v>
      </c>
      <c r="M3549" s="3">
        <v>14715.01</v>
      </c>
      <c r="N3549" s="3">
        <v>974.84000000000015</v>
      </c>
      <c r="O3549" s="4">
        <v>6.624800119062102E-2</v>
      </c>
      <c r="P3549" s="3">
        <v>60687.61</v>
      </c>
      <c r="Q3549" s="3">
        <v>61009.7</v>
      </c>
      <c r="R3549" s="3">
        <v>-322.08999999999651</v>
      </c>
      <c r="S3549" s="4">
        <v>-5.2793244352946581E-3</v>
      </c>
      <c r="T3549" s="2">
        <v>25</v>
      </c>
      <c r="U3549" s="5">
        <v>248.524</v>
      </c>
    </row>
    <row r="3550" spans="1:21">
      <c r="A3550" s="2">
        <v>290441</v>
      </c>
      <c r="B3550" t="s">
        <v>135</v>
      </c>
      <c r="C3550" s="2">
        <v>287366</v>
      </c>
      <c r="D3550" t="s">
        <v>7858</v>
      </c>
      <c r="E3550" t="s">
        <v>7859</v>
      </c>
      <c r="F3550" t="s">
        <v>294</v>
      </c>
      <c r="G3550" t="s">
        <v>22</v>
      </c>
      <c r="H3550" t="s">
        <v>295</v>
      </c>
      <c r="I3550" t="str">
        <f t="shared" si="55"/>
        <v>2320 Huntington Tpke Trumbull, CT 06611</v>
      </c>
      <c r="J3550">
        <v>41.261634999999998</v>
      </c>
      <c r="K3550">
        <v>-73.165035000000003</v>
      </c>
      <c r="L3550" s="3">
        <v>-92.28</v>
      </c>
      <c r="M3550" s="3"/>
      <c r="N3550" s="3">
        <v>-92.28</v>
      </c>
      <c r="O3550" s="4"/>
      <c r="P3550" s="3">
        <v>0</v>
      </c>
      <c r="Q3550" s="3"/>
      <c r="R3550" s="3">
        <v>0</v>
      </c>
      <c r="S3550" s="4"/>
      <c r="T3550" s="2"/>
      <c r="U3550" s="5"/>
    </row>
    <row r="3551" spans="1:21">
      <c r="A3551" s="2">
        <v>287366</v>
      </c>
      <c r="B3551" t="s">
        <v>7858</v>
      </c>
      <c r="C3551" s="2">
        <v>287366</v>
      </c>
      <c r="D3551" t="s">
        <v>7858</v>
      </c>
      <c r="E3551" t="s">
        <v>7859</v>
      </c>
      <c r="F3551" t="s">
        <v>294</v>
      </c>
      <c r="G3551" t="s">
        <v>22</v>
      </c>
      <c r="H3551" t="s">
        <v>295</v>
      </c>
      <c r="I3551" t="str">
        <f t="shared" si="55"/>
        <v>2320 Huntington Tpke Trumbull, CT 06611</v>
      </c>
      <c r="J3551">
        <v>41.261634999999998</v>
      </c>
      <c r="K3551">
        <v>-73.165035000000003</v>
      </c>
      <c r="L3551" s="3">
        <v>17979.45</v>
      </c>
      <c r="M3551" s="3">
        <v>9604.0400000000009</v>
      </c>
      <c r="N3551" s="3">
        <v>8375.41</v>
      </c>
      <c r="O3551" s="4">
        <v>0.87207154489152472</v>
      </c>
      <c r="P3551" s="3">
        <v>45019.54</v>
      </c>
      <c r="Q3551" s="3">
        <v>25777.119999999999</v>
      </c>
      <c r="R3551" s="3">
        <v>19242.420000000002</v>
      </c>
      <c r="S3551" s="4">
        <v>0.7464922380777993</v>
      </c>
      <c r="T3551" s="2">
        <v>4</v>
      </c>
      <c r="U3551" s="5">
        <v>1297.5150000000001</v>
      </c>
    </row>
    <row r="3552" spans="1:21">
      <c r="A3552" s="2">
        <v>254056</v>
      </c>
      <c r="B3552" t="s">
        <v>7860</v>
      </c>
      <c r="C3552" s="2">
        <v>254056</v>
      </c>
      <c r="D3552" t="s">
        <v>7860</v>
      </c>
      <c r="E3552" t="s">
        <v>7861</v>
      </c>
      <c r="F3552" t="s">
        <v>324</v>
      </c>
      <c r="G3552" t="s">
        <v>36</v>
      </c>
      <c r="H3552" t="s">
        <v>325</v>
      </c>
      <c r="I3552" t="str">
        <f t="shared" si="55"/>
        <v>172 Kinsley St Nashua, NH 03060</v>
      </c>
      <c r="J3552">
        <v>42.749234000000001</v>
      </c>
      <c r="K3552">
        <v>-71.480356</v>
      </c>
      <c r="L3552" s="3">
        <v>221.09</v>
      </c>
      <c r="M3552" s="3">
        <v>232.97</v>
      </c>
      <c r="N3552" s="3">
        <v>-11.879999999999995</v>
      </c>
      <c r="O3552" s="4">
        <v>-5.0993690174700589E-2</v>
      </c>
      <c r="P3552" s="3">
        <v>841.23</v>
      </c>
      <c r="Q3552" s="3">
        <v>1787.85</v>
      </c>
      <c r="R3552" s="3">
        <v>-946.61999999999989</v>
      </c>
      <c r="S3552" s="4">
        <v>-0.52947394915680845</v>
      </c>
      <c r="T3552" s="2"/>
      <c r="U3552" s="5"/>
    </row>
    <row r="3553" spans="1:21">
      <c r="A3553" s="2">
        <v>287458</v>
      </c>
      <c r="B3553" t="s">
        <v>7862</v>
      </c>
      <c r="C3553" s="2">
        <v>287458</v>
      </c>
      <c r="D3553" t="s">
        <v>7862</v>
      </c>
      <c r="E3553" t="s">
        <v>7863</v>
      </c>
      <c r="F3553" t="s">
        <v>989</v>
      </c>
      <c r="G3553" t="s">
        <v>22</v>
      </c>
      <c r="H3553" t="s">
        <v>7864</v>
      </c>
      <c r="I3553" t="str">
        <f t="shared" si="55"/>
        <v>14 Club Rd Windham, CT 06280</v>
      </c>
      <c r="J3553">
        <v>41.714576999999998</v>
      </c>
      <c r="K3553">
        <v>-72.186233999999999</v>
      </c>
      <c r="L3553" s="3">
        <v>107</v>
      </c>
      <c r="M3553" s="3">
        <v>312.8</v>
      </c>
      <c r="N3553" s="3">
        <v>-205.8</v>
      </c>
      <c r="O3553" s="4">
        <v>-0.65792838874680304</v>
      </c>
      <c r="P3553" s="3">
        <v>206.95</v>
      </c>
      <c r="Q3553" s="3">
        <v>619.38</v>
      </c>
      <c r="R3553" s="3">
        <v>-412.43</v>
      </c>
      <c r="S3553" s="4">
        <v>-0.66587555297232714</v>
      </c>
      <c r="T3553" s="2"/>
      <c r="U3553" s="5"/>
    </row>
    <row r="3554" spans="1:21">
      <c r="A3554" s="2">
        <v>250510</v>
      </c>
      <c r="B3554" t="s">
        <v>7865</v>
      </c>
      <c r="C3554" s="2">
        <v>250510</v>
      </c>
      <c r="D3554" t="s">
        <v>7865</v>
      </c>
      <c r="E3554" t="s">
        <v>7866</v>
      </c>
      <c r="F3554" t="s">
        <v>846</v>
      </c>
      <c r="G3554" t="s">
        <v>36</v>
      </c>
      <c r="H3554" t="s">
        <v>847</v>
      </c>
      <c r="I3554" t="str">
        <f t="shared" si="55"/>
        <v>40 Main St Salem, NH 03079</v>
      </c>
      <c r="J3554">
        <v>42.782071000000002</v>
      </c>
      <c r="K3554">
        <v>-71.233861000000005</v>
      </c>
      <c r="L3554" s="3">
        <v>124.22</v>
      </c>
      <c r="M3554" s="3"/>
      <c r="N3554" s="3">
        <v>124.22</v>
      </c>
      <c r="O3554" s="4"/>
      <c r="P3554" s="3">
        <v>236.69</v>
      </c>
      <c r="Q3554" s="3"/>
      <c r="R3554" s="3">
        <v>236.69</v>
      </c>
      <c r="S3554" s="4"/>
      <c r="T3554" s="2">
        <v>1</v>
      </c>
      <c r="U3554" s="5">
        <v>157.78</v>
      </c>
    </row>
    <row r="3555" spans="1:21">
      <c r="A3555" s="2">
        <v>250262</v>
      </c>
      <c r="B3555" t="s">
        <v>7406</v>
      </c>
      <c r="C3555" s="2">
        <v>250262</v>
      </c>
      <c r="D3555" t="s">
        <v>7406</v>
      </c>
      <c r="E3555" t="s">
        <v>7867</v>
      </c>
      <c r="F3555" t="s">
        <v>57</v>
      </c>
      <c r="G3555" t="s">
        <v>36</v>
      </c>
      <c r="H3555" t="s">
        <v>101</v>
      </c>
      <c r="I3555" t="str">
        <f t="shared" si="55"/>
        <v>495 Mammoth Rd Manchester, NH 03104</v>
      </c>
      <c r="J3555">
        <v>42.990940999999999</v>
      </c>
      <c r="K3555">
        <v>-71.432576999999995</v>
      </c>
      <c r="L3555" s="3">
        <v>2387.73</v>
      </c>
      <c r="M3555" s="3">
        <v>2764.16</v>
      </c>
      <c r="N3555" s="3">
        <v>-376.42999999999984</v>
      </c>
      <c r="O3555" s="4">
        <v>-0.13618242069923589</v>
      </c>
      <c r="P3555" s="3">
        <v>11701.14</v>
      </c>
      <c r="Q3555" s="3">
        <v>13685.45</v>
      </c>
      <c r="R3555" s="3">
        <v>-1984.3100000000013</v>
      </c>
      <c r="S3555" s="4">
        <v>-0.14499413610805645</v>
      </c>
      <c r="T3555" s="2">
        <v>3</v>
      </c>
      <c r="U3555" s="5">
        <v>188.47333333333333</v>
      </c>
    </row>
    <row r="3556" spans="1:21">
      <c r="A3556" s="2">
        <v>309119</v>
      </c>
      <c r="B3556" t="s">
        <v>7406</v>
      </c>
      <c r="C3556" s="2">
        <v>309119</v>
      </c>
      <c r="D3556" t="s">
        <v>7406</v>
      </c>
      <c r="E3556" t="s">
        <v>7867</v>
      </c>
      <c r="F3556" t="s">
        <v>57</v>
      </c>
      <c r="G3556" t="s">
        <v>36</v>
      </c>
      <c r="H3556" t="s">
        <v>101</v>
      </c>
      <c r="I3556" t="str">
        <f t="shared" si="55"/>
        <v>495 Mammoth Rd Manchester, NH 03104</v>
      </c>
      <c r="J3556">
        <v>42.990940999999999</v>
      </c>
      <c r="K3556">
        <v>-71.432576999999995</v>
      </c>
      <c r="L3556" s="3">
        <v>45.28</v>
      </c>
      <c r="M3556" s="3">
        <v>152.79</v>
      </c>
      <c r="N3556" s="3">
        <v>-107.50999999999999</v>
      </c>
      <c r="O3556" s="4">
        <v>-0.70364552653969503</v>
      </c>
      <c r="P3556" s="3">
        <v>141.52000000000001</v>
      </c>
      <c r="Q3556" s="3">
        <v>728.41</v>
      </c>
      <c r="R3556" s="3">
        <v>-586.89</v>
      </c>
      <c r="S3556" s="4">
        <v>-0.80571381502175976</v>
      </c>
      <c r="T3556" s="2">
        <v>1</v>
      </c>
      <c r="U3556" s="5">
        <v>39.409999999999997</v>
      </c>
    </row>
    <row r="3557" spans="1:21">
      <c r="A3557" s="2">
        <v>287312</v>
      </c>
      <c r="B3557" t="s">
        <v>7868</v>
      </c>
      <c r="C3557" s="2">
        <v>287312</v>
      </c>
      <c r="D3557" t="s">
        <v>7868</v>
      </c>
      <c r="E3557" t="s">
        <v>7869</v>
      </c>
      <c r="F3557" t="s">
        <v>378</v>
      </c>
      <c r="G3557" t="s">
        <v>22</v>
      </c>
      <c r="H3557" t="s">
        <v>379</v>
      </c>
      <c r="I3557" t="str">
        <f t="shared" si="55"/>
        <v>141 Maple St Ellington, CT 06029</v>
      </c>
      <c r="J3557">
        <v>41.904620999999999</v>
      </c>
      <c r="K3557">
        <v>-72.472272000000004</v>
      </c>
      <c r="L3557" s="3">
        <v>252.46</v>
      </c>
      <c r="M3557" s="3"/>
      <c r="N3557" s="3">
        <v>252.46</v>
      </c>
      <c r="O3557" s="4"/>
      <c r="P3557" s="3">
        <v>784.26</v>
      </c>
      <c r="Q3557" s="3"/>
      <c r="R3557" s="3">
        <v>784.26</v>
      </c>
      <c r="S3557" s="4"/>
      <c r="T3557" s="2">
        <v>1</v>
      </c>
      <c r="U3557" s="5">
        <v>12.04</v>
      </c>
    </row>
    <row r="3558" spans="1:21">
      <c r="A3558" s="2">
        <v>287306</v>
      </c>
      <c r="B3558" t="s">
        <v>7870</v>
      </c>
      <c r="C3558" s="2">
        <v>287306</v>
      </c>
      <c r="D3558" t="s">
        <v>7870</v>
      </c>
      <c r="E3558" t="s">
        <v>7871</v>
      </c>
      <c r="F3558" t="s">
        <v>214</v>
      </c>
      <c r="G3558" t="s">
        <v>22</v>
      </c>
      <c r="H3558" t="s">
        <v>215</v>
      </c>
      <c r="I3558" t="str">
        <f t="shared" si="55"/>
        <v>80 Hayes Rd South Windsor, CT 06074</v>
      </c>
      <c r="J3558">
        <v>41.852063000000001</v>
      </c>
      <c r="K3558">
        <v>-72.552756000000002</v>
      </c>
      <c r="L3558" s="3">
        <v>82.04</v>
      </c>
      <c r="M3558" s="3">
        <v>560.02</v>
      </c>
      <c r="N3558" s="3">
        <v>-477.97999999999996</v>
      </c>
      <c r="O3558" s="4">
        <v>-0.85350523195600148</v>
      </c>
      <c r="P3558" s="3">
        <v>246.9</v>
      </c>
      <c r="Q3558" s="3">
        <v>1169.42</v>
      </c>
      <c r="R3558" s="3">
        <v>-922.5200000000001</v>
      </c>
      <c r="S3558" s="4">
        <v>-0.78886969608865942</v>
      </c>
      <c r="T3558" s="2"/>
      <c r="U3558" s="5"/>
    </row>
    <row r="3559" spans="1:21">
      <c r="A3559" s="2">
        <v>287554</v>
      </c>
      <c r="B3559" t="s">
        <v>7872</v>
      </c>
      <c r="C3559" s="2">
        <v>287554</v>
      </c>
      <c r="D3559" t="s">
        <v>7872</v>
      </c>
      <c r="E3559" t="s">
        <v>7873</v>
      </c>
      <c r="F3559" t="s">
        <v>756</v>
      </c>
      <c r="G3559" t="s">
        <v>22</v>
      </c>
      <c r="H3559" t="s">
        <v>1063</v>
      </c>
      <c r="I3559" t="str">
        <f t="shared" si="55"/>
        <v>136 Dixwell Ave New Haven, CT 06511</v>
      </c>
      <c r="J3559">
        <v>41.316519999999997</v>
      </c>
      <c r="K3559">
        <v>-72.933572999999996</v>
      </c>
      <c r="L3559" s="3"/>
      <c r="M3559" s="3">
        <v>90.8</v>
      </c>
      <c r="N3559" s="3">
        <v>-90.8</v>
      </c>
      <c r="O3559" s="4"/>
      <c r="P3559" s="3"/>
      <c r="Q3559" s="3">
        <v>181.6</v>
      </c>
      <c r="R3559" s="3">
        <v>-181.6</v>
      </c>
      <c r="S3559" s="4"/>
      <c r="T3559" s="2"/>
      <c r="U3559" s="5"/>
    </row>
    <row r="3560" spans="1:21">
      <c r="A3560" s="2">
        <v>293997</v>
      </c>
      <c r="B3560" t="s">
        <v>7874</v>
      </c>
      <c r="C3560" s="2">
        <v>293997</v>
      </c>
      <c r="D3560" t="s">
        <v>7874</v>
      </c>
      <c r="E3560" t="s">
        <v>7875</v>
      </c>
      <c r="F3560" t="s">
        <v>7876</v>
      </c>
      <c r="G3560" t="s">
        <v>36</v>
      </c>
      <c r="H3560" t="s">
        <v>7877</v>
      </c>
      <c r="I3560" t="str">
        <f t="shared" si="55"/>
        <v>182 Main St Newmarket, NH 03857</v>
      </c>
      <c r="J3560">
        <v>43.077345999999999</v>
      </c>
      <c r="K3560">
        <v>-70.939379000000002</v>
      </c>
      <c r="L3560" s="3"/>
      <c r="M3560" s="3">
        <v>-229.86</v>
      </c>
      <c r="N3560" s="3">
        <v>229.86</v>
      </c>
      <c r="O3560" s="4"/>
      <c r="P3560" s="3"/>
      <c r="Q3560" s="3">
        <v>-229.86</v>
      </c>
      <c r="R3560" s="3">
        <v>229.86</v>
      </c>
      <c r="S3560" s="4"/>
      <c r="T3560" s="2"/>
      <c r="U3560" s="5"/>
    </row>
    <row r="3561" spans="1:21">
      <c r="A3561" s="2">
        <v>303343</v>
      </c>
      <c r="B3561" t="s">
        <v>7878</v>
      </c>
      <c r="C3561" s="2">
        <v>303343</v>
      </c>
      <c r="D3561" t="s">
        <v>7878</v>
      </c>
      <c r="E3561" t="s">
        <v>7879</v>
      </c>
      <c r="F3561" t="s">
        <v>989</v>
      </c>
      <c r="G3561" t="s">
        <v>36</v>
      </c>
      <c r="H3561" t="s">
        <v>990</v>
      </c>
      <c r="I3561" t="str">
        <f t="shared" si="55"/>
        <v>2 Searles Rd Windham, NH 03087</v>
      </c>
      <c r="J3561">
        <v>42.810152000000002</v>
      </c>
      <c r="K3561">
        <v>-71.259017</v>
      </c>
      <c r="L3561" s="3">
        <v>1469.52</v>
      </c>
      <c r="M3561" s="3">
        <v>1033.99</v>
      </c>
      <c r="N3561" s="3">
        <v>435.53</v>
      </c>
      <c r="O3561" s="4">
        <v>0.42121297111190625</v>
      </c>
      <c r="P3561" s="3">
        <v>3202.61</v>
      </c>
      <c r="Q3561" s="3">
        <v>2386.9699999999998</v>
      </c>
      <c r="R3561" s="3">
        <v>815.64000000000033</v>
      </c>
      <c r="S3561" s="4">
        <v>0.34170517434236725</v>
      </c>
      <c r="T3561" s="2">
        <v>1</v>
      </c>
      <c r="U3561" s="5">
        <v>242.35</v>
      </c>
    </row>
    <row r="3562" spans="1:21">
      <c r="A3562" s="2">
        <v>287359</v>
      </c>
      <c r="B3562" t="s">
        <v>7880</v>
      </c>
      <c r="C3562" s="2">
        <v>287359</v>
      </c>
      <c r="D3562" t="s">
        <v>7880</v>
      </c>
      <c r="E3562" t="s">
        <v>7881</v>
      </c>
      <c r="F3562" t="s">
        <v>116</v>
      </c>
      <c r="G3562" t="s">
        <v>22</v>
      </c>
      <c r="H3562" t="s">
        <v>117</v>
      </c>
      <c r="I3562" t="str">
        <f t="shared" si="55"/>
        <v>32 Hebron Rd Bolton, CT 06043</v>
      </c>
      <c r="J3562">
        <v>41.764572999999999</v>
      </c>
      <c r="K3562">
        <v>-72.432303000000005</v>
      </c>
      <c r="L3562" s="3">
        <v>49.1</v>
      </c>
      <c r="M3562" s="3">
        <v>105.19</v>
      </c>
      <c r="N3562" s="3">
        <v>-56.089999999999996</v>
      </c>
      <c r="O3562" s="4">
        <v>-0.53322559178629148</v>
      </c>
      <c r="P3562" s="3">
        <v>138.21</v>
      </c>
      <c r="Q3562" s="3">
        <v>284.88</v>
      </c>
      <c r="R3562" s="3">
        <v>-146.66999999999999</v>
      </c>
      <c r="S3562" s="4">
        <v>-0.51484835720303279</v>
      </c>
      <c r="T3562" s="2"/>
      <c r="U3562" s="5"/>
    </row>
    <row r="3563" spans="1:21">
      <c r="A3563" s="2">
        <v>331379</v>
      </c>
      <c r="B3563" t="s">
        <v>945</v>
      </c>
      <c r="C3563" s="2">
        <v>483113</v>
      </c>
      <c r="D3563" t="s">
        <v>7882</v>
      </c>
      <c r="E3563" t="s">
        <v>7883</v>
      </c>
      <c r="F3563" t="s">
        <v>7884</v>
      </c>
      <c r="G3563" t="s">
        <v>177</v>
      </c>
      <c r="H3563" t="s">
        <v>7885</v>
      </c>
      <c r="I3563" t="str">
        <f t="shared" si="55"/>
        <v>132 CAMPUS ROAD Winooski, VT 05404</v>
      </c>
      <c r="J3563">
        <v>44.494259999999997</v>
      </c>
      <c r="K3563">
        <v>-73.168509999999998</v>
      </c>
      <c r="L3563" s="3">
        <v>1037.8800000000001</v>
      </c>
      <c r="M3563" s="3"/>
      <c r="N3563" s="3">
        <v>1037.8800000000001</v>
      </c>
      <c r="O3563" s="4"/>
      <c r="P3563" s="3">
        <v>4520.04</v>
      </c>
      <c r="Q3563" s="3"/>
      <c r="R3563" s="3">
        <v>4520.04</v>
      </c>
      <c r="S3563" s="4"/>
      <c r="T3563" s="2"/>
      <c r="U3563" s="5"/>
    </row>
    <row r="3564" spans="1:21">
      <c r="A3564" s="2">
        <v>251011</v>
      </c>
      <c r="B3564" t="s">
        <v>950</v>
      </c>
      <c r="C3564" s="2">
        <v>483113</v>
      </c>
      <c r="D3564" t="s">
        <v>7882</v>
      </c>
      <c r="E3564" t="s">
        <v>7883</v>
      </c>
      <c r="F3564" t="s">
        <v>7884</v>
      </c>
      <c r="G3564" t="s">
        <v>177</v>
      </c>
      <c r="H3564" t="s">
        <v>7885</v>
      </c>
      <c r="I3564" t="str">
        <f t="shared" si="55"/>
        <v>132 CAMPUS ROAD Winooski, VT 05404</v>
      </c>
      <c r="J3564">
        <v>44.494259999999997</v>
      </c>
      <c r="K3564">
        <v>-73.168509999999998</v>
      </c>
      <c r="L3564" s="3">
        <v>1002.03</v>
      </c>
      <c r="M3564" s="3"/>
      <c r="N3564" s="3">
        <v>1002.03</v>
      </c>
      <c r="O3564" s="4"/>
      <c r="P3564" s="3">
        <v>3776.36</v>
      </c>
      <c r="Q3564" s="3"/>
      <c r="R3564" s="3">
        <v>3776.36</v>
      </c>
      <c r="S3564" s="4"/>
      <c r="T3564" s="2"/>
      <c r="U3564" s="5"/>
    </row>
    <row r="3565" spans="1:21">
      <c r="A3565" s="2">
        <v>287413</v>
      </c>
      <c r="B3565" t="s">
        <v>7886</v>
      </c>
      <c r="C3565" s="2">
        <v>287413</v>
      </c>
      <c r="D3565" t="s">
        <v>7886</v>
      </c>
      <c r="E3565" t="s">
        <v>7887</v>
      </c>
      <c r="F3565" t="s">
        <v>1103</v>
      </c>
      <c r="G3565" t="s">
        <v>22</v>
      </c>
      <c r="H3565" t="s">
        <v>1104</v>
      </c>
      <c r="I3565" t="str">
        <f t="shared" si="55"/>
        <v>211 Broadway Norwich, CT 06360</v>
      </c>
      <c r="J3565">
        <v>41.531475999999998</v>
      </c>
      <c r="K3565">
        <v>-72.077826999999999</v>
      </c>
      <c r="L3565" s="3">
        <v>133.68</v>
      </c>
      <c r="M3565" s="3">
        <v>211.68</v>
      </c>
      <c r="N3565" s="3">
        <v>-78</v>
      </c>
      <c r="O3565" s="4">
        <v>-0.36848072562358275</v>
      </c>
      <c r="P3565" s="3">
        <v>346.03</v>
      </c>
      <c r="Q3565" s="3">
        <v>547.07000000000005</v>
      </c>
      <c r="R3565" s="3">
        <v>-201.04000000000008</v>
      </c>
      <c r="S3565" s="4">
        <v>-0.36748496536092284</v>
      </c>
      <c r="T3565" s="2"/>
      <c r="U3565" s="5"/>
    </row>
    <row r="3566" spans="1:21">
      <c r="A3566" s="2">
        <v>287406</v>
      </c>
      <c r="B3566" t="s">
        <v>7888</v>
      </c>
      <c r="C3566" s="2">
        <v>287406</v>
      </c>
      <c r="D3566" t="s">
        <v>7888</v>
      </c>
      <c r="E3566" t="s">
        <v>7889</v>
      </c>
      <c r="F3566" t="s">
        <v>1103</v>
      </c>
      <c r="G3566" t="s">
        <v>22</v>
      </c>
      <c r="H3566" t="s">
        <v>1104</v>
      </c>
      <c r="I3566" t="str">
        <f t="shared" si="55"/>
        <v>213 Broadway Norwich, CT 06360</v>
      </c>
      <c r="J3566">
        <v>41.531269999999999</v>
      </c>
      <c r="K3566">
        <v>-72.077879999999993</v>
      </c>
      <c r="L3566" s="3">
        <v>984.21</v>
      </c>
      <c r="M3566" s="3">
        <v>651.62</v>
      </c>
      <c r="N3566" s="3">
        <v>332.59000000000003</v>
      </c>
      <c r="O3566" s="4">
        <v>0.5104048371750407</v>
      </c>
      <c r="P3566" s="3">
        <v>2386.4699999999998</v>
      </c>
      <c r="Q3566" s="3">
        <v>1607.58</v>
      </c>
      <c r="R3566" s="3">
        <v>778.88999999999987</v>
      </c>
      <c r="S3566" s="4">
        <v>0.48451087970738621</v>
      </c>
      <c r="T3566" s="2">
        <v>2</v>
      </c>
      <c r="U3566" s="5">
        <v>196.095</v>
      </c>
    </row>
    <row r="3567" spans="1:21">
      <c r="A3567" s="2">
        <v>286932</v>
      </c>
      <c r="B3567" t="s">
        <v>7890</v>
      </c>
      <c r="C3567" s="2">
        <v>286932</v>
      </c>
      <c r="D3567" t="s">
        <v>7890</v>
      </c>
      <c r="E3567" t="s">
        <v>7891</v>
      </c>
      <c r="F3567" t="s">
        <v>214</v>
      </c>
      <c r="G3567" t="s">
        <v>22</v>
      </c>
      <c r="H3567" t="s">
        <v>215</v>
      </c>
      <c r="I3567" t="str">
        <f t="shared" si="55"/>
        <v>99 Sand Hill Rd South Windsor, CT 06074</v>
      </c>
      <c r="J3567">
        <v>41.835968999999999</v>
      </c>
      <c r="K3567">
        <v>-72.554924999999997</v>
      </c>
      <c r="L3567" s="3"/>
      <c r="M3567" s="3">
        <v>38.06</v>
      </c>
      <c r="N3567" s="3">
        <v>-38.06</v>
      </c>
      <c r="O3567" s="4"/>
      <c r="P3567" s="3"/>
      <c r="Q3567" s="3">
        <v>76.12</v>
      </c>
      <c r="R3567" s="3">
        <v>-76.12</v>
      </c>
      <c r="S3567" s="4"/>
      <c r="T3567" s="2"/>
      <c r="U3567" s="5"/>
    </row>
    <row r="3568" spans="1:21">
      <c r="A3568" s="2">
        <v>287323</v>
      </c>
      <c r="B3568" t="s">
        <v>7892</v>
      </c>
      <c r="C3568" s="2">
        <v>287323</v>
      </c>
      <c r="D3568" t="s">
        <v>7892</v>
      </c>
      <c r="E3568" t="s">
        <v>7893</v>
      </c>
      <c r="F3568" t="s">
        <v>27</v>
      </c>
      <c r="G3568" t="s">
        <v>22</v>
      </c>
      <c r="H3568" t="s">
        <v>28</v>
      </c>
      <c r="I3568" t="str">
        <f t="shared" si="55"/>
        <v>310 Westfield St Middletown, CT 06457</v>
      </c>
      <c r="J3568">
        <v>41.564352</v>
      </c>
      <c r="K3568">
        <v>-72.681281999999996</v>
      </c>
      <c r="L3568" s="3">
        <v>429.67</v>
      </c>
      <c r="M3568" s="3">
        <v>341.43</v>
      </c>
      <c r="N3568" s="3">
        <v>88.240000000000009</v>
      </c>
      <c r="O3568" s="4">
        <v>0.25844243329525818</v>
      </c>
      <c r="P3568" s="3">
        <v>1068.22</v>
      </c>
      <c r="Q3568" s="3">
        <v>631.22</v>
      </c>
      <c r="R3568" s="3">
        <v>437</v>
      </c>
      <c r="S3568" s="4">
        <v>0.69231012959031712</v>
      </c>
      <c r="T3568" s="2"/>
      <c r="U3568" s="5"/>
    </row>
    <row r="3569" spans="1:21">
      <c r="A3569" s="2">
        <v>302920</v>
      </c>
      <c r="B3569" t="s">
        <v>7894</v>
      </c>
      <c r="C3569" s="2">
        <v>302920</v>
      </c>
      <c r="D3569" t="s">
        <v>7894</v>
      </c>
      <c r="E3569" t="s">
        <v>7895</v>
      </c>
      <c r="F3569" t="s">
        <v>57</v>
      </c>
      <c r="G3569" t="s">
        <v>36</v>
      </c>
      <c r="H3569" t="s">
        <v>476</v>
      </c>
      <c r="I3569" t="str">
        <f t="shared" si="55"/>
        <v>575 Candia Rd Manchester, NH 03109</v>
      </c>
      <c r="J3569">
        <v>42.982886999999998</v>
      </c>
      <c r="K3569">
        <v>-71.417931999999993</v>
      </c>
      <c r="L3569" s="3">
        <v>183.96</v>
      </c>
      <c r="M3569" s="3">
        <v>202.93</v>
      </c>
      <c r="N3569" s="3">
        <v>-18.97</v>
      </c>
      <c r="O3569" s="4">
        <v>-9.3480510520869253E-2</v>
      </c>
      <c r="P3569" s="3">
        <v>501.65</v>
      </c>
      <c r="Q3569" s="3">
        <v>559.95000000000005</v>
      </c>
      <c r="R3569" s="3">
        <v>-58.300000000000068</v>
      </c>
      <c r="S3569" s="4">
        <v>-0.1041164389677651</v>
      </c>
      <c r="T3569" s="2">
        <v>1</v>
      </c>
      <c r="U3569" s="5">
        <v>211.48</v>
      </c>
    </row>
    <row r="3570" spans="1:21">
      <c r="A3570" s="2">
        <v>287510</v>
      </c>
      <c r="B3570" t="s">
        <v>3055</v>
      </c>
      <c r="C3570" s="2">
        <v>470334</v>
      </c>
      <c r="D3570" t="s">
        <v>7896</v>
      </c>
      <c r="E3570" t="s">
        <v>7897</v>
      </c>
      <c r="F3570" t="s">
        <v>756</v>
      </c>
      <c r="G3570" t="s">
        <v>22</v>
      </c>
      <c r="H3570" t="s">
        <v>1063</v>
      </c>
      <c r="I3570" t="str">
        <f t="shared" si="55"/>
        <v>1450 Chapel St New Haven, CT 06511</v>
      </c>
      <c r="J3570">
        <v>41.310501000000002</v>
      </c>
      <c r="K3570">
        <v>-72.941783000000001</v>
      </c>
      <c r="L3570" s="3">
        <v>849.47</v>
      </c>
      <c r="M3570" s="3">
        <v>271.75</v>
      </c>
      <c r="N3570" s="3">
        <v>577.72</v>
      </c>
      <c r="O3570" s="4">
        <v>2.1259245630174792</v>
      </c>
      <c r="P3570" s="3">
        <v>3007.7</v>
      </c>
      <c r="Q3570" s="3">
        <v>809.59</v>
      </c>
      <c r="R3570" s="3">
        <v>2198.1099999999997</v>
      </c>
      <c r="S3570" s="4">
        <v>2.7150903543769065</v>
      </c>
      <c r="T3570" s="2">
        <v>1</v>
      </c>
      <c r="U3570" s="5">
        <v>45.5</v>
      </c>
    </row>
    <row r="3571" spans="1:21">
      <c r="A3571" s="2">
        <v>299278</v>
      </c>
      <c r="B3571" t="s">
        <v>7898</v>
      </c>
      <c r="C3571" s="2">
        <v>299278</v>
      </c>
      <c r="D3571" t="s">
        <v>7898</v>
      </c>
      <c r="E3571" t="s">
        <v>7899</v>
      </c>
      <c r="F3571" t="s">
        <v>964</v>
      </c>
      <c r="G3571" t="s">
        <v>22</v>
      </c>
      <c r="H3571" t="s">
        <v>965</v>
      </c>
      <c r="I3571" t="str">
        <f t="shared" si="55"/>
        <v>120 W Granby Rd Granby, CT 06035</v>
      </c>
      <c r="J3571">
        <v>41.954421000000004</v>
      </c>
      <c r="K3571">
        <v>-72.814218999999994</v>
      </c>
      <c r="L3571" s="3">
        <v>219.54</v>
      </c>
      <c r="M3571" s="3"/>
      <c r="N3571" s="3">
        <v>219.54</v>
      </c>
      <c r="O3571" s="4"/>
      <c r="P3571" s="3">
        <v>731.78</v>
      </c>
      <c r="Q3571" s="3"/>
      <c r="R3571" s="3">
        <v>731.78</v>
      </c>
      <c r="S3571" s="4"/>
      <c r="T3571" s="2"/>
      <c r="U3571" s="5"/>
    </row>
    <row r="3572" spans="1:21">
      <c r="A3572" s="2">
        <v>287376</v>
      </c>
      <c r="B3572" t="s">
        <v>7900</v>
      </c>
      <c r="C3572" s="2">
        <v>287376</v>
      </c>
      <c r="D3572" t="s">
        <v>7900</v>
      </c>
      <c r="E3572" t="s">
        <v>7901</v>
      </c>
      <c r="F3572" t="s">
        <v>756</v>
      </c>
      <c r="G3572" t="s">
        <v>22</v>
      </c>
      <c r="H3572" t="s">
        <v>1063</v>
      </c>
      <c r="I3572" t="str">
        <f t="shared" si="55"/>
        <v>830 Whitney Ave New Haven, CT 06511</v>
      </c>
      <c r="J3572">
        <v>41.332129000000002</v>
      </c>
      <c r="K3572">
        <v>-72.913651000000002</v>
      </c>
      <c r="L3572" s="3">
        <v>193</v>
      </c>
      <c r="M3572" s="3"/>
      <c r="N3572" s="3">
        <v>193</v>
      </c>
      <c r="O3572" s="4"/>
      <c r="P3572" s="3">
        <v>541.54999999999995</v>
      </c>
      <c r="Q3572" s="3"/>
      <c r="R3572" s="3">
        <v>541.54999999999995</v>
      </c>
      <c r="S3572" s="4"/>
      <c r="T3572" s="2"/>
      <c r="U3572" s="5"/>
    </row>
    <row r="3573" spans="1:21">
      <c r="A3573" s="2">
        <v>287411</v>
      </c>
      <c r="B3573" t="s">
        <v>7758</v>
      </c>
      <c r="C3573" s="2">
        <v>443142</v>
      </c>
      <c r="D3573" t="s">
        <v>7902</v>
      </c>
      <c r="E3573" t="s">
        <v>7757</v>
      </c>
      <c r="F3573" t="s">
        <v>250</v>
      </c>
      <c r="G3573" t="s">
        <v>22</v>
      </c>
      <c r="H3573" t="s">
        <v>251</v>
      </c>
      <c r="I3573" t="str">
        <f t="shared" si="55"/>
        <v>133 Bristol St Southington, CT 06489</v>
      </c>
      <c r="J3573">
        <v>41.595813999999997</v>
      </c>
      <c r="K3573">
        <v>-72.882176000000001</v>
      </c>
      <c r="L3573" s="3">
        <v>533.41</v>
      </c>
      <c r="M3573" s="3">
        <v>684.63</v>
      </c>
      <c r="N3573" s="3">
        <v>-151.22000000000003</v>
      </c>
      <c r="O3573" s="4">
        <v>-0.22087843068518767</v>
      </c>
      <c r="P3573" s="3">
        <v>1498.76</v>
      </c>
      <c r="Q3573" s="3">
        <v>1634.83</v>
      </c>
      <c r="R3573" s="3">
        <v>-136.06999999999994</v>
      </c>
      <c r="S3573" s="4">
        <v>-8.3231895671109501E-2</v>
      </c>
      <c r="T3573" s="2">
        <v>2</v>
      </c>
      <c r="U3573" s="5">
        <v>159.80500000000001</v>
      </c>
    </row>
    <row r="3574" spans="1:21">
      <c r="A3574" s="2">
        <v>287411</v>
      </c>
      <c r="B3574" t="s">
        <v>7758</v>
      </c>
      <c r="C3574" s="2">
        <v>287411</v>
      </c>
      <c r="D3574" t="s">
        <v>7758</v>
      </c>
      <c r="E3574" t="s">
        <v>7903</v>
      </c>
      <c r="F3574" t="s">
        <v>250</v>
      </c>
      <c r="G3574" t="s">
        <v>22</v>
      </c>
      <c r="H3574" t="s">
        <v>251</v>
      </c>
      <c r="I3574" t="str">
        <f t="shared" si="55"/>
        <v>99 Bristol St Southington, CT 06489</v>
      </c>
      <c r="J3574">
        <v>41.596876999999999</v>
      </c>
      <c r="K3574">
        <v>-72.882086000000001</v>
      </c>
      <c r="L3574" s="3">
        <v>753.21</v>
      </c>
      <c r="M3574" s="3"/>
      <c r="N3574" s="3">
        <v>753.21</v>
      </c>
      <c r="O3574" s="4"/>
      <c r="P3574" s="3">
        <v>1783.99</v>
      </c>
      <c r="Q3574" s="3"/>
      <c r="R3574" s="3">
        <v>1783.99</v>
      </c>
      <c r="S3574" s="4"/>
      <c r="T3574" s="2"/>
      <c r="U3574" s="5"/>
    </row>
    <row r="3575" spans="1:21">
      <c r="A3575" s="2">
        <v>287473</v>
      </c>
      <c r="B3575" t="s">
        <v>7904</v>
      </c>
      <c r="C3575" s="2">
        <v>287473</v>
      </c>
      <c r="D3575" t="s">
        <v>7904</v>
      </c>
      <c r="E3575" t="s">
        <v>7905</v>
      </c>
      <c r="F3575" t="s">
        <v>86</v>
      </c>
      <c r="G3575" t="s">
        <v>22</v>
      </c>
      <c r="H3575" t="s">
        <v>269</v>
      </c>
      <c r="I3575" t="str">
        <f t="shared" si="55"/>
        <v>872 Farmington Ave West Hartford, CT 06119</v>
      </c>
      <c r="J3575">
        <v>41.764125999999997</v>
      </c>
      <c r="K3575">
        <v>-72.734539999999996</v>
      </c>
      <c r="L3575" s="3"/>
      <c r="M3575" s="3">
        <v>854.25</v>
      </c>
      <c r="N3575" s="3">
        <v>-854.25</v>
      </c>
      <c r="O3575" s="4"/>
      <c r="P3575" s="3"/>
      <c r="Q3575" s="3">
        <v>2424.7800000000002</v>
      </c>
      <c r="R3575" s="3">
        <v>-2424.7800000000002</v>
      </c>
      <c r="S3575" s="4"/>
      <c r="T3575" s="2"/>
      <c r="U3575" s="5"/>
    </row>
    <row r="3576" spans="1:21">
      <c r="A3576" s="2">
        <v>287382</v>
      </c>
      <c r="B3576" t="s">
        <v>1860</v>
      </c>
      <c r="C3576" s="2">
        <v>448984</v>
      </c>
      <c r="D3576" t="s">
        <v>7906</v>
      </c>
      <c r="E3576" t="s">
        <v>7907</v>
      </c>
      <c r="F3576" t="s">
        <v>294</v>
      </c>
      <c r="G3576" t="s">
        <v>22</v>
      </c>
      <c r="H3576" t="s">
        <v>295</v>
      </c>
      <c r="I3576" t="str">
        <f t="shared" si="55"/>
        <v>95 Merritt Blvd Trumbull, CT 06611</v>
      </c>
      <c r="J3576">
        <v>41.240101000000003</v>
      </c>
      <c r="K3576">
        <v>-73.145064000000005</v>
      </c>
      <c r="L3576" s="3"/>
      <c r="M3576" s="3">
        <v>57.55</v>
      </c>
      <c r="N3576" s="3">
        <v>-57.55</v>
      </c>
      <c r="O3576" s="4"/>
      <c r="P3576" s="3"/>
      <c r="Q3576" s="3">
        <v>136.75</v>
      </c>
      <c r="R3576" s="3">
        <v>-136.75</v>
      </c>
      <c r="S3576" s="4"/>
      <c r="T3576" s="2"/>
      <c r="U3576" s="5"/>
    </row>
    <row r="3577" spans="1:21">
      <c r="A3577" s="2">
        <v>287382</v>
      </c>
      <c r="B3577" t="s">
        <v>1860</v>
      </c>
      <c r="C3577" s="2">
        <v>443114</v>
      </c>
      <c r="D3577" t="s">
        <v>7908</v>
      </c>
      <c r="E3577" t="s">
        <v>7907</v>
      </c>
      <c r="F3577" t="s">
        <v>294</v>
      </c>
      <c r="G3577" t="s">
        <v>22</v>
      </c>
      <c r="H3577" t="s">
        <v>295</v>
      </c>
      <c r="I3577" t="str">
        <f t="shared" si="55"/>
        <v>95 Merritt Blvd Trumbull, CT 06611</v>
      </c>
      <c r="J3577">
        <v>41.240101000000003</v>
      </c>
      <c r="K3577">
        <v>-73.145064000000005</v>
      </c>
      <c r="L3577" s="3"/>
      <c r="M3577" s="3">
        <v>88.67</v>
      </c>
      <c r="N3577" s="3">
        <v>-88.67</v>
      </c>
      <c r="O3577" s="4"/>
      <c r="P3577" s="3"/>
      <c r="Q3577" s="3">
        <v>254.87</v>
      </c>
      <c r="R3577" s="3">
        <v>-254.87</v>
      </c>
      <c r="S3577" s="4"/>
      <c r="T3577" s="2"/>
      <c r="U3577" s="5"/>
    </row>
    <row r="3578" spans="1:21">
      <c r="A3578" s="2">
        <v>251498</v>
      </c>
      <c r="B3578" t="s">
        <v>955</v>
      </c>
      <c r="C3578" s="2">
        <v>469494</v>
      </c>
      <c r="D3578" t="s">
        <v>7909</v>
      </c>
      <c r="E3578" t="s">
        <v>7910</v>
      </c>
      <c r="F3578" t="s">
        <v>957</v>
      </c>
      <c r="G3578" t="s">
        <v>177</v>
      </c>
      <c r="H3578" t="s">
        <v>958</v>
      </c>
      <c r="I3578" t="str">
        <f t="shared" si="55"/>
        <v>29 Bellows St Saint Albans, VT 05478</v>
      </c>
      <c r="J3578">
        <v>44.820349999999998</v>
      </c>
      <c r="K3578">
        <v>-73.091643000000005</v>
      </c>
      <c r="L3578" s="3"/>
      <c r="M3578" s="3">
        <v>427.8</v>
      </c>
      <c r="N3578" s="3">
        <v>-427.8</v>
      </c>
      <c r="O3578" s="4"/>
      <c r="P3578" s="3"/>
      <c r="Q3578" s="3">
        <v>2139.3000000000002</v>
      </c>
      <c r="R3578" s="3">
        <v>-2139.3000000000002</v>
      </c>
      <c r="S3578" s="4"/>
      <c r="T3578" s="2"/>
      <c r="U3578" s="5"/>
    </row>
    <row r="3579" spans="1:21">
      <c r="A3579" s="2">
        <v>290441</v>
      </c>
      <c r="B3579" t="s">
        <v>135</v>
      </c>
      <c r="C3579" s="2">
        <v>469521</v>
      </c>
      <c r="D3579" t="s">
        <v>7911</v>
      </c>
      <c r="E3579" t="s">
        <v>7912</v>
      </c>
      <c r="F3579" t="s">
        <v>957</v>
      </c>
      <c r="G3579" t="s">
        <v>177</v>
      </c>
      <c r="H3579" t="s">
        <v>958</v>
      </c>
      <c r="I3579" t="str">
        <f t="shared" si="55"/>
        <v>169 S Main St Saint Albans, VT 05478</v>
      </c>
      <c r="J3579">
        <v>44.801718999999999</v>
      </c>
      <c r="K3579">
        <v>-73.086337999999998</v>
      </c>
      <c r="L3579" s="3">
        <v>-59.96</v>
      </c>
      <c r="M3579" s="3"/>
      <c r="N3579" s="3">
        <v>-59.96</v>
      </c>
      <c r="O3579" s="4"/>
      <c r="P3579" s="3">
        <v>0</v>
      </c>
      <c r="Q3579" s="3"/>
      <c r="R3579" s="3">
        <v>0</v>
      </c>
      <c r="S3579" s="4"/>
      <c r="T3579" s="2"/>
      <c r="U3579" s="5"/>
    </row>
    <row r="3580" spans="1:21">
      <c r="A3580" s="2">
        <v>292393</v>
      </c>
      <c r="B3580" t="s">
        <v>7913</v>
      </c>
      <c r="C3580" s="2">
        <v>469521</v>
      </c>
      <c r="D3580" t="s">
        <v>7911</v>
      </c>
      <c r="E3580" t="s">
        <v>7912</v>
      </c>
      <c r="F3580" t="s">
        <v>957</v>
      </c>
      <c r="G3580" t="s">
        <v>177</v>
      </c>
      <c r="H3580" t="s">
        <v>958</v>
      </c>
      <c r="I3580" t="str">
        <f t="shared" si="55"/>
        <v>169 S Main St Saint Albans, VT 05478</v>
      </c>
      <c r="J3580">
        <v>44.801718999999999</v>
      </c>
      <c r="K3580">
        <v>-73.086337999999998</v>
      </c>
      <c r="L3580" s="3"/>
      <c r="M3580" s="3">
        <v>-382.2</v>
      </c>
      <c r="N3580" s="3">
        <v>382.2</v>
      </c>
      <c r="O3580" s="4"/>
      <c r="P3580" s="3"/>
      <c r="Q3580" s="3">
        <v>0</v>
      </c>
      <c r="R3580" s="3">
        <v>0</v>
      </c>
      <c r="S3580" s="4"/>
      <c r="T3580" s="2"/>
      <c r="U3580" s="5"/>
    </row>
    <row r="3581" spans="1:21">
      <c r="A3581" s="2">
        <v>288745</v>
      </c>
      <c r="B3581" t="s">
        <v>190</v>
      </c>
      <c r="C3581" s="2">
        <v>469521</v>
      </c>
      <c r="D3581" t="s">
        <v>7911</v>
      </c>
      <c r="E3581" t="s">
        <v>7912</v>
      </c>
      <c r="F3581" t="s">
        <v>957</v>
      </c>
      <c r="G3581" t="s">
        <v>177</v>
      </c>
      <c r="H3581" t="s">
        <v>958</v>
      </c>
      <c r="I3581" t="str">
        <f t="shared" si="55"/>
        <v>169 S Main St Saint Albans, VT 05478</v>
      </c>
      <c r="J3581">
        <v>44.801718999999999</v>
      </c>
      <c r="K3581">
        <v>-73.086337999999998</v>
      </c>
      <c r="L3581" s="3">
        <v>-136.16</v>
      </c>
      <c r="M3581" s="3"/>
      <c r="N3581" s="3">
        <v>-136.16</v>
      </c>
      <c r="O3581" s="4"/>
      <c r="P3581" s="3">
        <v>0</v>
      </c>
      <c r="Q3581" s="3"/>
      <c r="R3581" s="3">
        <v>0</v>
      </c>
      <c r="S3581" s="4"/>
      <c r="T3581" s="2"/>
      <c r="U3581" s="5"/>
    </row>
    <row r="3582" spans="1:21">
      <c r="A3582" s="2">
        <v>251498</v>
      </c>
      <c r="B3582" t="s">
        <v>955</v>
      </c>
      <c r="C3582" s="2">
        <v>469521</v>
      </c>
      <c r="D3582" t="s">
        <v>7911</v>
      </c>
      <c r="E3582" t="s">
        <v>7912</v>
      </c>
      <c r="F3582" t="s">
        <v>957</v>
      </c>
      <c r="G3582" t="s">
        <v>177</v>
      </c>
      <c r="H3582" t="s">
        <v>958</v>
      </c>
      <c r="I3582" t="str">
        <f t="shared" si="55"/>
        <v>169 S Main St Saint Albans, VT 05478</v>
      </c>
      <c r="J3582">
        <v>44.801718999999999</v>
      </c>
      <c r="K3582">
        <v>-73.086337999999998</v>
      </c>
      <c r="L3582" s="3">
        <v>7899.16</v>
      </c>
      <c r="M3582" s="3">
        <v>4142.3</v>
      </c>
      <c r="N3582" s="3">
        <v>3756.8599999999997</v>
      </c>
      <c r="O3582" s="4">
        <v>0.90695024503295263</v>
      </c>
      <c r="P3582" s="3">
        <v>28979.58</v>
      </c>
      <c r="Q3582" s="3">
        <v>17018.95</v>
      </c>
      <c r="R3582" s="3">
        <v>11960.630000000001</v>
      </c>
      <c r="S3582" s="4">
        <v>0.70278307416144947</v>
      </c>
      <c r="T3582" s="2">
        <v>5</v>
      </c>
      <c r="U3582" s="5">
        <v>362.33199999999999</v>
      </c>
    </row>
    <row r="3583" spans="1:21">
      <c r="A3583" s="2">
        <v>309295</v>
      </c>
      <c r="B3583" t="s">
        <v>7914</v>
      </c>
      <c r="C3583" s="2">
        <v>309295</v>
      </c>
      <c r="D3583" t="s">
        <v>7914</v>
      </c>
      <c r="E3583" t="s">
        <v>7915</v>
      </c>
      <c r="F3583" t="s">
        <v>5752</v>
      </c>
      <c r="G3583" t="s">
        <v>36</v>
      </c>
      <c r="H3583" t="s">
        <v>5753</v>
      </c>
      <c r="I3583" t="str">
        <f t="shared" si="55"/>
        <v>406 Court St Laconia, NH 03246</v>
      </c>
      <c r="J3583">
        <v>43.517932999999999</v>
      </c>
      <c r="K3583">
        <v>-71.482039</v>
      </c>
      <c r="L3583" s="3">
        <v>24.48</v>
      </c>
      <c r="M3583" s="3">
        <v>27.79</v>
      </c>
      <c r="N3583" s="3">
        <v>-3.3099999999999987</v>
      </c>
      <c r="O3583" s="4">
        <v>-0.11910759265922989</v>
      </c>
      <c r="P3583" s="3">
        <v>143.88</v>
      </c>
      <c r="Q3583" s="3">
        <v>163.5</v>
      </c>
      <c r="R3583" s="3">
        <v>-19.620000000000005</v>
      </c>
      <c r="S3583" s="4">
        <v>-0.12000000000000002</v>
      </c>
      <c r="T3583" s="2"/>
      <c r="U3583" s="5"/>
    </row>
    <row r="3584" spans="1:21">
      <c r="A3584" s="2">
        <v>254056</v>
      </c>
      <c r="B3584" t="s">
        <v>7860</v>
      </c>
      <c r="C3584" s="2">
        <v>469677</v>
      </c>
      <c r="D3584" t="s">
        <v>7916</v>
      </c>
      <c r="E3584" t="s">
        <v>7917</v>
      </c>
      <c r="F3584" t="s">
        <v>1283</v>
      </c>
      <c r="G3584" t="s">
        <v>36</v>
      </c>
      <c r="H3584" t="s">
        <v>1284</v>
      </c>
      <c r="I3584" t="str">
        <f t="shared" si="55"/>
        <v>444 Nashua St Milford, NH 03055</v>
      </c>
      <c r="J3584">
        <v>42.829483000000003</v>
      </c>
      <c r="K3584">
        <v>-71.633277000000007</v>
      </c>
      <c r="L3584" s="3"/>
      <c r="M3584" s="3">
        <v>18.86</v>
      </c>
      <c r="N3584" s="3">
        <v>-18.86</v>
      </c>
      <c r="O3584" s="4"/>
      <c r="P3584" s="3"/>
      <c r="Q3584" s="3">
        <v>50.98</v>
      </c>
      <c r="R3584" s="3">
        <v>-50.98</v>
      </c>
      <c r="S3584" s="4"/>
      <c r="T3584" s="2"/>
      <c r="U3584" s="5"/>
    </row>
    <row r="3585" spans="1:21">
      <c r="A3585" s="2">
        <v>282536</v>
      </c>
      <c r="B3585" t="s">
        <v>7918</v>
      </c>
      <c r="C3585" s="2">
        <v>282536</v>
      </c>
      <c r="D3585" t="s">
        <v>7918</v>
      </c>
      <c r="E3585" t="s">
        <v>7919</v>
      </c>
      <c r="F3585" t="s">
        <v>1249</v>
      </c>
      <c r="G3585" t="s">
        <v>36</v>
      </c>
      <c r="H3585" t="s">
        <v>1250</v>
      </c>
      <c r="I3585" t="str">
        <f t="shared" si="55"/>
        <v>9 Lincoln St Exeter, NH 03833</v>
      </c>
      <c r="J3585">
        <v>42.977601999999997</v>
      </c>
      <c r="K3585">
        <v>-70.955770999999999</v>
      </c>
      <c r="L3585" s="3">
        <v>549.29</v>
      </c>
      <c r="M3585" s="3">
        <v>625.25</v>
      </c>
      <c r="N3585" s="3">
        <v>-75.960000000000036</v>
      </c>
      <c r="O3585" s="4">
        <v>-0.12148740503798486</v>
      </c>
      <c r="P3585" s="3">
        <v>1516.09</v>
      </c>
      <c r="Q3585" s="3">
        <v>1717.26</v>
      </c>
      <c r="R3585" s="3">
        <v>-201.17000000000007</v>
      </c>
      <c r="S3585" s="4">
        <v>-0.11714591849807256</v>
      </c>
      <c r="T3585" s="2"/>
      <c r="U3585" s="5"/>
    </row>
    <row r="3586" spans="1:21">
      <c r="A3586" s="2">
        <v>250533</v>
      </c>
      <c r="B3586" t="s">
        <v>7407</v>
      </c>
      <c r="C3586" s="2">
        <v>250533</v>
      </c>
      <c r="D3586" t="s">
        <v>7407</v>
      </c>
      <c r="E3586" t="s">
        <v>7920</v>
      </c>
      <c r="F3586" t="s">
        <v>57</v>
      </c>
      <c r="G3586" t="s">
        <v>36</v>
      </c>
      <c r="H3586" t="s">
        <v>101</v>
      </c>
      <c r="I3586" t="str">
        <f t="shared" si="55"/>
        <v>215 Myrtle St Manchester, NH 03104</v>
      </c>
      <c r="J3586">
        <v>42.997714000000002</v>
      </c>
      <c r="K3586">
        <v>-71.454693000000006</v>
      </c>
      <c r="L3586" s="3">
        <v>375.23</v>
      </c>
      <c r="M3586" s="3"/>
      <c r="N3586" s="3">
        <v>375.23</v>
      </c>
      <c r="O3586" s="4"/>
      <c r="P3586" s="3">
        <v>1127</v>
      </c>
      <c r="Q3586" s="3"/>
      <c r="R3586" s="3">
        <v>1127</v>
      </c>
      <c r="S3586" s="4"/>
      <c r="T3586" s="2"/>
      <c r="U3586" s="5"/>
    </row>
    <row r="3587" spans="1:21">
      <c r="A3587" s="2">
        <v>288142</v>
      </c>
      <c r="B3587" t="s">
        <v>7921</v>
      </c>
      <c r="C3587" s="2">
        <v>288142</v>
      </c>
      <c r="D3587" t="s">
        <v>7921</v>
      </c>
      <c r="E3587" t="s">
        <v>7922</v>
      </c>
      <c r="F3587" t="s">
        <v>1179</v>
      </c>
      <c r="G3587" t="s">
        <v>22</v>
      </c>
      <c r="H3587" t="s">
        <v>1180</v>
      </c>
      <c r="I3587" t="str">
        <f t="shared" ref="I3587:I3650" si="56">E3587&amp;" "&amp;F3587&amp;","&amp;" "&amp;G3587&amp;" "&amp;TEXT(H3587, "00000")</f>
        <v>16 Levinthal Run Stafford Springs, CT 06076</v>
      </c>
      <c r="J3587">
        <v>41.969994999999997</v>
      </c>
      <c r="K3587">
        <v>-72.302430000000001</v>
      </c>
      <c r="L3587" s="3">
        <v>23.57</v>
      </c>
      <c r="M3587" s="3">
        <v>32.44</v>
      </c>
      <c r="N3587" s="3">
        <v>-8.8699999999999974</v>
      </c>
      <c r="O3587" s="4">
        <v>-0.27342786683107267</v>
      </c>
      <c r="P3587" s="3">
        <v>50.21</v>
      </c>
      <c r="Q3587" s="3">
        <v>81.099999999999994</v>
      </c>
      <c r="R3587" s="3">
        <v>-30.889999999999993</v>
      </c>
      <c r="S3587" s="4">
        <v>-0.38088779284833535</v>
      </c>
      <c r="T3587" s="2"/>
      <c r="U3587" s="5"/>
    </row>
    <row r="3588" spans="1:21">
      <c r="A3588" s="2">
        <v>288142</v>
      </c>
      <c r="B3588" t="s">
        <v>7921</v>
      </c>
      <c r="C3588" s="2">
        <v>443754</v>
      </c>
      <c r="D3588" t="s">
        <v>7923</v>
      </c>
      <c r="E3588" t="s">
        <v>7924</v>
      </c>
      <c r="F3588" t="s">
        <v>1179</v>
      </c>
      <c r="G3588" t="s">
        <v>22</v>
      </c>
      <c r="H3588" t="s">
        <v>1180</v>
      </c>
      <c r="I3588" t="str">
        <f t="shared" si="56"/>
        <v>11 Levinthal Run Stafford Springs, CT 06076</v>
      </c>
      <c r="J3588">
        <v>41.971545999999996</v>
      </c>
      <c r="K3588">
        <v>-72.301598999999996</v>
      </c>
      <c r="L3588" s="3">
        <v>4413.22</v>
      </c>
      <c r="M3588" s="3">
        <v>5780.71</v>
      </c>
      <c r="N3588" s="3">
        <v>-1367.4899999999998</v>
      </c>
      <c r="O3588" s="4">
        <v>-0.23656090687822079</v>
      </c>
      <c r="P3588" s="3">
        <v>13611.28</v>
      </c>
      <c r="Q3588" s="3">
        <v>13954.62</v>
      </c>
      <c r="R3588" s="3">
        <v>-343.34000000000015</v>
      </c>
      <c r="S3588" s="4">
        <v>-2.4604037945855934E-2</v>
      </c>
      <c r="T3588" s="2">
        <v>3</v>
      </c>
      <c r="U3588" s="5">
        <v>400.72333333333336</v>
      </c>
    </row>
    <row r="3589" spans="1:21">
      <c r="A3589" s="2">
        <v>288142</v>
      </c>
      <c r="B3589" t="s">
        <v>7921</v>
      </c>
      <c r="C3589" s="2">
        <v>443749</v>
      </c>
      <c r="D3589" t="s">
        <v>7925</v>
      </c>
      <c r="E3589" t="s">
        <v>7926</v>
      </c>
      <c r="F3589" t="s">
        <v>1179</v>
      </c>
      <c r="G3589" t="s">
        <v>22</v>
      </c>
      <c r="H3589" t="s">
        <v>1180</v>
      </c>
      <c r="I3589" t="str">
        <f t="shared" si="56"/>
        <v>145 Orcuttville Rd Stafford Springs, CT 06076</v>
      </c>
      <c r="J3589">
        <v>41.972496999999997</v>
      </c>
      <c r="K3589">
        <v>-72.307486999999995</v>
      </c>
      <c r="L3589" s="3">
        <v>3704.04</v>
      </c>
      <c r="M3589" s="3">
        <v>2042.56</v>
      </c>
      <c r="N3589" s="3">
        <v>1661.48</v>
      </c>
      <c r="O3589" s="4">
        <v>0.81343020523264931</v>
      </c>
      <c r="P3589" s="3">
        <v>11492.58</v>
      </c>
      <c r="Q3589" s="3">
        <v>4947.37</v>
      </c>
      <c r="R3589" s="3">
        <v>6545.21</v>
      </c>
      <c r="S3589" s="4">
        <v>1.3229675564997161</v>
      </c>
      <c r="T3589" s="2"/>
      <c r="U3589" s="5"/>
    </row>
    <row r="3590" spans="1:21">
      <c r="A3590" s="2">
        <v>290441</v>
      </c>
      <c r="B3590" t="s">
        <v>135</v>
      </c>
      <c r="C3590" s="2">
        <v>443750</v>
      </c>
      <c r="D3590" t="s">
        <v>7927</v>
      </c>
      <c r="E3590" t="s">
        <v>7928</v>
      </c>
      <c r="F3590" t="s">
        <v>1179</v>
      </c>
      <c r="G3590" t="s">
        <v>22</v>
      </c>
      <c r="H3590" t="s">
        <v>1180</v>
      </c>
      <c r="I3590" t="str">
        <f t="shared" si="56"/>
        <v>21 Levinthal Run Stafford Springs, CT 06076</v>
      </c>
      <c r="J3590">
        <v>41.966228000000001</v>
      </c>
      <c r="K3590">
        <v>-72.306002000000007</v>
      </c>
      <c r="L3590" s="3">
        <v>-112.02</v>
      </c>
      <c r="M3590" s="3"/>
      <c r="N3590" s="3">
        <v>-112.02</v>
      </c>
      <c r="O3590" s="4"/>
      <c r="P3590" s="3">
        <v>0</v>
      </c>
      <c r="Q3590" s="3"/>
      <c r="R3590" s="3">
        <v>0</v>
      </c>
      <c r="S3590" s="4"/>
      <c r="T3590" s="2"/>
      <c r="U3590" s="5"/>
    </row>
    <row r="3591" spans="1:21">
      <c r="A3591" s="2">
        <v>288142</v>
      </c>
      <c r="B3591" t="s">
        <v>7921</v>
      </c>
      <c r="C3591" s="2">
        <v>443750</v>
      </c>
      <c r="D3591" t="s">
        <v>7927</v>
      </c>
      <c r="E3591" t="s">
        <v>7928</v>
      </c>
      <c r="F3591" t="s">
        <v>1179</v>
      </c>
      <c r="G3591" t="s">
        <v>22</v>
      </c>
      <c r="H3591" t="s">
        <v>1180</v>
      </c>
      <c r="I3591" t="str">
        <f t="shared" si="56"/>
        <v>21 Levinthal Run Stafford Springs, CT 06076</v>
      </c>
      <c r="J3591">
        <v>41.966228000000001</v>
      </c>
      <c r="K3591">
        <v>-72.306002000000007</v>
      </c>
      <c r="L3591" s="3">
        <v>5147.76</v>
      </c>
      <c r="M3591" s="3">
        <v>7941.04</v>
      </c>
      <c r="N3591" s="3">
        <v>-2793.2799999999997</v>
      </c>
      <c r="O3591" s="4">
        <v>-0.35175241530076662</v>
      </c>
      <c r="P3591" s="3">
        <v>14521.75</v>
      </c>
      <c r="Q3591" s="3">
        <v>22136.77</v>
      </c>
      <c r="R3591" s="3">
        <v>-7615.02</v>
      </c>
      <c r="S3591" s="4">
        <v>-0.34399869538329214</v>
      </c>
      <c r="T3591" s="2">
        <v>4</v>
      </c>
      <c r="U3591" s="5">
        <v>406.1225</v>
      </c>
    </row>
    <row r="3592" spans="1:21">
      <c r="A3592" s="2">
        <v>328031</v>
      </c>
      <c r="B3592" t="s">
        <v>1398</v>
      </c>
      <c r="C3592" s="2">
        <v>469865</v>
      </c>
      <c r="D3592" t="s">
        <v>7929</v>
      </c>
      <c r="E3592" t="s">
        <v>7930</v>
      </c>
      <c r="F3592" t="s">
        <v>365</v>
      </c>
      <c r="G3592" t="s">
        <v>22</v>
      </c>
      <c r="H3592" t="s">
        <v>595</v>
      </c>
      <c r="I3592" t="str">
        <f t="shared" si="56"/>
        <v>212 Louisiana Ave Bristol, CT 06010</v>
      </c>
      <c r="J3592">
        <v>41.688465000000001</v>
      </c>
      <c r="K3592">
        <v>-72.917497999999995</v>
      </c>
      <c r="L3592" s="3">
        <v>261.51</v>
      </c>
      <c r="M3592" s="3">
        <v>307.74</v>
      </c>
      <c r="N3592" s="3">
        <v>-46.230000000000018</v>
      </c>
      <c r="O3592" s="4">
        <v>-0.15022421524663682</v>
      </c>
      <c r="P3592" s="3">
        <v>1136.74</v>
      </c>
      <c r="Q3592" s="3">
        <v>1071.21</v>
      </c>
      <c r="R3592" s="3">
        <v>65.529999999999973</v>
      </c>
      <c r="S3592" s="4">
        <v>6.1173812791142701E-2</v>
      </c>
      <c r="T3592" s="2"/>
      <c r="U3592" s="5"/>
    </row>
    <row r="3593" spans="1:21">
      <c r="A3593" s="2">
        <v>288198</v>
      </c>
      <c r="B3593" t="s">
        <v>7931</v>
      </c>
      <c r="C3593" s="2">
        <v>288198</v>
      </c>
      <c r="D3593" t="s">
        <v>7931</v>
      </c>
      <c r="E3593" t="s">
        <v>7932</v>
      </c>
      <c r="F3593" t="s">
        <v>1179</v>
      </c>
      <c r="G3593" t="s">
        <v>22</v>
      </c>
      <c r="H3593" t="s">
        <v>1180</v>
      </c>
      <c r="I3593" t="str">
        <f t="shared" si="56"/>
        <v>1 Main St Stafford Springs, CT 06076</v>
      </c>
      <c r="J3593">
        <v>41.953457999999998</v>
      </c>
      <c r="K3593">
        <v>-72.302634999999995</v>
      </c>
      <c r="L3593" s="3">
        <v>3369.15</v>
      </c>
      <c r="M3593" s="3">
        <v>1239.8800000000001</v>
      </c>
      <c r="N3593" s="3">
        <v>2129.27</v>
      </c>
      <c r="O3593" s="4">
        <v>1.7173194180081941</v>
      </c>
      <c r="P3593" s="3">
        <v>7657.34</v>
      </c>
      <c r="Q3593" s="3">
        <v>3075.37</v>
      </c>
      <c r="R3593" s="3">
        <v>4581.97</v>
      </c>
      <c r="S3593" s="4">
        <v>1.4898922731248598</v>
      </c>
      <c r="T3593" s="2">
        <v>2</v>
      </c>
      <c r="U3593" s="5">
        <v>259.95499999999998</v>
      </c>
    </row>
    <row r="3594" spans="1:21">
      <c r="A3594" s="2">
        <v>288198</v>
      </c>
      <c r="B3594" t="s">
        <v>7931</v>
      </c>
      <c r="C3594" s="2">
        <v>470177</v>
      </c>
      <c r="D3594" t="s">
        <v>7931</v>
      </c>
      <c r="E3594" t="s">
        <v>7933</v>
      </c>
      <c r="F3594" t="s">
        <v>1179</v>
      </c>
      <c r="G3594" t="s">
        <v>22</v>
      </c>
      <c r="H3594" t="s">
        <v>1180</v>
      </c>
      <c r="I3594" t="str">
        <f t="shared" si="56"/>
        <v>3 Buckley Hwy Stafford Springs, CT 06076</v>
      </c>
      <c r="J3594">
        <v>41.956409999999998</v>
      </c>
      <c r="K3594">
        <v>-72.293339000000003</v>
      </c>
      <c r="L3594" s="3"/>
      <c r="M3594" s="3">
        <v>1102.05</v>
      </c>
      <c r="N3594" s="3">
        <v>-1102.05</v>
      </c>
      <c r="O3594" s="4"/>
      <c r="P3594" s="3"/>
      <c r="Q3594" s="3">
        <v>2547.75</v>
      </c>
      <c r="R3594" s="3">
        <v>-2547.75</v>
      </c>
      <c r="S3594" s="4"/>
      <c r="T3594" s="2"/>
      <c r="U3594" s="5"/>
    </row>
    <row r="3595" spans="1:21">
      <c r="A3595" s="2">
        <v>288142</v>
      </c>
      <c r="B3595" t="s">
        <v>7921</v>
      </c>
      <c r="C3595" s="2">
        <v>443973</v>
      </c>
      <c r="D3595" t="s">
        <v>7934</v>
      </c>
      <c r="E3595" t="s">
        <v>7935</v>
      </c>
      <c r="F3595" t="s">
        <v>1179</v>
      </c>
      <c r="G3595" t="s">
        <v>22</v>
      </c>
      <c r="H3595" t="s">
        <v>1180</v>
      </c>
      <c r="I3595" t="str">
        <f t="shared" si="56"/>
        <v>21 Lyons Rd Stafford Springs, CT 06076</v>
      </c>
      <c r="J3595">
        <v>41.995643000000001</v>
      </c>
      <c r="K3595">
        <v>-72.258538999999999</v>
      </c>
      <c r="L3595" s="3">
        <v>290.44</v>
      </c>
      <c r="M3595" s="3"/>
      <c r="N3595" s="3">
        <v>290.44</v>
      </c>
      <c r="O3595" s="4"/>
      <c r="P3595" s="3">
        <v>1061</v>
      </c>
      <c r="Q3595" s="3"/>
      <c r="R3595" s="3">
        <v>1061</v>
      </c>
      <c r="S3595" s="4"/>
      <c r="T3595" s="2"/>
      <c r="U3595" s="5"/>
    </row>
    <row r="3596" spans="1:21">
      <c r="A3596" s="2">
        <v>289224</v>
      </c>
      <c r="B3596" t="s">
        <v>853</v>
      </c>
      <c r="C3596" s="2">
        <v>469685</v>
      </c>
      <c r="D3596" t="s">
        <v>7936</v>
      </c>
      <c r="E3596" t="s">
        <v>7937</v>
      </c>
      <c r="F3596" t="s">
        <v>4878</v>
      </c>
      <c r="G3596" t="s">
        <v>22</v>
      </c>
      <c r="H3596" t="s">
        <v>4879</v>
      </c>
      <c r="I3596" t="str">
        <f t="shared" si="56"/>
        <v>401 Berlin St East Berlin, CT 06023</v>
      </c>
      <c r="J3596">
        <v>41.620443999999999</v>
      </c>
      <c r="K3596">
        <v>-72.714896999999993</v>
      </c>
      <c r="L3596" s="3">
        <v>1054.68</v>
      </c>
      <c r="M3596" s="3">
        <v>1262.5999999999999</v>
      </c>
      <c r="N3596" s="3">
        <v>-207.91999999999985</v>
      </c>
      <c r="O3596" s="4">
        <v>-0.16467606526215733</v>
      </c>
      <c r="P3596" s="3">
        <v>3687.07</v>
      </c>
      <c r="Q3596" s="3">
        <v>4865.4399999999996</v>
      </c>
      <c r="R3596" s="3">
        <v>-1178.3699999999994</v>
      </c>
      <c r="S3596" s="4">
        <v>-0.24219186753921526</v>
      </c>
      <c r="T3596" s="2"/>
      <c r="U3596" s="5"/>
    </row>
    <row r="3597" spans="1:21">
      <c r="A3597" s="2">
        <v>287981</v>
      </c>
      <c r="B3597" t="s">
        <v>832</v>
      </c>
      <c r="C3597" s="2">
        <v>446584</v>
      </c>
      <c r="D3597" t="s">
        <v>7938</v>
      </c>
      <c r="E3597" t="s">
        <v>7939</v>
      </c>
      <c r="F3597" t="s">
        <v>835</v>
      </c>
      <c r="G3597" t="s">
        <v>49</v>
      </c>
      <c r="H3597" t="s">
        <v>1457</v>
      </c>
      <c r="I3597" t="str">
        <f t="shared" si="56"/>
        <v>25 Elm St Framingham, MA 01701</v>
      </c>
      <c r="J3597">
        <v>42.326600999999997</v>
      </c>
      <c r="K3597">
        <v>-71.399873999999997</v>
      </c>
      <c r="L3597" s="3">
        <v>1006.22</v>
      </c>
      <c r="M3597" s="3">
        <v>873.6</v>
      </c>
      <c r="N3597" s="3">
        <v>132.62</v>
      </c>
      <c r="O3597" s="4">
        <v>0.15180860805860805</v>
      </c>
      <c r="P3597" s="3">
        <v>2764.33</v>
      </c>
      <c r="Q3597" s="3">
        <v>2454.7600000000002</v>
      </c>
      <c r="R3597" s="3">
        <v>309.56999999999971</v>
      </c>
      <c r="S3597" s="4">
        <v>0.1261100881552574</v>
      </c>
      <c r="T3597" s="2"/>
      <c r="U3597" s="5"/>
    </row>
    <row r="3598" spans="1:21">
      <c r="A3598" s="2">
        <v>297844</v>
      </c>
      <c r="B3598" t="s">
        <v>7665</v>
      </c>
      <c r="C3598" s="2">
        <v>436009</v>
      </c>
      <c r="D3598" t="s">
        <v>7940</v>
      </c>
      <c r="E3598" t="s">
        <v>7941</v>
      </c>
      <c r="F3598" t="s">
        <v>57</v>
      </c>
      <c r="G3598" t="s">
        <v>36</v>
      </c>
      <c r="H3598" t="s">
        <v>403</v>
      </c>
      <c r="I3598" t="str">
        <f t="shared" si="56"/>
        <v>500 N Commercial St Manchester, NH 03101</v>
      </c>
      <c r="J3598">
        <v>42.994655999999999</v>
      </c>
      <c r="K3598">
        <v>-71.467796000000007</v>
      </c>
      <c r="L3598" s="3">
        <v>222.59</v>
      </c>
      <c r="M3598" s="3">
        <v>173.34</v>
      </c>
      <c r="N3598" s="3">
        <v>49.25</v>
      </c>
      <c r="O3598" s="4">
        <v>0.28412368755047884</v>
      </c>
      <c r="P3598" s="3">
        <v>821.75</v>
      </c>
      <c r="Q3598" s="3">
        <v>661.7</v>
      </c>
      <c r="R3598" s="3">
        <v>160.04999999999995</v>
      </c>
      <c r="S3598" s="4">
        <v>0.24187698352727813</v>
      </c>
      <c r="T3598" s="2">
        <v>1</v>
      </c>
      <c r="U3598" s="5">
        <v>36.1</v>
      </c>
    </row>
    <row r="3599" spans="1:21">
      <c r="A3599" s="2">
        <v>290623</v>
      </c>
      <c r="B3599" t="s">
        <v>258</v>
      </c>
      <c r="C3599" s="2">
        <v>469164</v>
      </c>
      <c r="D3599" t="s">
        <v>7942</v>
      </c>
      <c r="E3599" t="s">
        <v>2833</v>
      </c>
      <c r="F3599" t="s">
        <v>57</v>
      </c>
      <c r="G3599" t="s">
        <v>22</v>
      </c>
      <c r="H3599" t="s">
        <v>98</v>
      </c>
      <c r="I3599" t="str">
        <f t="shared" si="56"/>
        <v>360 Tolland Tpke Manchester, CT 06042</v>
      </c>
      <c r="J3599">
        <v>41.810136</v>
      </c>
      <c r="K3599">
        <v>-72.522891000000001</v>
      </c>
      <c r="L3599" s="3">
        <v>347.57</v>
      </c>
      <c r="M3599" s="3">
        <v>101.84</v>
      </c>
      <c r="N3599" s="3">
        <v>245.73</v>
      </c>
      <c r="O3599" s="4">
        <v>2.4129025923016494</v>
      </c>
      <c r="P3599" s="3">
        <v>1207.28</v>
      </c>
      <c r="Q3599" s="3">
        <v>401.93</v>
      </c>
      <c r="R3599" s="3">
        <v>805.34999999999991</v>
      </c>
      <c r="S3599" s="4">
        <v>2.0037071131789115</v>
      </c>
      <c r="T3599" s="2"/>
      <c r="U3599" s="5"/>
    </row>
    <row r="3600" spans="1:21">
      <c r="A3600" s="2">
        <v>265596</v>
      </c>
      <c r="B3600" t="s">
        <v>1771</v>
      </c>
      <c r="C3600" s="2">
        <v>265596</v>
      </c>
      <c r="D3600" t="s">
        <v>7943</v>
      </c>
      <c r="E3600" t="s">
        <v>203</v>
      </c>
      <c r="F3600" t="s">
        <v>204</v>
      </c>
      <c r="G3600" t="s">
        <v>36</v>
      </c>
      <c r="H3600" t="s">
        <v>205</v>
      </c>
      <c r="I3600" t="str">
        <f t="shared" si="56"/>
        <v>25 Capitol St Concord, NH 03301</v>
      </c>
      <c r="J3600">
        <v>43.206299999999999</v>
      </c>
      <c r="K3600">
        <v>-71.538032999999999</v>
      </c>
      <c r="L3600" s="3"/>
      <c r="M3600" s="3">
        <v>698.56</v>
      </c>
      <c r="N3600" s="3">
        <v>-698.56</v>
      </c>
      <c r="O3600" s="4"/>
      <c r="P3600" s="3"/>
      <c r="Q3600" s="3">
        <v>1482.08</v>
      </c>
      <c r="R3600" s="3">
        <v>-1482.08</v>
      </c>
      <c r="S3600" s="4"/>
      <c r="T3600" s="2"/>
      <c r="U3600" s="5"/>
    </row>
    <row r="3601" spans="1:21">
      <c r="A3601" s="2">
        <v>311208</v>
      </c>
      <c r="B3601" t="s">
        <v>1771</v>
      </c>
      <c r="C3601" s="2">
        <v>311208</v>
      </c>
      <c r="D3601" t="s">
        <v>7943</v>
      </c>
      <c r="E3601" t="s">
        <v>203</v>
      </c>
      <c r="F3601" t="s">
        <v>204</v>
      </c>
      <c r="G3601" t="s">
        <v>36</v>
      </c>
      <c r="H3601" t="s">
        <v>205</v>
      </c>
      <c r="I3601" t="str">
        <f t="shared" si="56"/>
        <v>25 Capitol St Concord, NH 03301</v>
      </c>
      <c r="J3601">
        <v>43.206299999999999</v>
      </c>
      <c r="K3601">
        <v>-71.538032999999999</v>
      </c>
      <c r="L3601" s="3">
        <v>1192.69</v>
      </c>
      <c r="M3601" s="3">
        <v>2401.69</v>
      </c>
      <c r="N3601" s="3">
        <v>-1209</v>
      </c>
      <c r="O3601" s="4">
        <v>-0.50339552565068768</v>
      </c>
      <c r="P3601" s="3">
        <v>2804.6</v>
      </c>
      <c r="Q3601" s="3">
        <v>7896.82</v>
      </c>
      <c r="R3601" s="3">
        <v>-5092.2199999999993</v>
      </c>
      <c r="S3601" s="4">
        <v>-0.64484438039615943</v>
      </c>
      <c r="T3601" s="2"/>
      <c r="U3601" s="5"/>
    </row>
    <row r="3602" spans="1:21">
      <c r="A3602" s="2">
        <v>343003</v>
      </c>
      <c r="B3602" t="s">
        <v>1771</v>
      </c>
      <c r="C3602" s="2">
        <v>343003</v>
      </c>
      <c r="D3602" t="s">
        <v>7943</v>
      </c>
      <c r="E3602" t="s">
        <v>7944</v>
      </c>
      <c r="F3602" t="s">
        <v>204</v>
      </c>
      <c r="G3602" t="s">
        <v>36</v>
      </c>
      <c r="H3602" t="s">
        <v>205</v>
      </c>
      <c r="I3602" t="str">
        <f t="shared" si="56"/>
        <v>172 PEMBROKE RD Concord, NH 03301</v>
      </c>
      <c r="J3602">
        <v>43.213279999999997</v>
      </c>
      <c r="K3602">
        <v>-71.487977000000001</v>
      </c>
      <c r="L3602" s="3"/>
      <c r="M3602" s="3">
        <v>101.97</v>
      </c>
      <c r="N3602" s="3">
        <v>-101.97</v>
      </c>
      <c r="O3602" s="4"/>
      <c r="P3602" s="3"/>
      <c r="Q3602" s="3">
        <v>444.69</v>
      </c>
      <c r="R3602" s="3">
        <v>-444.69</v>
      </c>
      <c r="S3602" s="4"/>
      <c r="T3602" s="2"/>
      <c r="U3602" s="5"/>
    </row>
    <row r="3603" spans="1:21">
      <c r="A3603" s="2">
        <v>251252</v>
      </c>
      <c r="B3603" t="s">
        <v>7945</v>
      </c>
      <c r="C3603" s="2">
        <v>251252</v>
      </c>
      <c r="D3603" t="s">
        <v>7945</v>
      </c>
      <c r="E3603" t="s">
        <v>7946</v>
      </c>
      <c r="F3603" t="s">
        <v>7947</v>
      </c>
      <c r="G3603" t="s">
        <v>62</v>
      </c>
      <c r="H3603" t="s">
        <v>7948</v>
      </c>
      <c r="I3603" t="str">
        <f t="shared" si="56"/>
        <v>199 State St Millinocket, ME 04462</v>
      </c>
      <c r="J3603">
        <v>45.661349999999999</v>
      </c>
      <c r="K3603">
        <v>-68.705867999999995</v>
      </c>
      <c r="L3603" s="3">
        <v>1721.26</v>
      </c>
      <c r="M3603" s="3">
        <v>853.24</v>
      </c>
      <c r="N3603" s="3">
        <v>868.02</v>
      </c>
      <c r="O3603" s="4">
        <v>1.0173222071164034</v>
      </c>
      <c r="P3603" s="3">
        <v>4485.75</v>
      </c>
      <c r="Q3603" s="3">
        <v>2144.5</v>
      </c>
      <c r="R3603" s="3">
        <v>2341.25</v>
      </c>
      <c r="S3603" s="4">
        <v>1.0917463278153416</v>
      </c>
      <c r="T3603" s="2"/>
      <c r="U3603" s="5"/>
    </row>
    <row r="3604" spans="1:21">
      <c r="A3604" s="2">
        <v>290441</v>
      </c>
      <c r="B3604" t="s">
        <v>135</v>
      </c>
      <c r="C3604" s="2">
        <v>454308</v>
      </c>
      <c r="D3604" t="s">
        <v>7949</v>
      </c>
      <c r="E3604" t="s">
        <v>7950</v>
      </c>
      <c r="F3604" t="s">
        <v>7951</v>
      </c>
      <c r="G3604" t="s">
        <v>62</v>
      </c>
      <c r="H3604" t="s">
        <v>7952</v>
      </c>
      <c r="I3604" t="str">
        <f t="shared" si="56"/>
        <v>781 Boundary Rd Steep Falls, ME 04085</v>
      </c>
      <c r="J3604">
        <v>43.783791000000001</v>
      </c>
      <c r="K3604">
        <v>-70.636865999999998</v>
      </c>
      <c r="L3604" s="3">
        <v>-22.09</v>
      </c>
      <c r="M3604" s="3"/>
      <c r="N3604" s="3">
        <v>-22.09</v>
      </c>
      <c r="O3604" s="4"/>
      <c r="P3604" s="3">
        <v>0</v>
      </c>
      <c r="Q3604" s="3"/>
      <c r="R3604" s="3">
        <v>0</v>
      </c>
      <c r="S3604" s="4"/>
      <c r="T3604" s="2"/>
      <c r="U3604" s="5"/>
    </row>
    <row r="3605" spans="1:21">
      <c r="A3605" s="2">
        <v>303736</v>
      </c>
      <c r="B3605" t="s">
        <v>1190</v>
      </c>
      <c r="C3605" s="2">
        <v>454308</v>
      </c>
      <c r="D3605" t="s">
        <v>7949</v>
      </c>
      <c r="E3605" t="s">
        <v>7950</v>
      </c>
      <c r="F3605" t="s">
        <v>7951</v>
      </c>
      <c r="G3605" t="s">
        <v>62</v>
      </c>
      <c r="H3605" t="s">
        <v>7952</v>
      </c>
      <c r="I3605" t="str">
        <f t="shared" si="56"/>
        <v>781 Boundary Rd Steep Falls, ME 04085</v>
      </c>
      <c r="J3605">
        <v>43.783791000000001</v>
      </c>
      <c r="K3605">
        <v>-70.636865999999998</v>
      </c>
      <c r="L3605" s="3">
        <v>853.63</v>
      </c>
      <c r="M3605" s="3">
        <v>1107.5899999999999</v>
      </c>
      <c r="N3605" s="3">
        <v>-253.95999999999992</v>
      </c>
      <c r="O3605" s="4">
        <v>-0.22929062198105793</v>
      </c>
      <c r="P3605" s="3">
        <v>2795.2</v>
      </c>
      <c r="Q3605" s="3">
        <v>4408.34</v>
      </c>
      <c r="R3605" s="3">
        <v>-1613.1400000000003</v>
      </c>
      <c r="S3605" s="4">
        <v>-0.36592912524895999</v>
      </c>
      <c r="T3605" s="2"/>
      <c r="U3605" s="5"/>
    </row>
    <row r="3606" spans="1:21">
      <c r="A3606" s="2">
        <v>290402</v>
      </c>
      <c r="B3606" t="s">
        <v>7953</v>
      </c>
      <c r="C3606" s="2">
        <v>290402</v>
      </c>
      <c r="D3606" t="s">
        <v>7953</v>
      </c>
      <c r="E3606" t="s">
        <v>7954</v>
      </c>
      <c r="F3606" t="s">
        <v>1433</v>
      </c>
      <c r="G3606" t="s">
        <v>22</v>
      </c>
      <c r="H3606" t="s">
        <v>1434</v>
      </c>
      <c r="I3606" t="str">
        <f t="shared" si="56"/>
        <v>12 Lookout Hill Rd Old Saybrook, CT 06475</v>
      </c>
      <c r="J3606">
        <v>41.292834999999997</v>
      </c>
      <c r="K3606">
        <v>-72.408114999999995</v>
      </c>
      <c r="L3606" s="3">
        <v>196.52</v>
      </c>
      <c r="M3606" s="3">
        <v>133.16999999999999</v>
      </c>
      <c r="N3606" s="3">
        <v>63.350000000000023</v>
      </c>
      <c r="O3606" s="4">
        <v>0.47570774198393051</v>
      </c>
      <c r="P3606" s="3">
        <v>594.26</v>
      </c>
      <c r="Q3606" s="3">
        <v>512.94000000000005</v>
      </c>
      <c r="R3606" s="3">
        <v>81.319999999999936</v>
      </c>
      <c r="S3606" s="4">
        <v>0.15853706086481836</v>
      </c>
      <c r="T3606" s="2">
        <v>1</v>
      </c>
      <c r="U3606" s="5">
        <v>89.56</v>
      </c>
    </row>
    <row r="3607" spans="1:21">
      <c r="A3607" s="2">
        <v>271089</v>
      </c>
      <c r="B3607" t="s">
        <v>3820</v>
      </c>
      <c r="C3607" s="2">
        <v>468000</v>
      </c>
      <c r="D3607" t="s">
        <v>7955</v>
      </c>
      <c r="E3607" t="s">
        <v>7956</v>
      </c>
      <c r="F3607" t="s">
        <v>943</v>
      </c>
      <c r="G3607" t="s">
        <v>43</v>
      </c>
      <c r="H3607" t="s">
        <v>3823</v>
      </c>
      <c r="I3607" t="str">
        <f t="shared" si="56"/>
        <v>880 Oakwood Ave Schenectady, NY 12303</v>
      </c>
      <c r="J3607">
        <v>42.797330000000002</v>
      </c>
      <c r="K3607">
        <v>-73.944550000000007</v>
      </c>
      <c r="L3607" s="3">
        <v>57.29</v>
      </c>
      <c r="M3607" s="3"/>
      <c r="N3607" s="3">
        <v>57.29</v>
      </c>
      <c r="O3607" s="4"/>
      <c r="P3607" s="3">
        <v>141.46</v>
      </c>
      <c r="Q3607" s="3"/>
      <c r="R3607" s="3">
        <v>141.46</v>
      </c>
      <c r="S3607" s="4"/>
      <c r="T3607" s="2"/>
      <c r="U3607" s="5"/>
    </row>
    <row r="3608" spans="1:21">
      <c r="A3608" s="2">
        <v>288343</v>
      </c>
      <c r="B3608" t="s">
        <v>806</v>
      </c>
      <c r="C3608" s="2">
        <v>442961</v>
      </c>
      <c r="D3608" t="s">
        <v>7957</v>
      </c>
      <c r="E3608" t="s">
        <v>7958</v>
      </c>
      <c r="F3608" t="s">
        <v>809</v>
      </c>
      <c r="G3608" t="s">
        <v>49</v>
      </c>
      <c r="H3608" t="s">
        <v>810</v>
      </c>
      <c r="I3608" t="str">
        <f t="shared" si="56"/>
        <v>60 Alton St Springfield, MA 01109</v>
      </c>
      <c r="J3608">
        <v>42.119301999999998</v>
      </c>
      <c r="K3608">
        <v>-72.551373999999996</v>
      </c>
      <c r="L3608" s="3">
        <v>1721.49</v>
      </c>
      <c r="M3608" s="3">
        <v>1906.81</v>
      </c>
      <c r="N3608" s="3">
        <v>-185.31999999999994</v>
      </c>
      <c r="O3608" s="4">
        <v>-9.7188498067452944E-2</v>
      </c>
      <c r="P3608" s="3">
        <v>8199.27</v>
      </c>
      <c r="Q3608" s="3">
        <v>7361.36</v>
      </c>
      <c r="R3608" s="3">
        <v>837.91000000000076</v>
      </c>
      <c r="S3608" s="4">
        <v>0.11382543443059445</v>
      </c>
      <c r="T3608" s="2">
        <v>1</v>
      </c>
      <c r="U3608" s="5">
        <v>204.59</v>
      </c>
    </row>
    <row r="3609" spans="1:21">
      <c r="A3609" s="2">
        <v>290441</v>
      </c>
      <c r="B3609" t="s">
        <v>135</v>
      </c>
      <c r="C3609" s="2">
        <v>468128</v>
      </c>
      <c r="D3609" t="s">
        <v>7959</v>
      </c>
      <c r="E3609" t="s">
        <v>7960</v>
      </c>
      <c r="F3609" t="s">
        <v>1902</v>
      </c>
      <c r="G3609" t="s">
        <v>22</v>
      </c>
      <c r="H3609" t="s">
        <v>1903</v>
      </c>
      <c r="I3609" t="str">
        <f t="shared" si="56"/>
        <v>215 Hogan Dr Torrington, CT 06790</v>
      </c>
      <c r="J3609">
        <v>41.807772999999997</v>
      </c>
      <c r="K3609">
        <v>-73.089569999999995</v>
      </c>
      <c r="L3609" s="3">
        <v>-131.83000000000001</v>
      </c>
      <c r="M3609" s="3"/>
      <c r="N3609" s="3">
        <v>-131.83000000000001</v>
      </c>
      <c r="O3609" s="4"/>
      <c r="P3609" s="3">
        <v>0</v>
      </c>
      <c r="Q3609" s="3"/>
      <c r="R3609" s="3">
        <v>0</v>
      </c>
      <c r="S3609" s="4"/>
      <c r="T3609" s="2"/>
      <c r="U3609" s="5"/>
    </row>
    <row r="3610" spans="1:21">
      <c r="A3610" s="2">
        <v>315334</v>
      </c>
      <c r="B3610" t="s">
        <v>2850</v>
      </c>
      <c r="C3610" s="2">
        <v>468128</v>
      </c>
      <c r="D3610" t="s">
        <v>7959</v>
      </c>
      <c r="E3610" t="s">
        <v>7960</v>
      </c>
      <c r="F3610" t="s">
        <v>1902</v>
      </c>
      <c r="G3610" t="s">
        <v>22</v>
      </c>
      <c r="H3610" t="s">
        <v>1903</v>
      </c>
      <c r="I3610" t="str">
        <f t="shared" si="56"/>
        <v>215 Hogan Dr Torrington, CT 06790</v>
      </c>
      <c r="J3610">
        <v>41.807772999999997</v>
      </c>
      <c r="K3610">
        <v>-73.089569999999995</v>
      </c>
      <c r="L3610" s="3">
        <v>1908.47</v>
      </c>
      <c r="M3610" s="3">
        <v>620.35</v>
      </c>
      <c r="N3610" s="3">
        <v>1288.1199999999999</v>
      </c>
      <c r="O3610" s="4">
        <v>2.0764407189489802</v>
      </c>
      <c r="P3610" s="3">
        <v>6488.7</v>
      </c>
      <c r="Q3610" s="3">
        <v>2203.7199999999998</v>
      </c>
      <c r="R3610" s="3">
        <v>4284.9799999999996</v>
      </c>
      <c r="S3610" s="4">
        <v>1.9444303269017842</v>
      </c>
      <c r="T3610" s="2">
        <v>2</v>
      </c>
      <c r="U3610" s="5">
        <v>219.065</v>
      </c>
    </row>
    <row r="3611" spans="1:21">
      <c r="A3611" s="2">
        <v>307481</v>
      </c>
      <c r="B3611" t="s">
        <v>7430</v>
      </c>
      <c r="C3611" s="2">
        <v>307481</v>
      </c>
      <c r="D3611" t="s">
        <v>7430</v>
      </c>
      <c r="E3611" t="s">
        <v>7961</v>
      </c>
      <c r="F3611" t="s">
        <v>347</v>
      </c>
      <c r="G3611" t="s">
        <v>36</v>
      </c>
      <c r="H3611" t="s">
        <v>348</v>
      </c>
      <c r="I3611" t="str">
        <f t="shared" si="56"/>
        <v>12 Parmenter Rd Londonderry, NH 03053</v>
      </c>
      <c r="J3611">
        <v>42.836241000000001</v>
      </c>
      <c r="K3611">
        <v>-71.390958999999995</v>
      </c>
      <c r="L3611" s="3">
        <v>2254.1799999999998</v>
      </c>
      <c r="M3611" s="3">
        <v>2276.7399999999998</v>
      </c>
      <c r="N3611" s="3">
        <v>-22.559999999999945</v>
      </c>
      <c r="O3611" s="4">
        <v>-9.9089048376186772E-3</v>
      </c>
      <c r="P3611" s="3">
        <v>8032.9</v>
      </c>
      <c r="Q3611" s="3">
        <v>9147.09</v>
      </c>
      <c r="R3611" s="3">
        <v>-1114.1900000000005</v>
      </c>
      <c r="S3611" s="4">
        <v>-0.12180813788866192</v>
      </c>
      <c r="T3611" s="2">
        <v>6</v>
      </c>
      <c r="U3611" s="5">
        <v>125</v>
      </c>
    </row>
    <row r="3612" spans="1:21">
      <c r="A3612" s="2">
        <v>291693</v>
      </c>
      <c r="B3612" t="s">
        <v>2259</v>
      </c>
      <c r="C3612" s="2">
        <v>474142</v>
      </c>
      <c r="D3612" t="s">
        <v>7962</v>
      </c>
      <c r="E3612" t="s">
        <v>7963</v>
      </c>
      <c r="F3612" t="s">
        <v>756</v>
      </c>
      <c r="G3612" t="s">
        <v>22</v>
      </c>
      <c r="H3612" t="s">
        <v>1063</v>
      </c>
      <c r="I3612" t="str">
        <f t="shared" si="56"/>
        <v>130 Wall St New Haven, CT 06511</v>
      </c>
      <c r="J3612">
        <v>41.311369999999997</v>
      </c>
      <c r="K3612">
        <v>-72.927959999999999</v>
      </c>
      <c r="L3612" s="3">
        <v>94.98</v>
      </c>
      <c r="M3612" s="3">
        <v>778.96</v>
      </c>
      <c r="N3612" s="3">
        <v>-683.98</v>
      </c>
      <c r="O3612" s="4">
        <v>-0.8780681934887542</v>
      </c>
      <c r="P3612" s="3">
        <v>252.6</v>
      </c>
      <c r="Q3612" s="3">
        <v>1947.4</v>
      </c>
      <c r="R3612" s="3">
        <v>-1694.8000000000002</v>
      </c>
      <c r="S3612" s="4">
        <v>-0.87028858991475821</v>
      </c>
      <c r="T3612" s="2">
        <v>1</v>
      </c>
      <c r="U3612" s="5">
        <v>367.99</v>
      </c>
    </row>
    <row r="3613" spans="1:21">
      <c r="A3613" s="2">
        <v>324074</v>
      </c>
      <c r="B3613" t="s">
        <v>7964</v>
      </c>
      <c r="C3613" s="2">
        <v>324074</v>
      </c>
      <c r="D3613" t="s">
        <v>7964</v>
      </c>
      <c r="E3613" t="s">
        <v>7965</v>
      </c>
      <c r="F3613" t="s">
        <v>78</v>
      </c>
      <c r="G3613" t="s">
        <v>22</v>
      </c>
      <c r="H3613" t="s">
        <v>1495</v>
      </c>
      <c r="I3613" t="str">
        <f t="shared" si="56"/>
        <v>68 Farmstead Rd East Hartford, CT 06118</v>
      </c>
      <c r="J3613">
        <v>41.743015</v>
      </c>
      <c r="K3613">
        <v>-72.578479999999999</v>
      </c>
      <c r="L3613" s="3">
        <v>7.0000000000000007E-2</v>
      </c>
      <c r="M3613" s="3">
        <v>0</v>
      </c>
      <c r="N3613" s="3">
        <v>7.0000000000000007E-2</v>
      </c>
      <c r="O3613" s="4"/>
      <c r="P3613" s="3">
        <v>661</v>
      </c>
      <c r="Q3613" s="3">
        <v>1156.6300000000001</v>
      </c>
      <c r="R3613" s="3">
        <v>-495.63000000000011</v>
      </c>
      <c r="S3613" s="4">
        <v>-0.42851214303623464</v>
      </c>
      <c r="T3613" s="2">
        <v>1</v>
      </c>
      <c r="U3613" s="5">
        <v>-0.11</v>
      </c>
    </row>
    <row r="3614" spans="1:21">
      <c r="A3614" s="2">
        <v>343787</v>
      </c>
      <c r="B3614" t="s">
        <v>7966</v>
      </c>
      <c r="C3614" s="2">
        <v>343787</v>
      </c>
      <c r="D3614" t="s">
        <v>7966</v>
      </c>
      <c r="E3614" t="s">
        <v>7967</v>
      </c>
      <c r="F3614" t="s">
        <v>214</v>
      </c>
      <c r="G3614" t="s">
        <v>22</v>
      </c>
      <c r="H3614" t="s">
        <v>215</v>
      </c>
      <c r="I3614" t="str">
        <f t="shared" si="56"/>
        <v>55 Lisa Dr South Windsor, CT 06074</v>
      </c>
      <c r="J3614">
        <v>41.857258000000002</v>
      </c>
      <c r="K3614">
        <v>-72.502409999999998</v>
      </c>
      <c r="L3614" s="3"/>
      <c r="M3614" s="3">
        <v>43.56</v>
      </c>
      <c r="N3614" s="3">
        <v>-43.56</v>
      </c>
      <c r="O3614" s="4"/>
      <c r="P3614" s="3"/>
      <c r="Q3614" s="3">
        <v>87.12</v>
      </c>
      <c r="R3614" s="3">
        <v>-87.12</v>
      </c>
      <c r="S3614" s="4"/>
      <c r="T3614" s="2"/>
      <c r="U3614" s="5"/>
    </row>
    <row r="3615" spans="1:21">
      <c r="A3615" s="2">
        <v>213540</v>
      </c>
      <c r="B3615" t="s">
        <v>7968</v>
      </c>
      <c r="C3615" s="2">
        <v>213540</v>
      </c>
      <c r="D3615" t="s">
        <v>7968</v>
      </c>
      <c r="E3615" t="s">
        <v>7969</v>
      </c>
      <c r="F3615" t="s">
        <v>7970</v>
      </c>
      <c r="G3615" t="s">
        <v>43</v>
      </c>
      <c r="H3615" t="s">
        <v>7971</v>
      </c>
      <c r="I3615" t="str">
        <f t="shared" si="56"/>
        <v>1068 Hudson Ave Stillwater, NY 12170</v>
      </c>
      <c r="J3615">
        <v>42.948749999999997</v>
      </c>
      <c r="K3615">
        <v>-73.641873000000004</v>
      </c>
      <c r="L3615" s="3"/>
      <c r="M3615" s="3">
        <v>1558.11</v>
      </c>
      <c r="N3615" s="3">
        <v>-1558.11</v>
      </c>
      <c r="O3615" s="4"/>
      <c r="P3615" s="3"/>
      <c r="Q3615" s="3">
        <v>3338.67</v>
      </c>
      <c r="R3615" s="3">
        <v>-3338.67</v>
      </c>
      <c r="S3615" s="4"/>
      <c r="T3615" s="2"/>
      <c r="U3615" s="5"/>
    </row>
    <row r="3616" spans="1:21">
      <c r="A3616" s="2">
        <v>288821</v>
      </c>
      <c r="B3616" t="s">
        <v>1579</v>
      </c>
      <c r="C3616" s="2">
        <v>482210</v>
      </c>
      <c r="D3616" t="s">
        <v>7972</v>
      </c>
      <c r="E3616" t="s">
        <v>7973</v>
      </c>
      <c r="F3616" t="s">
        <v>567</v>
      </c>
      <c r="G3616" t="s">
        <v>22</v>
      </c>
      <c r="H3616" t="s">
        <v>7974</v>
      </c>
      <c r="I3616" t="str">
        <f t="shared" si="56"/>
        <v>204 Winfield Dr New Britain, CT 06053</v>
      </c>
      <c r="J3616">
        <v>41.681559999999998</v>
      </c>
      <c r="K3616">
        <v>-72.816019999999995</v>
      </c>
      <c r="L3616" s="3">
        <v>192.65</v>
      </c>
      <c r="M3616" s="3">
        <v>141.61000000000001</v>
      </c>
      <c r="N3616" s="3">
        <v>51.039999999999992</v>
      </c>
      <c r="O3616" s="4">
        <v>0.36042652355059662</v>
      </c>
      <c r="P3616" s="3">
        <v>852.57</v>
      </c>
      <c r="Q3616" s="3">
        <v>707.56</v>
      </c>
      <c r="R3616" s="3">
        <v>145.0100000000001</v>
      </c>
      <c r="S3616" s="4">
        <v>0.2049437503533271</v>
      </c>
      <c r="T3616" s="2">
        <v>1</v>
      </c>
      <c r="U3616" s="5">
        <v>174.15</v>
      </c>
    </row>
    <row r="3617" spans="1:21">
      <c r="A3617" s="2">
        <v>288814</v>
      </c>
      <c r="B3617" t="s">
        <v>7975</v>
      </c>
      <c r="C3617" s="2">
        <v>288814</v>
      </c>
      <c r="D3617" t="s">
        <v>7975</v>
      </c>
      <c r="E3617" t="s">
        <v>562</v>
      </c>
      <c r="F3617" t="s">
        <v>284</v>
      </c>
      <c r="G3617" t="s">
        <v>22</v>
      </c>
      <c r="H3617" t="s">
        <v>563</v>
      </c>
      <c r="I3617" t="str">
        <f t="shared" si="56"/>
        <v>200 PRATT ST Meriden, CT 06450</v>
      </c>
      <c r="J3617">
        <v>41.540719000000003</v>
      </c>
      <c r="K3617">
        <v>-72.794331999999997</v>
      </c>
      <c r="L3617" s="3"/>
      <c r="M3617" s="3">
        <v>13.14</v>
      </c>
      <c r="N3617" s="3">
        <v>-13.14</v>
      </c>
      <c r="O3617" s="4"/>
      <c r="P3617" s="3"/>
      <c r="Q3617" s="3">
        <v>55.18</v>
      </c>
      <c r="R3617" s="3">
        <v>-55.18</v>
      </c>
      <c r="S3617" s="4"/>
      <c r="T3617" s="2"/>
      <c r="U3617" s="5"/>
    </row>
    <row r="3618" spans="1:21">
      <c r="A3618" s="2">
        <v>288831</v>
      </c>
      <c r="B3618" t="s">
        <v>934</v>
      </c>
      <c r="C3618" s="2">
        <v>449157</v>
      </c>
      <c r="D3618" t="s">
        <v>7976</v>
      </c>
      <c r="E3618" t="s">
        <v>7977</v>
      </c>
      <c r="F3618" t="s">
        <v>27</v>
      </c>
      <c r="G3618" t="s">
        <v>22</v>
      </c>
      <c r="H3618" t="s">
        <v>28</v>
      </c>
      <c r="I3618" t="str">
        <f t="shared" si="56"/>
        <v>352 Newfield St Middletown, CT 06457</v>
      </c>
      <c r="J3618">
        <v>41.568694999999998</v>
      </c>
      <c r="K3618">
        <v>-72.670225000000002</v>
      </c>
      <c r="L3618" s="3">
        <v>374.15</v>
      </c>
      <c r="M3618" s="3">
        <v>638.08000000000004</v>
      </c>
      <c r="N3618" s="3">
        <v>-263.93000000000006</v>
      </c>
      <c r="O3618" s="4">
        <v>-0.41363151955867611</v>
      </c>
      <c r="P3618" s="3">
        <v>1149.8499999999999</v>
      </c>
      <c r="Q3618" s="3">
        <v>2019.94</v>
      </c>
      <c r="R3618" s="3">
        <v>-870.09000000000015</v>
      </c>
      <c r="S3618" s="4">
        <v>-0.43075041832925737</v>
      </c>
      <c r="T3618" s="2"/>
      <c r="U3618" s="5"/>
    </row>
    <row r="3619" spans="1:21">
      <c r="A3619" s="2">
        <v>288814</v>
      </c>
      <c r="B3619" t="s">
        <v>7975</v>
      </c>
      <c r="C3619" s="2">
        <v>449157</v>
      </c>
      <c r="D3619" t="s">
        <v>7976</v>
      </c>
      <c r="E3619" t="s">
        <v>7977</v>
      </c>
      <c r="F3619" t="s">
        <v>27</v>
      </c>
      <c r="G3619" t="s">
        <v>22</v>
      </c>
      <c r="H3619" t="s">
        <v>28</v>
      </c>
      <c r="I3619" t="str">
        <f t="shared" si="56"/>
        <v>352 Newfield St Middletown, CT 06457</v>
      </c>
      <c r="J3619">
        <v>41.568694999999998</v>
      </c>
      <c r="K3619">
        <v>-72.670225000000002</v>
      </c>
      <c r="L3619" s="3">
        <v>207.41</v>
      </c>
      <c r="M3619" s="3"/>
      <c r="N3619" s="3">
        <v>207.41</v>
      </c>
      <c r="O3619" s="4"/>
      <c r="P3619" s="3">
        <v>628.4</v>
      </c>
      <c r="Q3619" s="3"/>
      <c r="R3619" s="3">
        <v>628.4</v>
      </c>
      <c r="S3619" s="4"/>
      <c r="T3619" s="2"/>
      <c r="U3619" s="5"/>
    </row>
    <row r="3620" spans="1:21">
      <c r="A3620" s="2">
        <v>288814</v>
      </c>
      <c r="B3620" t="s">
        <v>7975</v>
      </c>
      <c r="C3620" s="2">
        <v>459588</v>
      </c>
      <c r="D3620" t="s">
        <v>7978</v>
      </c>
      <c r="E3620" t="s">
        <v>7979</v>
      </c>
      <c r="F3620" t="s">
        <v>27</v>
      </c>
      <c r="G3620" t="s">
        <v>22</v>
      </c>
      <c r="H3620" t="s">
        <v>28</v>
      </c>
      <c r="I3620" t="str">
        <f t="shared" si="56"/>
        <v>14 Stoneycrest Dr Middletown, CT 06457</v>
      </c>
      <c r="J3620">
        <v>41.570189999999997</v>
      </c>
      <c r="K3620">
        <v>-72.669210000000007</v>
      </c>
      <c r="L3620" s="3">
        <v>190.47</v>
      </c>
      <c r="M3620" s="3"/>
      <c r="N3620" s="3">
        <v>190.47</v>
      </c>
      <c r="O3620" s="4"/>
      <c r="P3620" s="3">
        <v>531.01</v>
      </c>
      <c r="Q3620" s="3"/>
      <c r="R3620" s="3">
        <v>531.01</v>
      </c>
      <c r="S3620" s="4"/>
      <c r="T3620" s="2"/>
      <c r="U3620" s="5"/>
    </row>
    <row r="3621" spans="1:21">
      <c r="A3621" s="2">
        <v>288826</v>
      </c>
      <c r="B3621" t="s">
        <v>7980</v>
      </c>
      <c r="C3621" s="2">
        <v>288826</v>
      </c>
      <c r="D3621" t="s">
        <v>7980</v>
      </c>
      <c r="E3621" t="s">
        <v>562</v>
      </c>
      <c r="F3621" t="s">
        <v>284</v>
      </c>
      <c r="G3621" t="s">
        <v>22</v>
      </c>
      <c r="H3621" t="s">
        <v>563</v>
      </c>
      <c r="I3621" t="str">
        <f t="shared" si="56"/>
        <v>200 PRATT ST Meriden, CT 06450</v>
      </c>
      <c r="J3621">
        <v>41.540719000000003</v>
      </c>
      <c r="K3621">
        <v>-72.794331999999997</v>
      </c>
      <c r="L3621" s="3"/>
      <c r="M3621" s="3">
        <v>334.56</v>
      </c>
      <c r="N3621" s="3">
        <v>-334.56</v>
      </c>
      <c r="O3621" s="4"/>
      <c r="P3621" s="3"/>
      <c r="Q3621" s="3">
        <v>1233.8599999999999</v>
      </c>
      <c r="R3621" s="3">
        <v>-1233.8599999999999</v>
      </c>
      <c r="S3621" s="4"/>
      <c r="T3621" s="2"/>
      <c r="U3621" s="5"/>
    </row>
    <row r="3622" spans="1:21">
      <c r="A3622" s="2">
        <v>288039</v>
      </c>
      <c r="B3622" t="s">
        <v>2440</v>
      </c>
      <c r="C3622" s="2">
        <v>288039</v>
      </c>
      <c r="D3622" t="s">
        <v>2440</v>
      </c>
      <c r="E3622" t="s">
        <v>7981</v>
      </c>
      <c r="F3622" t="s">
        <v>7982</v>
      </c>
      <c r="G3622" t="s">
        <v>22</v>
      </c>
      <c r="H3622" t="s">
        <v>7983</v>
      </c>
      <c r="I3622" t="str">
        <f t="shared" si="56"/>
        <v>40 Field St PAWCATUCK, CT 06379</v>
      </c>
      <c r="J3622">
        <v>41.370252000000001</v>
      </c>
      <c r="K3622">
        <v>-71.843433000000005</v>
      </c>
      <c r="L3622" s="3">
        <v>7139.78</v>
      </c>
      <c r="M3622" s="3">
        <v>3023.67</v>
      </c>
      <c r="N3622" s="3">
        <v>4116.1099999999997</v>
      </c>
      <c r="O3622" s="4">
        <v>1.3612960409039345</v>
      </c>
      <c r="P3622" s="3">
        <v>22841.47</v>
      </c>
      <c r="Q3622" s="3">
        <v>9135.1299999999992</v>
      </c>
      <c r="R3622" s="3">
        <v>13706.340000000002</v>
      </c>
      <c r="S3622" s="4">
        <v>1.500399009100035</v>
      </c>
      <c r="T3622" s="2">
        <v>1</v>
      </c>
      <c r="U3622" s="5">
        <v>282.18</v>
      </c>
    </row>
    <row r="3623" spans="1:21">
      <c r="A3623" s="2">
        <v>288039</v>
      </c>
      <c r="B3623" t="s">
        <v>2440</v>
      </c>
      <c r="C3623" s="2">
        <v>444120</v>
      </c>
      <c r="D3623" t="s">
        <v>7984</v>
      </c>
      <c r="E3623" t="s">
        <v>7985</v>
      </c>
      <c r="F3623" t="s">
        <v>7982</v>
      </c>
      <c r="G3623" t="s">
        <v>22</v>
      </c>
      <c r="H3623" t="s">
        <v>7983</v>
      </c>
      <c r="I3623" t="str">
        <f t="shared" si="56"/>
        <v>176 SOUTH BROAD STREET PAWCATUCK, CT 06379</v>
      </c>
      <c r="J3623">
        <v>41.367148999999998</v>
      </c>
      <c r="K3623">
        <v>-71.860990999999999</v>
      </c>
      <c r="L3623" s="3">
        <v>42409.01</v>
      </c>
      <c r="M3623" s="3">
        <v>27128.42</v>
      </c>
      <c r="N3623" s="3">
        <v>15280.590000000004</v>
      </c>
      <c r="O3623" s="4">
        <v>0.56326870492273429</v>
      </c>
      <c r="P3623" s="3">
        <v>111899.74</v>
      </c>
      <c r="Q3623" s="3">
        <v>81832.649999999994</v>
      </c>
      <c r="R3623" s="3">
        <v>30067.090000000011</v>
      </c>
      <c r="S3623" s="4">
        <v>0.36742168315458457</v>
      </c>
      <c r="T3623" s="2">
        <v>10</v>
      </c>
      <c r="U3623" s="5">
        <v>601.31000000000006</v>
      </c>
    </row>
    <row r="3624" spans="1:21">
      <c r="A3624" s="2">
        <v>331122</v>
      </c>
      <c r="B3624" t="s">
        <v>2445</v>
      </c>
      <c r="C3624" s="2">
        <v>471560</v>
      </c>
      <c r="D3624" t="s">
        <v>7986</v>
      </c>
      <c r="E3624" t="s">
        <v>7987</v>
      </c>
      <c r="F3624" t="s">
        <v>7982</v>
      </c>
      <c r="G3624" t="s">
        <v>22</v>
      </c>
      <c r="H3624" t="s">
        <v>7983</v>
      </c>
      <c r="I3624" t="str">
        <f t="shared" si="56"/>
        <v>176 S Broad St PAWCATUCK, CT 06379</v>
      </c>
      <c r="J3624">
        <v>41.367148999999998</v>
      </c>
      <c r="K3624">
        <v>-71.860990999999999</v>
      </c>
      <c r="L3624" s="3"/>
      <c r="M3624" s="3">
        <v>104.88</v>
      </c>
      <c r="N3624" s="3">
        <v>-104.88</v>
      </c>
      <c r="O3624" s="4"/>
      <c r="P3624" s="3"/>
      <c r="Q3624" s="3">
        <v>253.32</v>
      </c>
      <c r="R3624" s="3">
        <v>-253.32</v>
      </c>
      <c r="S3624" s="4"/>
      <c r="T3624" s="2"/>
      <c r="U3624" s="5"/>
    </row>
    <row r="3625" spans="1:21">
      <c r="A3625" s="2">
        <v>291694</v>
      </c>
      <c r="B3625" t="s">
        <v>3683</v>
      </c>
      <c r="C3625" s="2">
        <v>444376</v>
      </c>
      <c r="D3625" t="s">
        <v>7988</v>
      </c>
      <c r="E3625" t="s">
        <v>7989</v>
      </c>
      <c r="F3625" t="s">
        <v>3125</v>
      </c>
      <c r="G3625" t="s">
        <v>49</v>
      </c>
      <c r="H3625" t="s">
        <v>3126</v>
      </c>
      <c r="I3625" t="str">
        <f t="shared" si="56"/>
        <v>675 Stony Hill Rd Wilbraham, MA 01095</v>
      </c>
      <c r="J3625">
        <v>42.122830999999998</v>
      </c>
      <c r="K3625">
        <v>-72.456738000000001</v>
      </c>
      <c r="L3625" s="3">
        <v>1819.32</v>
      </c>
      <c r="M3625" s="3">
        <v>1728.19</v>
      </c>
      <c r="N3625" s="3">
        <v>91.129999999999882</v>
      </c>
      <c r="O3625" s="4">
        <v>5.2731470498035449E-2</v>
      </c>
      <c r="P3625" s="3">
        <v>8225.2199999999993</v>
      </c>
      <c r="Q3625" s="3">
        <v>7653.04</v>
      </c>
      <c r="R3625" s="3">
        <v>572.17999999999938</v>
      </c>
      <c r="S3625" s="4">
        <v>7.4765060681768206E-2</v>
      </c>
      <c r="T3625" s="2">
        <v>1</v>
      </c>
      <c r="U3625" s="5">
        <v>21.37</v>
      </c>
    </row>
    <row r="3626" spans="1:21">
      <c r="A3626" s="2">
        <v>324094</v>
      </c>
      <c r="B3626" t="s">
        <v>140</v>
      </c>
      <c r="C3626" s="2">
        <v>470050</v>
      </c>
      <c r="D3626" t="s">
        <v>7990</v>
      </c>
      <c r="E3626" t="s">
        <v>7991</v>
      </c>
      <c r="F3626" t="s">
        <v>2734</v>
      </c>
      <c r="G3626" t="s">
        <v>43</v>
      </c>
      <c r="H3626" t="s">
        <v>2735</v>
      </c>
      <c r="I3626" t="str">
        <f t="shared" si="56"/>
        <v>I-84 West Stormville, NY 12582</v>
      </c>
      <c r="J3626">
        <v>41.537228499999998</v>
      </c>
      <c r="K3626">
        <v>-73.833455999999998</v>
      </c>
      <c r="L3626" s="3">
        <v>7015.45</v>
      </c>
      <c r="M3626" s="3">
        <v>6467.88</v>
      </c>
      <c r="N3626" s="3">
        <v>547.56999999999971</v>
      </c>
      <c r="O3626" s="4">
        <v>8.4659888556992358E-2</v>
      </c>
      <c r="P3626" s="3">
        <v>21105.23</v>
      </c>
      <c r="Q3626" s="3">
        <v>19709.25</v>
      </c>
      <c r="R3626" s="3">
        <v>1395.9799999999996</v>
      </c>
      <c r="S3626" s="4">
        <v>7.0828671816532823E-2</v>
      </c>
      <c r="T3626" s="2">
        <v>1</v>
      </c>
      <c r="U3626" s="5">
        <v>1471.5</v>
      </c>
    </row>
    <row r="3627" spans="1:21">
      <c r="A3627" s="2">
        <v>331302</v>
      </c>
      <c r="B3627" t="s">
        <v>5555</v>
      </c>
      <c r="C3627" s="2">
        <v>481173</v>
      </c>
      <c r="D3627" t="s">
        <v>7992</v>
      </c>
      <c r="E3627" t="s">
        <v>7993</v>
      </c>
      <c r="F3627" t="s">
        <v>7809</v>
      </c>
      <c r="G3627" t="s">
        <v>177</v>
      </c>
      <c r="H3627" t="s">
        <v>7810</v>
      </c>
      <c r="I3627" t="str">
        <f t="shared" si="56"/>
        <v>254 PARK STREET Stowe, VT 05672</v>
      </c>
      <c r="J3627">
        <v>44.463025000000002</v>
      </c>
      <c r="K3627">
        <v>-72.684382999999997</v>
      </c>
      <c r="L3627" s="3"/>
      <c r="M3627" s="3">
        <v>10974.6</v>
      </c>
      <c r="N3627" s="3">
        <v>-10974.6</v>
      </c>
      <c r="O3627" s="4"/>
      <c r="P3627" s="3"/>
      <c r="Q3627" s="3">
        <v>63242.85</v>
      </c>
      <c r="R3627" s="3">
        <v>-63242.85</v>
      </c>
      <c r="S3627" s="4"/>
      <c r="T3627" s="2"/>
      <c r="U3627" s="5"/>
    </row>
    <row r="3628" spans="1:21">
      <c r="A3628" s="2">
        <v>290441</v>
      </c>
      <c r="B3628" t="s">
        <v>135</v>
      </c>
      <c r="C3628" s="2">
        <v>472501</v>
      </c>
      <c r="D3628" t="s">
        <v>7994</v>
      </c>
      <c r="E3628" t="s">
        <v>7995</v>
      </c>
      <c r="F3628" t="s">
        <v>7809</v>
      </c>
      <c r="G3628" t="s">
        <v>177</v>
      </c>
      <c r="H3628" t="s">
        <v>7810</v>
      </c>
      <c r="I3628" t="str">
        <f t="shared" si="56"/>
        <v>413 Barrows Rd Stowe, VT 05672</v>
      </c>
      <c r="J3628">
        <v>44.465288000000001</v>
      </c>
      <c r="K3628">
        <v>-72.726341000000005</v>
      </c>
      <c r="L3628" s="3"/>
      <c r="M3628" s="3">
        <v>-34.28</v>
      </c>
      <c r="N3628" s="3">
        <v>34.28</v>
      </c>
      <c r="O3628" s="4"/>
      <c r="P3628" s="3"/>
      <c r="Q3628" s="3">
        <v>0</v>
      </c>
      <c r="R3628" s="3">
        <v>0</v>
      </c>
      <c r="S3628" s="4"/>
      <c r="T3628" s="2"/>
      <c r="U3628" s="5"/>
    </row>
    <row r="3629" spans="1:21">
      <c r="A3629" s="2">
        <v>331302</v>
      </c>
      <c r="B3629" t="s">
        <v>5555</v>
      </c>
      <c r="C3629" s="2">
        <v>472501</v>
      </c>
      <c r="D3629" t="s">
        <v>7994</v>
      </c>
      <c r="E3629" t="s">
        <v>7995</v>
      </c>
      <c r="F3629" t="s">
        <v>7809</v>
      </c>
      <c r="G3629" t="s">
        <v>177</v>
      </c>
      <c r="H3629" t="s">
        <v>7810</v>
      </c>
      <c r="I3629" t="str">
        <f t="shared" si="56"/>
        <v>413 Barrows Rd Stowe, VT 05672</v>
      </c>
      <c r="J3629">
        <v>44.465288000000001</v>
      </c>
      <c r="K3629">
        <v>-72.726341000000005</v>
      </c>
      <c r="L3629" s="3"/>
      <c r="M3629" s="3">
        <v>11419.31</v>
      </c>
      <c r="N3629" s="3">
        <v>-11419.31</v>
      </c>
      <c r="O3629" s="4"/>
      <c r="P3629" s="3"/>
      <c r="Q3629" s="3">
        <v>64629.04</v>
      </c>
      <c r="R3629" s="3">
        <v>-64629.04</v>
      </c>
      <c r="S3629" s="4"/>
      <c r="T3629" s="2"/>
      <c r="U3629" s="5"/>
    </row>
    <row r="3630" spans="1:21">
      <c r="A3630" s="2">
        <v>317867</v>
      </c>
      <c r="B3630" t="s">
        <v>573</v>
      </c>
      <c r="C3630" s="2">
        <v>465039</v>
      </c>
      <c r="D3630" t="s">
        <v>7996</v>
      </c>
      <c r="E3630" t="s">
        <v>7997</v>
      </c>
      <c r="F3630" t="s">
        <v>576</v>
      </c>
      <c r="G3630" t="s">
        <v>49</v>
      </c>
      <c r="H3630" t="s">
        <v>587</v>
      </c>
      <c r="I3630" t="str">
        <f t="shared" si="56"/>
        <v>180 Mountain Ave Arlington, MA 02474</v>
      </c>
      <c r="J3630">
        <v>42.428967</v>
      </c>
      <c r="K3630">
        <v>-71.167390999999995</v>
      </c>
      <c r="L3630" s="3">
        <v>954.8</v>
      </c>
      <c r="M3630" s="3">
        <v>511.09</v>
      </c>
      <c r="N3630" s="3">
        <v>443.71</v>
      </c>
      <c r="O3630" s="4">
        <v>0.86816411982234054</v>
      </c>
      <c r="P3630" s="3">
        <v>2944.97</v>
      </c>
      <c r="Q3630" s="3">
        <v>1999.29</v>
      </c>
      <c r="R3630" s="3">
        <v>945.67999999999984</v>
      </c>
      <c r="S3630" s="4">
        <v>0.47300791781082274</v>
      </c>
      <c r="T3630" s="2">
        <v>1</v>
      </c>
      <c r="U3630" s="5">
        <v>307.11</v>
      </c>
    </row>
    <row r="3631" spans="1:21">
      <c r="A3631" s="2">
        <v>251415</v>
      </c>
      <c r="B3631" t="s">
        <v>286</v>
      </c>
      <c r="C3631" s="2">
        <v>482918</v>
      </c>
      <c r="D3631" t="s">
        <v>7998</v>
      </c>
      <c r="E3631" t="s">
        <v>7999</v>
      </c>
      <c r="F3631" t="s">
        <v>5069</v>
      </c>
      <c r="G3631" t="s">
        <v>62</v>
      </c>
      <c r="H3631" t="s">
        <v>5070</v>
      </c>
      <c r="I3631" t="str">
        <f t="shared" si="56"/>
        <v>160 Main St South Paris, ME 04281</v>
      </c>
      <c r="J3631">
        <v>44.22092</v>
      </c>
      <c r="K3631">
        <v>-70.500039999999998</v>
      </c>
      <c r="L3631" s="3">
        <v>159.88999999999999</v>
      </c>
      <c r="M3631" s="3"/>
      <c r="N3631" s="3">
        <v>159.88999999999999</v>
      </c>
      <c r="O3631" s="4"/>
      <c r="P3631" s="3">
        <v>454.05</v>
      </c>
      <c r="Q3631" s="3"/>
      <c r="R3631" s="3">
        <v>454.05</v>
      </c>
      <c r="S3631" s="4"/>
      <c r="T3631" s="2"/>
      <c r="U3631" s="5"/>
    </row>
    <row r="3632" spans="1:21">
      <c r="A3632" s="2">
        <v>319437</v>
      </c>
      <c r="B3632" t="s">
        <v>8000</v>
      </c>
      <c r="C3632" s="2">
        <v>319437</v>
      </c>
      <c r="D3632" t="s">
        <v>8000</v>
      </c>
      <c r="E3632" t="s">
        <v>8001</v>
      </c>
      <c r="F3632" t="s">
        <v>1778</v>
      </c>
      <c r="G3632" t="s">
        <v>22</v>
      </c>
      <c r="H3632" t="s">
        <v>1779</v>
      </c>
      <c r="I3632" t="str">
        <f t="shared" si="56"/>
        <v>190 Pine St Columbia, CT 06237</v>
      </c>
      <c r="J3632">
        <v>41.658265</v>
      </c>
      <c r="K3632">
        <v>-72.309122000000002</v>
      </c>
      <c r="L3632" s="3"/>
      <c r="M3632" s="3">
        <v>84.08</v>
      </c>
      <c r="N3632" s="3">
        <v>-84.08</v>
      </c>
      <c r="O3632" s="4"/>
      <c r="P3632" s="3"/>
      <c r="Q3632" s="3">
        <v>445.54</v>
      </c>
      <c r="R3632" s="3">
        <v>-445.54</v>
      </c>
      <c r="S3632" s="4"/>
      <c r="T3632" s="2"/>
      <c r="U3632" s="5"/>
    </row>
    <row r="3633" spans="1:21">
      <c r="A3633" s="2">
        <v>322003</v>
      </c>
      <c r="B3633" t="s">
        <v>8002</v>
      </c>
      <c r="C3633" s="2">
        <v>322003</v>
      </c>
      <c r="D3633" t="s">
        <v>8002</v>
      </c>
      <c r="E3633" t="s">
        <v>8003</v>
      </c>
      <c r="F3633" t="s">
        <v>5357</v>
      </c>
      <c r="G3633" t="s">
        <v>49</v>
      </c>
      <c r="H3633" t="s">
        <v>5358</v>
      </c>
      <c r="I3633" t="str">
        <f t="shared" si="56"/>
        <v>642 Boston Post Rd Sudbury, MA 01776</v>
      </c>
      <c r="J3633">
        <v>42.361387000000001</v>
      </c>
      <c r="K3633">
        <v>-71.441124000000002</v>
      </c>
      <c r="L3633" s="3">
        <v>5274.44</v>
      </c>
      <c r="M3633" s="3">
        <v>4632.78</v>
      </c>
      <c r="N3633" s="3">
        <v>641.65999999999985</v>
      </c>
      <c r="O3633" s="4">
        <v>0.1385043105867319</v>
      </c>
      <c r="P3633" s="3">
        <v>29009.41</v>
      </c>
      <c r="Q3633" s="3">
        <v>23558.39</v>
      </c>
      <c r="R3633" s="3">
        <v>5451.02</v>
      </c>
      <c r="S3633" s="4">
        <v>0.23138338400883934</v>
      </c>
      <c r="T3633" s="2">
        <v>3</v>
      </c>
      <c r="U3633" s="5">
        <v>246.66</v>
      </c>
    </row>
    <row r="3634" spans="1:21">
      <c r="A3634" s="2">
        <v>327346</v>
      </c>
      <c r="B3634" t="s">
        <v>8004</v>
      </c>
      <c r="C3634" s="2">
        <v>327346</v>
      </c>
      <c r="D3634" t="s">
        <v>8004</v>
      </c>
      <c r="E3634" t="s">
        <v>8005</v>
      </c>
      <c r="F3634" t="s">
        <v>2210</v>
      </c>
      <c r="G3634" t="s">
        <v>22</v>
      </c>
      <c r="H3634" t="s">
        <v>2211</v>
      </c>
      <c r="I3634" t="str">
        <f t="shared" si="56"/>
        <v>168 N Main St Suffield, CT 06078</v>
      </c>
      <c r="J3634">
        <v>41.985219999999998</v>
      </c>
      <c r="K3634">
        <v>-72.649933000000004</v>
      </c>
      <c r="L3634" s="3"/>
      <c r="M3634" s="3">
        <v>1511.14</v>
      </c>
      <c r="N3634" s="3">
        <v>-1511.14</v>
      </c>
      <c r="O3634" s="4"/>
      <c r="P3634" s="3"/>
      <c r="Q3634" s="3">
        <v>5929.12</v>
      </c>
      <c r="R3634" s="3">
        <v>-5929.12</v>
      </c>
      <c r="S3634" s="4"/>
      <c r="T3634" s="2"/>
      <c r="U3634" s="5"/>
    </row>
    <row r="3635" spans="1:21">
      <c r="A3635" s="2">
        <v>288052</v>
      </c>
      <c r="B3635" t="s">
        <v>8006</v>
      </c>
      <c r="C3635" s="2">
        <v>288052</v>
      </c>
      <c r="D3635" t="s">
        <v>8006</v>
      </c>
      <c r="E3635" t="s">
        <v>8007</v>
      </c>
      <c r="F3635" t="s">
        <v>2210</v>
      </c>
      <c r="G3635" t="s">
        <v>22</v>
      </c>
      <c r="H3635" t="s">
        <v>2211</v>
      </c>
      <c r="I3635" t="str">
        <f t="shared" si="56"/>
        <v>73 Mountain Rd Suffield, CT 06078</v>
      </c>
      <c r="J3635">
        <v>41.982399000000001</v>
      </c>
      <c r="K3635">
        <v>-72.653668999999994</v>
      </c>
      <c r="L3635" s="3">
        <v>53.53</v>
      </c>
      <c r="M3635" s="3">
        <v>48.95</v>
      </c>
      <c r="N3635" s="3">
        <v>4.5799999999999983</v>
      </c>
      <c r="O3635" s="4">
        <v>9.3564862104187893E-2</v>
      </c>
      <c r="P3635" s="3">
        <v>133.82</v>
      </c>
      <c r="Q3635" s="3">
        <v>113.03</v>
      </c>
      <c r="R3635" s="3">
        <v>20.789999999999992</v>
      </c>
      <c r="S3635" s="4">
        <v>0.18393346899053342</v>
      </c>
      <c r="T3635" s="2"/>
      <c r="U3635" s="5"/>
    </row>
    <row r="3636" spans="1:21">
      <c r="A3636" s="2">
        <v>288051</v>
      </c>
      <c r="B3636" t="s">
        <v>88</v>
      </c>
      <c r="C3636" s="2">
        <v>467991</v>
      </c>
      <c r="D3636" t="s">
        <v>8008</v>
      </c>
      <c r="E3636" t="s">
        <v>8009</v>
      </c>
      <c r="F3636" t="s">
        <v>91</v>
      </c>
      <c r="G3636" t="s">
        <v>22</v>
      </c>
      <c r="H3636" t="s">
        <v>92</v>
      </c>
      <c r="I3636" t="str">
        <f t="shared" si="56"/>
        <v>1060 Sheldon St West Suffield, CT 06093</v>
      </c>
      <c r="J3636">
        <v>41.980221</v>
      </c>
      <c r="K3636">
        <v>-72.691924999999998</v>
      </c>
      <c r="L3636" s="3">
        <v>8749.84</v>
      </c>
      <c r="M3636" s="3">
        <v>6284.61</v>
      </c>
      <c r="N3636" s="3">
        <v>2465.2300000000005</v>
      </c>
      <c r="O3636" s="4">
        <v>0.392264595575541</v>
      </c>
      <c r="P3636" s="3">
        <v>35393.35</v>
      </c>
      <c r="Q3636" s="3">
        <v>25594.78</v>
      </c>
      <c r="R3636" s="3">
        <v>9798.57</v>
      </c>
      <c r="S3636" s="4">
        <v>0.3828347030136614</v>
      </c>
      <c r="T3636" s="2">
        <v>3</v>
      </c>
      <c r="U3636" s="5">
        <v>531.93333333333328</v>
      </c>
    </row>
    <row r="3637" spans="1:21">
      <c r="A3637" s="2">
        <v>291145</v>
      </c>
      <c r="B3637" t="s">
        <v>8010</v>
      </c>
      <c r="C3637" s="2">
        <v>291145</v>
      </c>
      <c r="D3637" t="s">
        <v>8010</v>
      </c>
      <c r="E3637" t="s">
        <v>8011</v>
      </c>
      <c r="F3637" t="s">
        <v>2210</v>
      </c>
      <c r="G3637" t="s">
        <v>22</v>
      </c>
      <c r="H3637" t="s">
        <v>2211</v>
      </c>
      <c r="I3637" t="str">
        <f t="shared" si="56"/>
        <v>1 Canal Rd Suffield, CT 06078</v>
      </c>
      <c r="J3637">
        <v>41.983750999999998</v>
      </c>
      <c r="K3637">
        <v>-72.611768999999995</v>
      </c>
      <c r="L3637" s="3">
        <v>743.93</v>
      </c>
      <c r="M3637" s="3">
        <v>594.36</v>
      </c>
      <c r="N3637" s="3">
        <v>149.56999999999994</v>
      </c>
      <c r="O3637" s="4">
        <v>0.25164883235749363</v>
      </c>
      <c r="P3637" s="3">
        <v>2958.42</v>
      </c>
      <c r="Q3637" s="3">
        <v>2544.33</v>
      </c>
      <c r="R3637" s="3">
        <v>414.09000000000015</v>
      </c>
      <c r="S3637" s="4">
        <v>0.16275011496150268</v>
      </c>
      <c r="T3637" s="2">
        <v>4</v>
      </c>
      <c r="U3637" s="5">
        <v>55.344999999999999</v>
      </c>
    </row>
    <row r="3638" spans="1:21">
      <c r="A3638" s="2">
        <v>291143</v>
      </c>
      <c r="B3638" t="s">
        <v>8012</v>
      </c>
      <c r="C3638" s="2">
        <v>291143</v>
      </c>
      <c r="D3638" t="s">
        <v>8012</v>
      </c>
      <c r="E3638" t="s">
        <v>8011</v>
      </c>
      <c r="F3638" t="s">
        <v>2210</v>
      </c>
      <c r="G3638" t="s">
        <v>22</v>
      </c>
      <c r="H3638" t="s">
        <v>2211</v>
      </c>
      <c r="I3638" t="str">
        <f t="shared" si="56"/>
        <v>1 Canal Rd Suffield, CT 06078</v>
      </c>
      <c r="J3638">
        <v>41.983750999999998</v>
      </c>
      <c r="K3638">
        <v>-72.611768999999995</v>
      </c>
      <c r="L3638" s="3">
        <v>12941.37</v>
      </c>
      <c r="M3638" s="3">
        <v>11565.19</v>
      </c>
      <c r="N3638" s="3">
        <v>1376.1800000000003</v>
      </c>
      <c r="O3638" s="4">
        <v>0.11899328934500862</v>
      </c>
      <c r="P3638" s="3">
        <v>46480.32</v>
      </c>
      <c r="Q3638" s="3">
        <v>43142.04</v>
      </c>
      <c r="R3638" s="3">
        <v>3338.2799999999988</v>
      </c>
      <c r="S3638" s="4">
        <v>7.7378816578910006E-2</v>
      </c>
      <c r="T3638" s="2">
        <v>7</v>
      </c>
      <c r="U3638" s="5">
        <v>429.59285714285716</v>
      </c>
    </row>
    <row r="3639" spans="1:21">
      <c r="A3639" s="2">
        <v>291144</v>
      </c>
      <c r="B3639" t="s">
        <v>8013</v>
      </c>
      <c r="C3639" s="2">
        <v>291144</v>
      </c>
      <c r="D3639" t="s">
        <v>8013</v>
      </c>
      <c r="E3639" t="s">
        <v>8011</v>
      </c>
      <c r="F3639" t="s">
        <v>2210</v>
      </c>
      <c r="G3639" t="s">
        <v>22</v>
      </c>
      <c r="H3639" t="s">
        <v>2211</v>
      </c>
      <c r="I3639" t="str">
        <f t="shared" si="56"/>
        <v>1 Canal Rd Suffield, CT 06078</v>
      </c>
      <c r="J3639">
        <v>41.983750999999998</v>
      </c>
      <c r="K3639">
        <v>-72.611768999999995</v>
      </c>
      <c r="L3639" s="3">
        <v>7160.15</v>
      </c>
      <c r="M3639" s="3">
        <v>4588.87</v>
      </c>
      <c r="N3639" s="3">
        <v>2571.2799999999997</v>
      </c>
      <c r="O3639" s="4">
        <v>0.56032966721654787</v>
      </c>
      <c r="P3639" s="3">
        <v>23256.81</v>
      </c>
      <c r="Q3639" s="3">
        <v>13720.72</v>
      </c>
      <c r="R3639" s="3">
        <v>9536.090000000002</v>
      </c>
      <c r="S3639" s="4">
        <v>0.69501381851681265</v>
      </c>
      <c r="T3639" s="2">
        <v>7</v>
      </c>
      <c r="U3639" s="5">
        <v>103.00714285714285</v>
      </c>
    </row>
    <row r="3640" spans="1:21">
      <c r="A3640" s="2">
        <v>288051</v>
      </c>
      <c r="B3640" t="s">
        <v>88</v>
      </c>
      <c r="C3640" s="2">
        <v>467992</v>
      </c>
      <c r="D3640" t="s">
        <v>8014</v>
      </c>
      <c r="E3640" t="s">
        <v>8015</v>
      </c>
      <c r="F3640" t="s">
        <v>2210</v>
      </c>
      <c r="G3640" t="s">
        <v>22</v>
      </c>
      <c r="H3640" t="s">
        <v>2211</v>
      </c>
      <c r="I3640" t="str">
        <f t="shared" si="56"/>
        <v>350 Mountain Rd Suffield, CT 06078</v>
      </c>
      <c r="J3640">
        <v>41.985118</v>
      </c>
      <c r="K3640">
        <v>-72.663258999999996</v>
      </c>
      <c r="L3640" s="3">
        <v>4660.88</v>
      </c>
      <c r="M3640" s="3">
        <v>4836.6899999999996</v>
      </c>
      <c r="N3640" s="3">
        <v>-175.80999999999949</v>
      </c>
      <c r="O3640" s="4">
        <v>-3.6349238838957944E-2</v>
      </c>
      <c r="P3640" s="3">
        <v>19110.2</v>
      </c>
      <c r="Q3640" s="3">
        <v>19562.009999999998</v>
      </c>
      <c r="R3640" s="3">
        <v>-451.80999999999767</v>
      </c>
      <c r="S3640" s="4">
        <v>-2.3096297364125554E-2</v>
      </c>
      <c r="T3640" s="2">
        <v>2</v>
      </c>
      <c r="U3640" s="5">
        <v>382.59500000000003</v>
      </c>
    </row>
    <row r="3641" spans="1:21">
      <c r="A3641" s="2">
        <v>290629</v>
      </c>
      <c r="B3641" t="s">
        <v>8016</v>
      </c>
      <c r="C3641" s="2">
        <v>290629</v>
      </c>
      <c r="D3641" t="s">
        <v>8016</v>
      </c>
      <c r="E3641" t="s">
        <v>8017</v>
      </c>
      <c r="F3641" t="s">
        <v>120</v>
      </c>
      <c r="G3641" t="s">
        <v>22</v>
      </c>
      <c r="H3641" t="s">
        <v>1742</v>
      </c>
      <c r="I3641" t="str">
        <f t="shared" si="56"/>
        <v>287 Capitol Ave Hartford, CT 06106</v>
      </c>
      <c r="J3641">
        <v>41.763179000000001</v>
      </c>
      <c r="K3641">
        <v>-72.685097999999996</v>
      </c>
      <c r="L3641" s="3">
        <v>197.99</v>
      </c>
      <c r="M3641" s="3">
        <v>51.65</v>
      </c>
      <c r="N3641" s="3">
        <v>146.34</v>
      </c>
      <c r="O3641" s="4">
        <v>2.8333010648596324</v>
      </c>
      <c r="P3641" s="3">
        <v>373.89</v>
      </c>
      <c r="Q3641" s="3">
        <v>115.05</v>
      </c>
      <c r="R3641" s="3">
        <v>258.83999999999997</v>
      </c>
      <c r="S3641" s="4">
        <v>2.2498044328552802</v>
      </c>
      <c r="T3641" s="2"/>
      <c r="U3641" s="5"/>
    </row>
    <row r="3642" spans="1:21">
      <c r="A3642" s="2">
        <v>315711</v>
      </c>
      <c r="B3642" t="s">
        <v>8018</v>
      </c>
      <c r="C3642" s="2">
        <v>315711</v>
      </c>
      <c r="D3642" t="s">
        <v>8018</v>
      </c>
      <c r="E3642" t="s">
        <v>8019</v>
      </c>
      <c r="F3642" t="s">
        <v>2162</v>
      </c>
      <c r="G3642" t="s">
        <v>36</v>
      </c>
      <c r="H3642" t="s">
        <v>2163</v>
      </c>
      <c r="I3642" t="str">
        <f t="shared" si="56"/>
        <v>183 Old Dublin Rd Peterborough, NH 03458</v>
      </c>
      <c r="J3642">
        <v>42.875248999999997</v>
      </c>
      <c r="K3642">
        <v>-71.971626999999998</v>
      </c>
      <c r="L3642" s="3"/>
      <c r="M3642" s="3">
        <v>209.89</v>
      </c>
      <c r="N3642" s="3">
        <v>-209.89</v>
      </c>
      <c r="O3642" s="4"/>
      <c r="P3642" s="3"/>
      <c r="Q3642" s="3">
        <v>566.54</v>
      </c>
      <c r="R3642" s="3">
        <v>-566.54</v>
      </c>
      <c r="S3642" s="4"/>
      <c r="T3642" s="2"/>
      <c r="U3642" s="5"/>
    </row>
    <row r="3643" spans="1:21">
      <c r="A3643" s="2">
        <v>288828</v>
      </c>
      <c r="B3643" t="s">
        <v>8020</v>
      </c>
      <c r="C3643" s="2">
        <v>288828</v>
      </c>
      <c r="D3643" t="s">
        <v>8020</v>
      </c>
      <c r="E3643" t="s">
        <v>562</v>
      </c>
      <c r="F3643" t="s">
        <v>284</v>
      </c>
      <c r="G3643" t="s">
        <v>22</v>
      </c>
      <c r="H3643" t="s">
        <v>563</v>
      </c>
      <c r="I3643" t="str">
        <f t="shared" si="56"/>
        <v>200 PRATT ST Meriden, CT 06450</v>
      </c>
      <c r="J3643">
        <v>41.540719000000003</v>
      </c>
      <c r="K3643">
        <v>-72.794331999999997</v>
      </c>
      <c r="L3643" s="3">
        <v>8.27</v>
      </c>
      <c r="M3643" s="3">
        <v>6.44</v>
      </c>
      <c r="N3643" s="3">
        <v>1.8299999999999992</v>
      </c>
      <c r="O3643" s="4">
        <v>0.28416149068322966</v>
      </c>
      <c r="P3643" s="3">
        <v>34.729999999999997</v>
      </c>
      <c r="Q3643" s="3">
        <v>27.05</v>
      </c>
      <c r="R3643" s="3">
        <v>7.6799999999999962</v>
      </c>
      <c r="S3643" s="4">
        <v>0.28391866913123831</v>
      </c>
      <c r="T3643" s="2"/>
      <c r="U3643" s="5"/>
    </row>
    <row r="3644" spans="1:21">
      <c r="A3644" s="2">
        <v>288831</v>
      </c>
      <c r="B3644" t="s">
        <v>934</v>
      </c>
      <c r="C3644" s="2">
        <v>288815</v>
      </c>
      <c r="D3644" t="s">
        <v>8021</v>
      </c>
      <c r="E3644" t="s">
        <v>562</v>
      </c>
      <c r="F3644" t="s">
        <v>284</v>
      </c>
      <c r="G3644" t="s">
        <v>22</v>
      </c>
      <c r="H3644" t="s">
        <v>563</v>
      </c>
      <c r="I3644" t="str">
        <f t="shared" si="56"/>
        <v>200 PRATT ST Meriden, CT 06450</v>
      </c>
      <c r="J3644">
        <v>41.540719000000003</v>
      </c>
      <c r="K3644">
        <v>-72.794331999999997</v>
      </c>
      <c r="L3644" s="3">
        <v>7.54</v>
      </c>
      <c r="M3644" s="3">
        <v>13.14</v>
      </c>
      <c r="N3644" s="3">
        <v>-5.6000000000000005</v>
      </c>
      <c r="O3644" s="4">
        <v>-0.42617960426179607</v>
      </c>
      <c r="P3644" s="3">
        <v>31.68</v>
      </c>
      <c r="Q3644" s="3">
        <v>55.18</v>
      </c>
      <c r="R3644" s="3">
        <v>-23.5</v>
      </c>
      <c r="S3644" s="4">
        <v>-0.42587894164552376</v>
      </c>
      <c r="T3644" s="2"/>
      <c r="U3644" s="5"/>
    </row>
    <row r="3645" spans="1:21">
      <c r="A3645" s="2">
        <v>288815</v>
      </c>
      <c r="B3645" t="s">
        <v>8021</v>
      </c>
      <c r="C3645" s="2">
        <v>288815</v>
      </c>
      <c r="D3645" t="s">
        <v>8021</v>
      </c>
      <c r="E3645" t="s">
        <v>562</v>
      </c>
      <c r="F3645" t="s">
        <v>284</v>
      </c>
      <c r="G3645" t="s">
        <v>22</v>
      </c>
      <c r="H3645" t="s">
        <v>563</v>
      </c>
      <c r="I3645" t="str">
        <f t="shared" si="56"/>
        <v>200 PRATT ST Meriden, CT 06450</v>
      </c>
      <c r="J3645">
        <v>41.540719000000003</v>
      </c>
      <c r="K3645">
        <v>-72.794331999999997</v>
      </c>
      <c r="L3645" s="3">
        <v>31.49</v>
      </c>
      <c r="M3645" s="3">
        <v>54.24</v>
      </c>
      <c r="N3645" s="3">
        <v>-22.750000000000004</v>
      </c>
      <c r="O3645" s="4">
        <v>-0.41943215339233042</v>
      </c>
      <c r="P3645" s="3">
        <v>132.29</v>
      </c>
      <c r="Q3645" s="3">
        <v>134.1</v>
      </c>
      <c r="R3645" s="3">
        <v>-1.8100000000000023</v>
      </c>
      <c r="S3645" s="4">
        <v>-1.3497390007457139E-2</v>
      </c>
      <c r="T3645" s="2"/>
      <c r="U3645" s="5"/>
    </row>
    <row r="3646" spans="1:21">
      <c r="A3646" s="2">
        <v>288343</v>
      </c>
      <c r="B3646" t="s">
        <v>806</v>
      </c>
      <c r="C3646" s="2">
        <v>442932</v>
      </c>
      <c r="D3646" t="s">
        <v>8022</v>
      </c>
      <c r="E3646" t="s">
        <v>8023</v>
      </c>
      <c r="F3646" t="s">
        <v>809</v>
      </c>
      <c r="G3646" t="s">
        <v>49</v>
      </c>
      <c r="H3646" t="s">
        <v>888</v>
      </c>
      <c r="I3646" t="str">
        <f t="shared" si="56"/>
        <v>45 Sumner Ave Springfield, MA 01108</v>
      </c>
      <c r="J3646">
        <v>42.082216000000003</v>
      </c>
      <c r="K3646">
        <v>-72.574618000000001</v>
      </c>
      <c r="L3646" s="3">
        <v>1799.93</v>
      </c>
      <c r="M3646" s="3">
        <v>1526.87</v>
      </c>
      <c r="N3646" s="3">
        <v>273.06000000000017</v>
      </c>
      <c r="O3646" s="4">
        <v>0.1788364431811485</v>
      </c>
      <c r="P3646" s="3">
        <v>9019.17</v>
      </c>
      <c r="Q3646" s="3">
        <v>7713.87</v>
      </c>
      <c r="R3646" s="3">
        <v>1305.3000000000002</v>
      </c>
      <c r="S3646" s="4">
        <v>0.1692146743463398</v>
      </c>
      <c r="T3646" s="2">
        <v>4</v>
      </c>
      <c r="U3646" s="5">
        <v>635.78250000000003</v>
      </c>
    </row>
    <row r="3647" spans="1:21">
      <c r="A3647" s="2">
        <v>263700</v>
      </c>
      <c r="B3647" t="s">
        <v>8024</v>
      </c>
      <c r="C3647" s="2">
        <v>263700</v>
      </c>
      <c r="D3647" t="s">
        <v>8024</v>
      </c>
      <c r="E3647" t="s">
        <v>7039</v>
      </c>
      <c r="F3647" t="s">
        <v>57</v>
      </c>
      <c r="G3647" t="s">
        <v>36</v>
      </c>
      <c r="H3647" t="s">
        <v>403</v>
      </c>
      <c r="I3647" t="str">
        <f t="shared" si="56"/>
        <v>87 Elm St Manchester, NH 03101</v>
      </c>
      <c r="J3647">
        <v>42.977457000000001</v>
      </c>
      <c r="K3647">
        <v>-71.462537999999995</v>
      </c>
      <c r="L3647" s="3">
        <v>592</v>
      </c>
      <c r="M3647" s="3">
        <v>567.91999999999996</v>
      </c>
      <c r="N3647" s="3">
        <v>24.080000000000041</v>
      </c>
      <c r="O3647" s="4">
        <v>4.2400338075785395E-2</v>
      </c>
      <c r="P3647" s="3">
        <v>1560.47</v>
      </c>
      <c r="Q3647" s="3">
        <v>1545</v>
      </c>
      <c r="R3647" s="3">
        <v>15.470000000000027</v>
      </c>
      <c r="S3647" s="4">
        <v>1.0012944983818788E-2</v>
      </c>
      <c r="T3647" s="2">
        <v>1</v>
      </c>
      <c r="U3647" s="5">
        <v>87.43</v>
      </c>
    </row>
    <row r="3648" spans="1:21">
      <c r="A3648" s="2">
        <v>212887</v>
      </c>
      <c r="B3648" t="s">
        <v>8025</v>
      </c>
      <c r="C3648" s="2">
        <v>212887</v>
      </c>
      <c r="D3648" t="s">
        <v>8025</v>
      </c>
      <c r="E3648" t="s">
        <v>8026</v>
      </c>
      <c r="F3648" t="s">
        <v>3716</v>
      </c>
      <c r="G3648" t="s">
        <v>43</v>
      </c>
      <c r="H3648" t="s">
        <v>3717</v>
      </c>
      <c r="I3648" t="str">
        <f t="shared" si="56"/>
        <v>352 Sunny Hill Rd GREENVILLE, NY 12083</v>
      </c>
      <c r="J3648">
        <v>42.369186999999997</v>
      </c>
      <c r="K3648">
        <v>-74.007812999999999</v>
      </c>
      <c r="L3648" s="3"/>
      <c r="M3648" s="3">
        <v>75.72</v>
      </c>
      <c r="N3648" s="3">
        <v>-75.72</v>
      </c>
      <c r="O3648" s="4"/>
      <c r="P3648" s="3"/>
      <c r="Q3648" s="3">
        <v>151.44</v>
      </c>
      <c r="R3648" s="3">
        <v>-151.44</v>
      </c>
      <c r="S3648" s="4"/>
      <c r="T3648" s="2"/>
      <c r="U3648" s="5"/>
    </row>
    <row r="3649" spans="1:21">
      <c r="A3649" s="2">
        <v>310625</v>
      </c>
      <c r="B3649" t="s">
        <v>7144</v>
      </c>
      <c r="C3649" s="2">
        <v>469298</v>
      </c>
      <c r="D3649" t="s">
        <v>8027</v>
      </c>
      <c r="E3649" t="s">
        <v>7145</v>
      </c>
      <c r="F3649" t="s">
        <v>434</v>
      </c>
      <c r="G3649" t="s">
        <v>36</v>
      </c>
      <c r="H3649" t="s">
        <v>435</v>
      </c>
      <c r="I3649" t="str">
        <f t="shared" si="56"/>
        <v>94 State Route 101A Amherst, NH 03031</v>
      </c>
      <c r="J3649">
        <v>42.81035</v>
      </c>
      <c r="K3649">
        <v>-71.575490000000002</v>
      </c>
      <c r="L3649" s="3"/>
      <c r="M3649" s="3">
        <v>0</v>
      </c>
      <c r="N3649" s="3">
        <v>0</v>
      </c>
      <c r="O3649" s="4"/>
      <c r="P3649" s="3"/>
      <c r="Q3649" s="3">
        <v>0</v>
      </c>
      <c r="R3649" s="3">
        <v>0</v>
      </c>
      <c r="S3649" s="4"/>
      <c r="T3649" s="2"/>
      <c r="U3649" s="5"/>
    </row>
    <row r="3650" spans="1:21">
      <c r="A3650" s="2">
        <v>288844</v>
      </c>
      <c r="B3650" t="s">
        <v>1688</v>
      </c>
      <c r="C3650" s="2">
        <v>288844</v>
      </c>
      <c r="D3650" t="s">
        <v>1688</v>
      </c>
      <c r="E3650" t="s">
        <v>562</v>
      </c>
      <c r="F3650" t="s">
        <v>284</v>
      </c>
      <c r="G3650" t="s">
        <v>22</v>
      </c>
      <c r="H3650" t="s">
        <v>563</v>
      </c>
      <c r="I3650" t="str">
        <f t="shared" si="56"/>
        <v>200 PRATT ST Meriden, CT 06450</v>
      </c>
      <c r="J3650">
        <v>41.540719000000003</v>
      </c>
      <c r="K3650">
        <v>-72.794331999999997</v>
      </c>
      <c r="L3650" s="3">
        <v>141.65</v>
      </c>
      <c r="M3650" s="3">
        <v>292.66000000000003</v>
      </c>
      <c r="N3650" s="3">
        <v>-151.01000000000002</v>
      </c>
      <c r="O3650" s="4">
        <v>-0.51599125264812418</v>
      </c>
      <c r="P3650" s="3">
        <v>555.05999999999995</v>
      </c>
      <c r="Q3650" s="3">
        <v>1074.1199999999999</v>
      </c>
      <c r="R3650" s="3">
        <v>-519.05999999999995</v>
      </c>
      <c r="S3650" s="4">
        <v>-0.48324209585521172</v>
      </c>
      <c r="T3650" s="2">
        <v>1</v>
      </c>
      <c r="U3650" s="5">
        <v>25.56</v>
      </c>
    </row>
    <row r="3651" spans="1:21">
      <c r="A3651" s="2">
        <v>288831</v>
      </c>
      <c r="B3651" t="s">
        <v>934</v>
      </c>
      <c r="C3651" s="2">
        <v>451174</v>
      </c>
      <c r="D3651" t="s">
        <v>8028</v>
      </c>
      <c r="E3651" t="s">
        <v>2462</v>
      </c>
      <c r="F3651" t="s">
        <v>2463</v>
      </c>
      <c r="G3651" t="s">
        <v>22</v>
      </c>
      <c r="H3651" t="s">
        <v>2464</v>
      </c>
      <c r="I3651" t="str">
        <f t="shared" ref="I3651:I3714" si="57">E3651&amp;" "&amp;F3651&amp;","&amp;" "&amp;G3651&amp;" "&amp;TEXT(H3651, "00000")</f>
        <v>116 Midfield Dr Waterbury, CT 06705</v>
      </c>
      <c r="J3651">
        <v>41.553519999999999</v>
      </c>
      <c r="K3651">
        <v>-72.958640000000003</v>
      </c>
      <c r="L3651" s="3"/>
      <c r="M3651" s="3">
        <v>595.77</v>
      </c>
      <c r="N3651" s="3">
        <v>-595.77</v>
      </c>
      <c r="O3651" s="4"/>
      <c r="P3651" s="3"/>
      <c r="Q3651" s="3">
        <v>2905.45</v>
      </c>
      <c r="R3651" s="3">
        <v>-2905.45</v>
      </c>
      <c r="S3651" s="4"/>
      <c r="T3651" s="2"/>
      <c r="U3651" s="5"/>
    </row>
    <row r="3652" spans="1:21">
      <c r="A3652" s="2">
        <v>288844</v>
      </c>
      <c r="B3652" t="s">
        <v>1688</v>
      </c>
      <c r="C3652" s="2">
        <v>451174</v>
      </c>
      <c r="D3652" t="s">
        <v>8028</v>
      </c>
      <c r="E3652" t="s">
        <v>2462</v>
      </c>
      <c r="F3652" t="s">
        <v>2463</v>
      </c>
      <c r="G3652" t="s">
        <v>22</v>
      </c>
      <c r="H3652" t="s">
        <v>2464</v>
      </c>
      <c r="I3652" t="str">
        <f t="shared" si="57"/>
        <v>116 Midfield Dr Waterbury, CT 06705</v>
      </c>
      <c r="J3652">
        <v>41.553519999999999</v>
      </c>
      <c r="K3652">
        <v>-72.958640000000003</v>
      </c>
      <c r="L3652" s="3">
        <v>240.19</v>
      </c>
      <c r="M3652" s="3"/>
      <c r="N3652" s="3">
        <v>240.19</v>
      </c>
      <c r="O3652" s="4"/>
      <c r="P3652" s="3">
        <v>1058.32</v>
      </c>
      <c r="Q3652" s="3"/>
      <c r="R3652" s="3">
        <v>1058.32</v>
      </c>
      <c r="S3652" s="4"/>
      <c r="T3652" s="2"/>
      <c r="U3652" s="5"/>
    </row>
    <row r="3653" spans="1:21">
      <c r="A3653" s="2">
        <v>290046</v>
      </c>
      <c r="B3653" t="s">
        <v>8029</v>
      </c>
      <c r="C3653" s="2">
        <v>290046</v>
      </c>
      <c r="D3653" t="s">
        <v>8029</v>
      </c>
      <c r="E3653" t="s">
        <v>8030</v>
      </c>
      <c r="F3653" t="s">
        <v>8031</v>
      </c>
      <c r="G3653" t="s">
        <v>49</v>
      </c>
      <c r="H3653" t="s">
        <v>8032</v>
      </c>
      <c r="I3653" t="str">
        <f t="shared" si="57"/>
        <v>511 Spring St Marshfield, MA 02050</v>
      </c>
      <c r="J3653">
        <v>42.14669</v>
      </c>
      <c r="K3653">
        <v>-70.756609999999995</v>
      </c>
      <c r="L3653" s="3"/>
      <c r="M3653" s="3">
        <v>55.32</v>
      </c>
      <c r="N3653" s="3">
        <v>-55.32</v>
      </c>
      <c r="O3653" s="4"/>
      <c r="P3653" s="3"/>
      <c r="Q3653" s="3">
        <v>119.04</v>
      </c>
      <c r="R3653" s="3">
        <v>-119.04</v>
      </c>
      <c r="S3653" s="4"/>
      <c r="T3653" s="2"/>
      <c r="U3653" s="5"/>
    </row>
    <row r="3654" spans="1:21">
      <c r="A3654" s="2">
        <v>296543</v>
      </c>
      <c r="B3654" t="s">
        <v>4841</v>
      </c>
      <c r="C3654" s="2">
        <v>296543</v>
      </c>
      <c r="D3654" t="s">
        <v>4841</v>
      </c>
      <c r="E3654" t="s">
        <v>6084</v>
      </c>
      <c r="F3654" t="s">
        <v>2695</v>
      </c>
      <c r="G3654" t="s">
        <v>43</v>
      </c>
      <c r="H3654" t="s">
        <v>2696</v>
      </c>
      <c r="I3654" t="str">
        <f t="shared" si="57"/>
        <v>1 Hawk Dr New Paltz, NY 12561</v>
      </c>
      <c r="J3654">
        <v>41.740926999999999</v>
      </c>
      <c r="K3654">
        <v>-74.082117999999994</v>
      </c>
      <c r="L3654" s="3">
        <v>1955.8</v>
      </c>
      <c r="M3654" s="3">
        <v>253.18</v>
      </c>
      <c r="N3654" s="3">
        <v>1702.62</v>
      </c>
      <c r="O3654" s="4">
        <v>6.7249387787344963</v>
      </c>
      <c r="P3654" s="3">
        <v>8543.01</v>
      </c>
      <c r="Q3654" s="3">
        <v>472.37</v>
      </c>
      <c r="R3654" s="3">
        <v>8070.64</v>
      </c>
      <c r="S3654" s="4">
        <v>17.085420327285814</v>
      </c>
      <c r="T3654" s="2"/>
      <c r="U3654" s="5"/>
    </row>
    <row r="3655" spans="1:21">
      <c r="A3655" s="2">
        <v>296544</v>
      </c>
      <c r="B3655" t="s">
        <v>6083</v>
      </c>
      <c r="C3655" s="2">
        <v>449596</v>
      </c>
      <c r="D3655" t="s">
        <v>4841</v>
      </c>
      <c r="E3655" t="s">
        <v>8033</v>
      </c>
      <c r="F3655" t="s">
        <v>2695</v>
      </c>
      <c r="G3655" t="s">
        <v>43</v>
      </c>
      <c r="H3655" t="s">
        <v>2696</v>
      </c>
      <c r="I3655" t="str">
        <f t="shared" si="57"/>
        <v>89 S MANHEIM BLVD New Paltz, NY 12561</v>
      </c>
      <c r="J3655">
        <v>41.74033</v>
      </c>
      <c r="K3655">
        <v>-74.080609999999993</v>
      </c>
      <c r="L3655" s="3">
        <v>-7504.03</v>
      </c>
      <c r="M3655" s="3">
        <v>12255.34</v>
      </c>
      <c r="N3655" s="3">
        <v>-19759.37</v>
      </c>
      <c r="O3655" s="4">
        <v>-1.6123069616999608</v>
      </c>
      <c r="P3655" s="3">
        <v>-7399.2</v>
      </c>
      <c r="Q3655" s="3">
        <v>41594.949999999997</v>
      </c>
      <c r="R3655" s="3">
        <v>-48994.149999999994</v>
      </c>
      <c r="S3655" s="4">
        <v>-1.1778869790683724</v>
      </c>
      <c r="T3655" s="2">
        <v>2</v>
      </c>
      <c r="U3655" s="5">
        <v>1457</v>
      </c>
    </row>
    <row r="3656" spans="1:21">
      <c r="A3656" s="2">
        <v>296543</v>
      </c>
      <c r="B3656" t="s">
        <v>4841</v>
      </c>
      <c r="C3656" s="2">
        <v>449596</v>
      </c>
      <c r="D3656" t="s">
        <v>4841</v>
      </c>
      <c r="E3656" t="s">
        <v>8033</v>
      </c>
      <c r="F3656" t="s">
        <v>2695</v>
      </c>
      <c r="G3656" t="s">
        <v>43</v>
      </c>
      <c r="H3656" t="s">
        <v>2696</v>
      </c>
      <c r="I3656" t="str">
        <f t="shared" si="57"/>
        <v>89 S MANHEIM BLVD New Paltz, NY 12561</v>
      </c>
      <c r="J3656">
        <v>41.74033</v>
      </c>
      <c r="K3656">
        <v>-74.080609999999993</v>
      </c>
      <c r="L3656" s="3"/>
      <c r="M3656" s="3">
        <v>15.58</v>
      </c>
      <c r="N3656" s="3">
        <v>-15.58</v>
      </c>
      <c r="O3656" s="4"/>
      <c r="P3656" s="3"/>
      <c r="Q3656" s="3">
        <v>33.5</v>
      </c>
      <c r="R3656" s="3">
        <v>-33.5</v>
      </c>
      <c r="S3656" s="4"/>
      <c r="T3656" s="2"/>
      <c r="U3656" s="5"/>
    </row>
    <row r="3657" spans="1:21">
      <c r="A3657" s="2">
        <v>341560</v>
      </c>
      <c r="B3657" t="s">
        <v>8034</v>
      </c>
      <c r="C3657" s="2">
        <v>465269</v>
      </c>
      <c r="D3657" t="s">
        <v>8035</v>
      </c>
      <c r="E3657" t="s">
        <v>8036</v>
      </c>
      <c r="F3657" t="s">
        <v>2695</v>
      </c>
      <c r="G3657" t="s">
        <v>43</v>
      </c>
      <c r="H3657" t="s">
        <v>2696</v>
      </c>
      <c r="I3657" t="str">
        <f t="shared" si="57"/>
        <v>75 S Manheim Blvd New Paltz, NY 12561</v>
      </c>
      <c r="J3657">
        <v>41.739530000000002</v>
      </c>
      <c r="K3657">
        <v>-74.081029999999998</v>
      </c>
      <c r="L3657" s="3">
        <v>13471.63</v>
      </c>
      <c r="M3657" s="3">
        <v>7767.73</v>
      </c>
      <c r="N3657" s="3">
        <v>5703.9</v>
      </c>
      <c r="O3657" s="4">
        <v>0.73430719141885725</v>
      </c>
      <c r="P3657" s="3">
        <v>26525.759999999998</v>
      </c>
      <c r="Q3657" s="3">
        <v>25838.82</v>
      </c>
      <c r="R3657" s="3">
        <v>686.93999999999869</v>
      </c>
      <c r="S3657" s="4">
        <v>2.6585579372432593E-2</v>
      </c>
      <c r="T3657" s="2">
        <v>1</v>
      </c>
      <c r="U3657" s="5">
        <v>8746.81</v>
      </c>
    </row>
    <row r="3658" spans="1:21">
      <c r="A3658" s="2">
        <v>290190</v>
      </c>
      <c r="B3658" t="s">
        <v>8037</v>
      </c>
      <c r="C3658" s="2">
        <v>290190</v>
      </c>
      <c r="D3658" t="s">
        <v>8037</v>
      </c>
      <c r="E3658" t="s">
        <v>8038</v>
      </c>
      <c r="F3658" t="s">
        <v>120</v>
      </c>
      <c r="G3658" t="s">
        <v>22</v>
      </c>
      <c r="H3658" t="s">
        <v>423</v>
      </c>
      <c r="I3658" t="str">
        <f t="shared" si="57"/>
        <v>767 Windsor St Hartford, CT 06120</v>
      </c>
      <c r="J3658">
        <v>41.788494999999998</v>
      </c>
      <c r="K3658">
        <v>-72.669831000000002</v>
      </c>
      <c r="L3658" s="3">
        <v>111.82</v>
      </c>
      <c r="M3658" s="3">
        <v>116.46</v>
      </c>
      <c r="N3658" s="3">
        <v>-4.6400000000000006</v>
      </c>
      <c r="O3658" s="4">
        <v>-3.9842005838914653E-2</v>
      </c>
      <c r="P3658" s="3">
        <v>414.18</v>
      </c>
      <c r="Q3658" s="3">
        <v>429.85</v>
      </c>
      <c r="R3658" s="3">
        <v>-15.670000000000016</v>
      </c>
      <c r="S3658" s="4">
        <v>-3.6454577178085416E-2</v>
      </c>
      <c r="T3658" s="2">
        <v>1</v>
      </c>
      <c r="U3658" s="5">
        <v>45.23</v>
      </c>
    </row>
    <row r="3659" spans="1:21">
      <c r="A3659" s="2">
        <v>324881</v>
      </c>
      <c r="B3659" t="s">
        <v>6174</v>
      </c>
      <c r="C3659" s="2">
        <v>324881</v>
      </c>
      <c r="D3659" t="s">
        <v>6174</v>
      </c>
      <c r="E3659" t="s">
        <v>8039</v>
      </c>
      <c r="F3659" t="s">
        <v>668</v>
      </c>
      <c r="G3659" t="s">
        <v>22</v>
      </c>
      <c r="H3659" t="s">
        <v>669</v>
      </c>
      <c r="I3659" t="str">
        <f t="shared" si="57"/>
        <v>61 N Plains Industrial Rd Unit 313 Wallingford, CT 06492</v>
      </c>
      <c r="J3659">
        <v>41.482695999999997</v>
      </c>
      <c r="K3659">
        <v>-72.817885000000004</v>
      </c>
      <c r="L3659" s="3">
        <v>8.2799999999999994</v>
      </c>
      <c r="M3659" s="3">
        <v>103.5</v>
      </c>
      <c r="N3659" s="3">
        <v>-95.22</v>
      </c>
      <c r="O3659" s="4">
        <v>-0.92</v>
      </c>
      <c r="P3659" s="3">
        <v>25.88</v>
      </c>
      <c r="Q3659" s="3">
        <v>324.7</v>
      </c>
      <c r="R3659" s="3">
        <v>-298.82</v>
      </c>
      <c r="S3659" s="4">
        <v>-0.92029565753002773</v>
      </c>
      <c r="T3659" s="2"/>
      <c r="U3659" s="5"/>
    </row>
    <row r="3660" spans="1:21">
      <c r="A3660" s="2">
        <v>291531</v>
      </c>
      <c r="B3660" t="s">
        <v>8040</v>
      </c>
      <c r="C3660" s="2">
        <v>291531</v>
      </c>
      <c r="D3660" t="s">
        <v>8040</v>
      </c>
      <c r="E3660" t="s">
        <v>8041</v>
      </c>
      <c r="F3660" t="s">
        <v>3375</v>
      </c>
      <c r="G3660" t="s">
        <v>22</v>
      </c>
      <c r="H3660" t="s">
        <v>3376</v>
      </c>
      <c r="I3660" t="str">
        <f t="shared" si="57"/>
        <v>210 Route 32 Ste 101 North Franklin, CT 06254</v>
      </c>
      <c r="J3660">
        <v>41.586967999999999</v>
      </c>
      <c r="K3660">
        <v>-72.132388000000006</v>
      </c>
      <c r="L3660" s="3">
        <v>1243.9100000000001</v>
      </c>
      <c r="M3660" s="3"/>
      <c r="N3660" s="3">
        <v>1243.9100000000001</v>
      </c>
      <c r="O3660" s="4"/>
      <c r="P3660" s="3">
        <v>3174.25</v>
      </c>
      <c r="Q3660" s="3"/>
      <c r="R3660" s="3">
        <v>3174.25</v>
      </c>
      <c r="S3660" s="4"/>
      <c r="T3660" s="2">
        <v>3</v>
      </c>
      <c r="U3660" s="5">
        <v>198.55666666666664</v>
      </c>
    </row>
    <row r="3661" spans="1:21">
      <c r="A3661" s="2">
        <v>291531</v>
      </c>
      <c r="B3661" t="s">
        <v>8040</v>
      </c>
      <c r="C3661" s="2">
        <v>461385</v>
      </c>
      <c r="D3661" t="s">
        <v>8040</v>
      </c>
      <c r="E3661" t="s">
        <v>8041</v>
      </c>
      <c r="F3661" t="s">
        <v>3375</v>
      </c>
      <c r="G3661" t="s">
        <v>22</v>
      </c>
      <c r="H3661" t="s">
        <v>3376</v>
      </c>
      <c r="I3661" t="str">
        <f t="shared" si="57"/>
        <v>210 Route 32 Ste 101 North Franklin, CT 06254</v>
      </c>
      <c r="J3661">
        <v>41.586967999999999</v>
      </c>
      <c r="K3661">
        <v>-72.132388000000006</v>
      </c>
      <c r="L3661" s="3"/>
      <c r="M3661" s="3">
        <v>1124.3399999999999</v>
      </c>
      <c r="N3661" s="3">
        <v>-1124.3399999999999</v>
      </c>
      <c r="O3661" s="4"/>
      <c r="P3661" s="3"/>
      <c r="Q3661" s="3">
        <v>3092.09</v>
      </c>
      <c r="R3661" s="3">
        <v>-3092.09</v>
      </c>
      <c r="S3661" s="4"/>
      <c r="T3661" s="2"/>
      <c r="U3661" s="5"/>
    </row>
    <row r="3662" spans="1:21">
      <c r="A3662" s="2">
        <v>320975</v>
      </c>
      <c r="B3662" t="s">
        <v>8042</v>
      </c>
      <c r="C3662" s="2">
        <v>480216</v>
      </c>
      <c r="D3662" t="s">
        <v>8043</v>
      </c>
      <c r="E3662" t="s">
        <v>8044</v>
      </c>
      <c r="F3662" t="s">
        <v>324</v>
      </c>
      <c r="G3662" t="s">
        <v>36</v>
      </c>
      <c r="H3662" t="s">
        <v>2316</v>
      </c>
      <c r="I3662" t="str">
        <f t="shared" si="57"/>
        <v>436 Amherst St Nashua, NH 03063</v>
      </c>
      <c r="J3662">
        <v>42.788133999999999</v>
      </c>
      <c r="K3662">
        <v>-71.515477000000004</v>
      </c>
      <c r="L3662" s="3">
        <v>330.64</v>
      </c>
      <c r="M3662" s="3">
        <v>378.5</v>
      </c>
      <c r="N3662" s="3">
        <v>-47.860000000000014</v>
      </c>
      <c r="O3662" s="4">
        <v>-0.12644649933949806</v>
      </c>
      <c r="P3662" s="3">
        <v>912.83</v>
      </c>
      <c r="Q3662" s="3">
        <v>1318</v>
      </c>
      <c r="R3662" s="3">
        <v>-405.16999999999996</v>
      </c>
      <c r="S3662" s="4">
        <v>-0.30741274658573592</v>
      </c>
      <c r="T3662" s="2">
        <v>1</v>
      </c>
      <c r="U3662" s="5">
        <v>961.39</v>
      </c>
    </row>
    <row r="3663" spans="1:21">
      <c r="A3663" s="2">
        <v>290441</v>
      </c>
      <c r="B3663" t="s">
        <v>135</v>
      </c>
      <c r="C3663" s="2">
        <v>320975</v>
      </c>
      <c r="D3663" t="s">
        <v>8042</v>
      </c>
      <c r="E3663" t="s">
        <v>8045</v>
      </c>
      <c r="F3663" t="s">
        <v>717</v>
      </c>
      <c r="G3663" t="s">
        <v>36</v>
      </c>
      <c r="H3663" t="s">
        <v>718</v>
      </c>
      <c r="I3663" t="str">
        <f t="shared" si="57"/>
        <v>14 Swift Ln Merrimack, NH 03054</v>
      </c>
      <c r="J3663">
        <v>42.79768</v>
      </c>
      <c r="K3663">
        <v>-71.478009999999998</v>
      </c>
      <c r="L3663" s="3"/>
      <c r="M3663" s="3">
        <v>-29.73</v>
      </c>
      <c r="N3663" s="3">
        <v>29.73</v>
      </c>
      <c r="O3663" s="4"/>
      <c r="P3663" s="3"/>
      <c r="Q3663" s="3">
        <v>0</v>
      </c>
      <c r="R3663" s="3">
        <v>0</v>
      </c>
      <c r="S3663" s="4"/>
      <c r="T3663" s="2"/>
      <c r="U3663" s="5"/>
    </row>
    <row r="3664" spans="1:21">
      <c r="A3664" s="2">
        <v>320975</v>
      </c>
      <c r="B3664" t="s">
        <v>8042</v>
      </c>
      <c r="C3664" s="2">
        <v>466222</v>
      </c>
      <c r="D3664" t="s">
        <v>8042</v>
      </c>
      <c r="E3664" t="s">
        <v>8045</v>
      </c>
      <c r="F3664" t="s">
        <v>717</v>
      </c>
      <c r="G3664" t="s">
        <v>36</v>
      </c>
      <c r="H3664" t="s">
        <v>718</v>
      </c>
      <c r="I3664" t="str">
        <f t="shared" si="57"/>
        <v>14 Swift Ln Merrimack, NH 03054</v>
      </c>
      <c r="J3664">
        <v>42.79768</v>
      </c>
      <c r="K3664">
        <v>-71.478009999999998</v>
      </c>
      <c r="L3664" s="3"/>
      <c r="M3664" s="3">
        <v>904.37</v>
      </c>
      <c r="N3664" s="3">
        <v>-904.37</v>
      </c>
      <c r="O3664" s="4"/>
      <c r="P3664" s="3"/>
      <c r="Q3664" s="3">
        <v>3002.74</v>
      </c>
      <c r="R3664" s="3">
        <v>-3002.74</v>
      </c>
      <c r="S3664" s="4"/>
      <c r="T3664" s="2"/>
      <c r="U3664" s="5"/>
    </row>
    <row r="3665" spans="1:21">
      <c r="A3665" s="2">
        <v>337055</v>
      </c>
      <c r="B3665" t="s">
        <v>8046</v>
      </c>
      <c r="C3665" s="2">
        <v>337055</v>
      </c>
      <c r="D3665" t="s">
        <v>8046</v>
      </c>
      <c r="E3665" t="s">
        <v>8047</v>
      </c>
      <c r="F3665" t="s">
        <v>21</v>
      </c>
      <c r="G3665" t="s">
        <v>22</v>
      </c>
      <c r="H3665" t="s">
        <v>23</v>
      </c>
      <c r="I3665" t="str">
        <f t="shared" si="57"/>
        <v>65 Old Tannery Ln Rocky Hill, CT 06067</v>
      </c>
      <c r="J3665">
        <v>41.643120000000003</v>
      </c>
      <c r="K3665">
        <v>-72.686940000000007</v>
      </c>
      <c r="L3665" s="3">
        <v>-0.01</v>
      </c>
      <c r="M3665" s="3">
        <v>0</v>
      </c>
      <c r="N3665" s="3">
        <v>-0.01</v>
      </c>
      <c r="O3665" s="4"/>
      <c r="P3665" s="3">
        <v>112.74</v>
      </c>
      <c r="Q3665" s="3">
        <v>47.46</v>
      </c>
      <c r="R3665" s="3">
        <v>65.28</v>
      </c>
      <c r="S3665" s="4">
        <v>1.3754740834386852</v>
      </c>
      <c r="T3665" s="2"/>
      <c r="U3665" s="5"/>
    </row>
    <row r="3666" spans="1:21">
      <c r="A3666" s="2">
        <v>294425</v>
      </c>
      <c r="B3666" t="s">
        <v>8048</v>
      </c>
      <c r="C3666" s="2">
        <v>451285</v>
      </c>
      <c r="D3666" t="s">
        <v>8049</v>
      </c>
      <c r="E3666" t="s">
        <v>8050</v>
      </c>
      <c r="F3666" t="s">
        <v>426</v>
      </c>
      <c r="G3666" t="s">
        <v>49</v>
      </c>
      <c r="H3666" t="s">
        <v>427</v>
      </c>
      <c r="I3666" t="str">
        <f t="shared" si="57"/>
        <v>383 Boston Rd Sutton, MA 01590</v>
      </c>
      <c r="J3666">
        <v>42.144060000000003</v>
      </c>
      <c r="K3666">
        <v>-71.770694000000006</v>
      </c>
      <c r="L3666" s="3"/>
      <c r="M3666" s="3">
        <v>-62.88</v>
      </c>
      <c r="N3666" s="3">
        <v>62.88</v>
      </c>
      <c r="O3666" s="4"/>
      <c r="P3666" s="3"/>
      <c r="Q3666" s="3">
        <v>3.2</v>
      </c>
      <c r="R3666" s="3">
        <v>-3.2</v>
      </c>
      <c r="S3666" s="4"/>
      <c r="T3666" s="2"/>
      <c r="U3666" s="5"/>
    </row>
    <row r="3667" spans="1:21">
      <c r="A3667" s="2">
        <v>273450</v>
      </c>
      <c r="B3667" t="s">
        <v>8051</v>
      </c>
      <c r="C3667" s="2">
        <v>273450</v>
      </c>
      <c r="D3667" t="s">
        <v>8051</v>
      </c>
      <c r="E3667" t="s">
        <v>8052</v>
      </c>
      <c r="F3667" t="s">
        <v>3993</v>
      </c>
      <c r="G3667" t="s">
        <v>36</v>
      </c>
      <c r="H3667" t="s">
        <v>8053</v>
      </c>
      <c r="I3667" t="str">
        <f t="shared" si="57"/>
        <v>PO Box 157 Hebron, NH 03241</v>
      </c>
      <c r="J3667">
        <v>43.693961000000002</v>
      </c>
      <c r="K3667">
        <v>-71.805636000000007</v>
      </c>
      <c r="L3667" s="3">
        <v>-6.22</v>
      </c>
      <c r="M3667" s="3"/>
      <c r="N3667" s="3">
        <v>-6.22</v>
      </c>
      <c r="O3667" s="4"/>
      <c r="P3667" s="3">
        <v>50.51</v>
      </c>
      <c r="Q3667" s="3"/>
      <c r="R3667" s="3">
        <v>50.51</v>
      </c>
      <c r="S3667" s="4"/>
      <c r="T3667" s="2"/>
      <c r="U3667" s="5"/>
    </row>
    <row r="3668" spans="1:21">
      <c r="A3668" s="2">
        <v>290441</v>
      </c>
      <c r="B3668" t="s">
        <v>135</v>
      </c>
      <c r="C3668" s="2">
        <v>421365</v>
      </c>
      <c r="D3668" t="s">
        <v>8054</v>
      </c>
      <c r="E3668" t="s">
        <v>8055</v>
      </c>
      <c r="F3668" t="s">
        <v>7237</v>
      </c>
      <c r="G3668" t="s">
        <v>36</v>
      </c>
      <c r="H3668" t="s">
        <v>1250</v>
      </c>
      <c r="I3668" t="str">
        <f t="shared" si="57"/>
        <v>355 Middle Rd Apt School Brentwood, NH 03833</v>
      </c>
      <c r="J3668">
        <v>42.984327</v>
      </c>
      <c r="K3668">
        <v>-71.067017000000007</v>
      </c>
      <c r="L3668" s="3"/>
      <c r="M3668" s="3">
        <v>-37.44</v>
      </c>
      <c r="N3668" s="3">
        <v>37.44</v>
      </c>
      <c r="O3668" s="4"/>
      <c r="P3668" s="3"/>
      <c r="Q3668" s="3">
        <v>0</v>
      </c>
      <c r="R3668" s="3">
        <v>0</v>
      </c>
      <c r="S3668" s="4"/>
      <c r="T3668" s="2"/>
      <c r="U3668" s="5"/>
    </row>
    <row r="3669" spans="1:21">
      <c r="A3669" s="2">
        <v>294268</v>
      </c>
      <c r="B3669" t="s">
        <v>7470</v>
      </c>
      <c r="C3669" s="2">
        <v>421365</v>
      </c>
      <c r="D3669" t="s">
        <v>8054</v>
      </c>
      <c r="E3669" t="s">
        <v>8055</v>
      </c>
      <c r="F3669" t="s">
        <v>7237</v>
      </c>
      <c r="G3669" t="s">
        <v>36</v>
      </c>
      <c r="H3669" t="s">
        <v>1250</v>
      </c>
      <c r="I3669" t="str">
        <f t="shared" si="57"/>
        <v>355 Middle Rd Apt School Brentwood, NH 03833</v>
      </c>
      <c r="J3669">
        <v>42.984327</v>
      </c>
      <c r="K3669">
        <v>-71.067017000000007</v>
      </c>
      <c r="L3669" s="3">
        <v>4140.43</v>
      </c>
      <c r="M3669" s="3">
        <v>819.29</v>
      </c>
      <c r="N3669" s="3">
        <v>3321.1400000000003</v>
      </c>
      <c r="O3669" s="4">
        <v>4.0536806259077984</v>
      </c>
      <c r="P3669" s="3">
        <v>8314.34</v>
      </c>
      <c r="Q3669" s="3">
        <v>2058.36</v>
      </c>
      <c r="R3669" s="3">
        <v>6255.98</v>
      </c>
      <c r="S3669" s="4">
        <v>3.0393031345342889</v>
      </c>
      <c r="T3669" s="2"/>
      <c r="U3669" s="5"/>
    </row>
    <row r="3670" spans="1:21">
      <c r="A3670" s="2">
        <v>288098</v>
      </c>
      <c r="B3670" t="s">
        <v>1870</v>
      </c>
      <c r="C3670" s="2">
        <v>443712</v>
      </c>
      <c r="D3670" t="s">
        <v>8056</v>
      </c>
      <c r="E3670" t="s">
        <v>8057</v>
      </c>
      <c r="F3670" t="s">
        <v>736</v>
      </c>
      <c r="G3670" t="s">
        <v>22</v>
      </c>
      <c r="H3670" t="s">
        <v>737</v>
      </c>
      <c r="I3670" t="str">
        <f t="shared" si="57"/>
        <v>60 Oak Hill Dr Willimantic, CT 06226</v>
      </c>
      <c r="J3670">
        <v>41.725167999999996</v>
      </c>
      <c r="K3670">
        <v>-72.228735</v>
      </c>
      <c r="L3670" s="3">
        <v>2226.9299999999998</v>
      </c>
      <c r="M3670" s="3">
        <v>3167.58</v>
      </c>
      <c r="N3670" s="3">
        <v>-940.65000000000009</v>
      </c>
      <c r="O3670" s="4">
        <v>-0.2969617184096377</v>
      </c>
      <c r="P3670" s="3">
        <v>5327.66</v>
      </c>
      <c r="Q3670" s="3">
        <v>7457.16</v>
      </c>
      <c r="R3670" s="3">
        <v>-2129.5</v>
      </c>
      <c r="S3670" s="4">
        <v>-0.28556447762955334</v>
      </c>
      <c r="T3670" s="2">
        <v>1</v>
      </c>
      <c r="U3670" s="5">
        <v>321.5</v>
      </c>
    </row>
    <row r="3671" spans="1:21">
      <c r="A3671" s="2">
        <v>287857</v>
      </c>
      <c r="B3671" t="s">
        <v>923</v>
      </c>
      <c r="C3671" s="2">
        <v>480359</v>
      </c>
      <c r="D3671" t="s">
        <v>8058</v>
      </c>
      <c r="E3671" t="s">
        <v>8059</v>
      </c>
      <c r="F3671" t="s">
        <v>925</v>
      </c>
      <c r="G3671" t="s">
        <v>49</v>
      </c>
      <c r="H3671" t="s">
        <v>926</v>
      </c>
      <c r="I3671" t="str">
        <f t="shared" si="57"/>
        <v>57 State St Belchertown, MA 01007</v>
      </c>
      <c r="J3671">
        <v>42.268462999999997</v>
      </c>
      <c r="K3671">
        <v>-72.410336000000001</v>
      </c>
      <c r="L3671" s="3">
        <v>146.97999999999999</v>
      </c>
      <c r="M3671" s="3"/>
      <c r="N3671" s="3">
        <v>146.97999999999999</v>
      </c>
      <c r="O3671" s="4"/>
      <c r="P3671" s="3">
        <v>343.42</v>
      </c>
      <c r="Q3671" s="3"/>
      <c r="R3671" s="3">
        <v>343.42</v>
      </c>
      <c r="S3671" s="4"/>
      <c r="T3671" s="2"/>
      <c r="U3671" s="5"/>
    </row>
    <row r="3672" spans="1:21">
      <c r="A3672" s="2">
        <v>288426</v>
      </c>
      <c r="B3672" t="s">
        <v>8060</v>
      </c>
      <c r="C3672" s="2">
        <v>288426</v>
      </c>
      <c r="D3672" t="s">
        <v>8060</v>
      </c>
      <c r="E3672" t="s">
        <v>8061</v>
      </c>
      <c r="F3672" t="s">
        <v>8062</v>
      </c>
      <c r="G3672" t="s">
        <v>49</v>
      </c>
      <c r="H3672" t="s">
        <v>8063</v>
      </c>
      <c r="I3672" t="str">
        <f t="shared" si="57"/>
        <v>201 Wendell Rd New Salem, MA 01355</v>
      </c>
      <c r="J3672">
        <v>42.521230000000003</v>
      </c>
      <c r="K3672">
        <v>-72.358000000000004</v>
      </c>
      <c r="L3672" s="3">
        <v>245.61</v>
      </c>
      <c r="M3672" s="3">
        <v>329.89</v>
      </c>
      <c r="N3672" s="3">
        <v>-84.279999999999973</v>
      </c>
      <c r="O3672" s="4">
        <v>-0.2554790990936372</v>
      </c>
      <c r="P3672" s="3">
        <v>540.91</v>
      </c>
      <c r="Q3672" s="3">
        <v>835.63</v>
      </c>
      <c r="R3672" s="3">
        <v>-294.72000000000003</v>
      </c>
      <c r="S3672" s="4">
        <v>-0.35269198090063786</v>
      </c>
      <c r="T3672" s="2"/>
      <c r="U3672" s="5"/>
    </row>
    <row r="3673" spans="1:21">
      <c r="A3673" s="2">
        <v>311210</v>
      </c>
      <c r="B3673" t="s">
        <v>5566</v>
      </c>
      <c r="C3673" s="2">
        <v>481291</v>
      </c>
      <c r="D3673" t="s">
        <v>8064</v>
      </c>
      <c r="E3673" t="s">
        <v>8065</v>
      </c>
      <c r="F3673" t="s">
        <v>835</v>
      </c>
      <c r="G3673" t="s">
        <v>49</v>
      </c>
      <c r="H3673" t="s">
        <v>1457</v>
      </c>
      <c r="I3673" t="str">
        <f t="shared" si="57"/>
        <v>74 New York Ave Framingham, MA 01701</v>
      </c>
      <c r="J3673">
        <v>42.299202000000001</v>
      </c>
      <c r="K3673">
        <v>-71.486969999999999</v>
      </c>
      <c r="L3673" s="3">
        <v>6336.74</v>
      </c>
      <c r="M3673" s="3">
        <v>2220.6999999999998</v>
      </c>
      <c r="N3673" s="3">
        <v>4116.04</v>
      </c>
      <c r="O3673" s="4">
        <v>1.8534876390327375</v>
      </c>
      <c r="P3673" s="3">
        <v>15696.59</v>
      </c>
      <c r="Q3673" s="3">
        <v>5440.1</v>
      </c>
      <c r="R3673" s="3">
        <v>10256.49</v>
      </c>
      <c r="S3673" s="4">
        <v>1.8853495340159188</v>
      </c>
      <c r="T3673" s="2">
        <v>7</v>
      </c>
      <c r="U3673" s="5">
        <v>254.91285714285715</v>
      </c>
    </row>
    <row r="3674" spans="1:21">
      <c r="A3674" s="2">
        <v>331723</v>
      </c>
      <c r="B3674" t="s">
        <v>8066</v>
      </c>
      <c r="C3674" s="2">
        <v>331723</v>
      </c>
      <c r="D3674" t="s">
        <v>8066</v>
      </c>
      <c r="E3674" t="s">
        <v>8067</v>
      </c>
      <c r="F3674" t="s">
        <v>8068</v>
      </c>
      <c r="G3674" t="s">
        <v>49</v>
      </c>
      <c r="H3674" t="s">
        <v>8069</v>
      </c>
      <c r="I3674" t="str">
        <f t="shared" si="57"/>
        <v>99 Spring St Plympton, MA 02367</v>
      </c>
      <c r="J3674">
        <v>41.952809000000002</v>
      </c>
      <c r="K3674">
        <v>-70.763872000000006</v>
      </c>
      <c r="L3674" s="3"/>
      <c r="M3674" s="3">
        <v>87.6</v>
      </c>
      <c r="N3674" s="3">
        <v>-87.6</v>
      </c>
      <c r="O3674" s="4"/>
      <c r="P3674" s="3"/>
      <c r="Q3674" s="3">
        <v>219</v>
      </c>
      <c r="R3674" s="3">
        <v>-219</v>
      </c>
      <c r="S3674" s="4"/>
      <c r="T3674" s="2"/>
      <c r="U3674" s="5"/>
    </row>
    <row r="3675" spans="1:21">
      <c r="A3675" s="2">
        <v>288373</v>
      </c>
      <c r="B3675" t="s">
        <v>5000</v>
      </c>
      <c r="C3675" s="2">
        <v>444426</v>
      </c>
      <c r="D3675" t="s">
        <v>8070</v>
      </c>
      <c r="E3675" t="s">
        <v>5003</v>
      </c>
      <c r="F3675" t="s">
        <v>4677</v>
      </c>
      <c r="G3675" t="s">
        <v>49</v>
      </c>
      <c r="H3675" t="s">
        <v>4678</v>
      </c>
      <c r="I3675" t="str">
        <f t="shared" si="57"/>
        <v>1025 Massachusetts Ave Lunenburg, MA 01462</v>
      </c>
      <c r="J3675">
        <v>42.597343000000002</v>
      </c>
      <c r="K3675">
        <v>-71.721753000000007</v>
      </c>
      <c r="L3675" s="3"/>
      <c r="M3675" s="3">
        <v>1364.05</v>
      </c>
      <c r="N3675" s="3">
        <v>-1364.05</v>
      </c>
      <c r="O3675" s="4"/>
      <c r="P3675" s="3"/>
      <c r="Q3675" s="3">
        <v>4624.3999999999996</v>
      </c>
      <c r="R3675" s="3">
        <v>-4624.3999999999996</v>
      </c>
      <c r="S3675" s="4"/>
      <c r="T3675" s="2"/>
      <c r="U3675" s="5"/>
    </row>
    <row r="3676" spans="1:21">
      <c r="A3676" s="2">
        <v>264218</v>
      </c>
      <c r="B3676" t="s">
        <v>8071</v>
      </c>
      <c r="C3676" s="2">
        <v>465895</v>
      </c>
      <c r="D3676" t="s">
        <v>8071</v>
      </c>
      <c r="E3676" t="s">
        <v>8072</v>
      </c>
      <c r="F3676" t="s">
        <v>4732</v>
      </c>
      <c r="G3676" t="s">
        <v>36</v>
      </c>
      <c r="H3676" t="s">
        <v>4733</v>
      </c>
      <c r="I3676" t="str">
        <f t="shared" si="57"/>
        <v>185 Waukewan St Meredith, NH 03253</v>
      </c>
      <c r="J3676">
        <v>43.642609</v>
      </c>
      <c r="K3676">
        <v>-71.526377999999994</v>
      </c>
      <c r="L3676" s="3">
        <v>189.8</v>
      </c>
      <c r="M3676" s="3">
        <v>356.83</v>
      </c>
      <c r="N3676" s="3">
        <v>-167.02999999999997</v>
      </c>
      <c r="O3676" s="4">
        <v>-0.46809405038813995</v>
      </c>
      <c r="P3676" s="3">
        <v>451.88</v>
      </c>
      <c r="Q3676" s="3">
        <v>956.31</v>
      </c>
      <c r="R3676" s="3">
        <v>-504.42999999999995</v>
      </c>
      <c r="S3676" s="4">
        <v>-0.527475400236325</v>
      </c>
      <c r="T3676" s="2"/>
      <c r="U3676" s="5"/>
    </row>
    <row r="3677" spans="1:21">
      <c r="A3677" s="2">
        <v>288745</v>
      </c>
      <c r="B3677" t="s">
        <v>190</v>
      </c>
      <c r="C3677" s="2">
        <v>456025</v>
      </c>
      <c r="D3677" t="s">
        <v>8073</v>
      </c>
      <c r="E3677" t="s">
        <v>8074</v>
      </c>
      <c r="F3677" t="s">
        <v>756</v>
      </c>
      <c r="G3677" t="s">
        <v>22</v>
      </c>
      <c r="H3677" t="s">
        <v>2076</v>
      </c>
      <c r="I3677" t="str">
        <f t="shared" si="57"/>
        <v>1 Gilbert St New Haven, CT 06519</v>
      </c>
      <c r="J3677">
        <v>41.300930000000001</v>
      </c>
      <c r="K3677">
        <v>-72.934209999999993</v>
      </c>
      <c r="L3677" s="3"/>
      <c r="M3677" s="3">
        <v>-58.5</v>
      </c>
      <c r="N3677" s="3">
        <v>58.5</v>
      </c>
      <c r="O3677" s="4"/>
      <c r="P3677" s="3"/>
      <c r="Q3677" s="3">
        <v>0</v>
      </c>
      <c r="R3677" s="3">
        <v>0</v>
      </c>
      <c r="S3677" s="4"/>
      <c r="T3677" s="2"/>
      <c r="U3677" s="5"/>
    </row>
    <row r="3678" spans="1:21">
      <c r="A3678" s="2">
        <v>291693</v>
      </c>
      <c r="B3678" t="s">
        <v>2259</v>
      </c>
      <c r="C3678" s="2">
        <v>456025</v>
      </c>
      <c r="D3678" t="s">
        <v>8073</v>
      </c>
      <c r="E3678" t="s">
        <v>8074</v>
      </c>
      <c r="F3678" t="s">
        <v>756</v>
      </c>
      <c r="G3678" t="s">
        <v>22</v>
      </c>
      <c r="H3678" t="s">
        <v>2076</v>
      </c>
      <c r="I3678" t="str">
        <f t="shared" si="57"/>
        <v>1 Gilbert St New Haven, CT 06519</v>
      </c>
      <c r="J3678">
        <v>41.300930000000001</v>
      </c>
      <c r="K3678">
        <v>-72.934209999999993</v>
      </c>
      <c r="L3678" s="3"/>
      <c r="M3678" s="3">
        <v>205.05</v>
      </c>
      <c r="N3678" s="3">
        <v>-205.05</v>
      </c>
      <c r="O3678" s="4"/>
      <c r="P3678" s="3"/>
      <c r="Q3678" s="3">
        <v>658.11</v>
      </c>
      <c r="R3678" s="3">
        <v>-658.11</v>
      </c>
      <c r="S3678" s="4"/>
      <c r="T3678" s="2"/>
      <c r="U3678" s="5"/>
    </row>
    <row r="3679" spans="1:21">
      <c r="A3679" s="2">
        <v>290729</v>
      </c>
      <c r="B3679" t="s">
        <v>8075</v>
      </c>
      <c r="C3679" s="2">
        <v>290729</v>
      </c>
      <c r="D3679" t="s">
        <v>8075</v>
      </c>
      <c r="E3679" t="s">
        <v>8076</v>
      </c>
      <c r="F3679" t="s">
        <v>1925</v>
      </c>
      <c r="G3679" t="s">
        <v>22</v>
      </c>
      <c r="H3679" t="s">
        <v>1926</v>
      </c>
      <c r="I3679" t="str">
        <f t="shared" si="57"/>
        <v>85-205 Combs Gates Dr Windsor Locks, CT 06096</v>
      </c>
      <c r="J3679">
        <v>41.932802100000004</v>
      </c>
      <c r="K3679">
        <v>-72.674107899999996</v>
      </c>
      <c r="L3679" s="3"/>
      <c r="M3679" s="3">
        <v>120.35</v>
      </c>
      <c r="N3679" s="3">
        <v>-120.35</v>
      </c>
      <c r="O3679" s="4"/>
      <c r="P3679" s="3"/>
      <c r="Q3679" s="3">
        <v>313.85000000000002</v>
      </c>
      <c r="R3679" s="3">
        <v>-313.85000000000002</v>
      </c>
      <c r="S3679" s="4"/>
      <c r="T3679" s="2"/>
      <c r="U3679" s="5"/>
    </row>
    <row r="3680" spans="1:21">
      <c r="A3680" s="2">
        <v>305789</v>
      </c>
      <c r="B3680" t="s">
        <v>8077</v>
      </c>
      <c r="C3680" s="2">
        <v>475116</v>
      </c>
      <c r="D3680" t="s">
        <v>8078</v>
      </c>
      <c r="E3680" t="s">
        <v>8079</v>
      </c>
      <c r="F3680" t="s">
        <v>8080</v>
      </c>
      <c r="G3680" t="s">
        <v>43</v>
      </c>
      <c r="H3680" t="s">
        <v>8081</v>
      </c>
      <c r="I3680" t="str">
        <f t="shared" si="57"/>
        <v>20 Toleman Rd Washingtonville, NY 10992</v>
      </c>
      <c r="J3680">
        <v>41.436010000000003</v>
      </c>
      <c r="K3680">
        <v>-74.160489999999996</v>
      </c>
      <c r="L3680" s="3"/>
      <c r="M3680" s="3">
        <v>244.5</v>
      </c>
      <c r="N3680" s="3">
        <v>-244.5</v>
      </c>
      <c r="O3680" s="4"/>
      <c r="P3680" s="3"/>
      <c r="Q3680" s="3">
        <v>1369.5</v>
      </c>
      <c r="R3680" s="3">
        <v>-1369.5</v>
      </c>
      <c r="S3680" s="4"/>
      <c r="T3680" s="2"/>
      <c r="U3680" s="5"/>
    </row>
    <row r="3681" spans="1:21">
      <c r="A3681" s="2">
        <v>288353</v>
      </c>
      <c r="B3681" t="s">
        <v>273</v>
      </c>
      <c r="C3681" s="2">
        <v>448460</v>
      </c>
      <c r="D3681" t="s">
        <v>8082</v>
      </c>
      <c r="E3681" t="s">
        <v>8083</v>
      </c>
      <c r="F3681" t="s">
        <v>408</v>
      </c>
      <c r="G3681" t="s">
        <v>49</v>
      </c>
      <c r="H3681" t="s">
        <v>409</v>
      </c>
      <c r="I3681" t="str">
        <f t="shared" si="57"/>
        <v>20 Warren St Brighton, MA 02135</v>
      </c>
      <c r="J3681">
        <v>42.350256999999999</v>
      </c>
      <c r="K3681">
        <v>-71.145764999999997</v>
      </c>
      <c r="L3681" s="3">
        <v>1764.6</v>
      </c>
      <c r="M3681" s="3">
        <v>2452.15</v>
      </c>
      <c r="N3681" s="3">
        <v>-687.55000000000018</v>
      </c>
      <c r="O3681" s="4">
        <v>-0.28038659951471162</v>
      </c>
      <c r="P3681" s="3">
        <v>6690.6</v>
      </c>
      <c r="Q3681" s="3">
        <v>8927.93</v>
      </c>
      <c r="R3681" s="3">
        <v>-2237.33</v>
      </c>
      <c r="S3681" s="4">
        <v>-0.25059896302950402</v>
      </c>
      <c r="T3681" s="2">
        <v>6</v>
      </c>
      <c r="U3681" s="5">
        <v>181.08333333333334</v>
      </c>
    </row>
    <row r="3682" spans="1:21">
      <c r="A3682" s="2">
        <v>290441</v>
      </c>
      <c r="B3682" t="s">
        <v>135</v>
      </c>
      <c r="C3682" s="2">
        <v>290962</v>
      </c>
      <c r="D3682" t="s">
        <v>8084</v>
      </c>
      <c r="E3682" t="s">
        <v>8085</v>
      </c>
      <c r="F3682" t="s">
        <v>254</v>
      </c>
      <c r="G3682" t="s">
        <v>22</v>
      </c>
      <c r="H3682" t="s">
        <v>255</v>
      </c>
      <c r="I3682" t="str">
        <f t="shared" si="57"/>
        <v>243 Hartford Tpke Vernon, CT 06066</v>
      </c>
      <c r="J3682">
        <v>41.826151000000003</v>
      </c>
      <c r="K3682">
        <v>-72.496093999999999</v>
      </c>
      <c r="L3682" s="3"/>
      <c r="M3682" s="3">
        <v>-216.96</v>
      </c>
      <c r="N3682" s="3">
        <v>216.96</v>
      </c>
      <c r="O3682" s="4"/>
      <c r="P3682" s="3"/>
      <c r="Q3682" s="3">
        <v>0</v>
      </c>
      <c r="R3682" s="3">
        <v>0</v>
      </c>
      <c r="S3682" s="4"/>
      <c r="T3682" s="2"/>
      <c r="U3682" s="5"/>
    </row>
    <row r="3683" spans="1:21">
      <c r="A3683" s="2">
        <v>290962</v>
      </c>
      <c r="B3683" t="s">
        <v>8084</v>
      </c>
      <c r="C3683" s="2">
        <v>290962</v>
      </c>
      <c r="D3683" t="s">
        <v>8084</v>
      </c>
      <c r="E3683" t="s">
        <v>8085</v>
      </c>
      <c r="F3683" t="s">
        <v>254</v>
      </c>
      <c r="G3683" t="s">
        <v>22</v>
      </c>
      <c r="H3683" t="s">
        <v>255</v>
      </c>
      <c r="I3683" t="str">
        <f t="shared" si="57"/>
        <v>243 Hartford Tpke Vernon, CT 06066</v>
      </c>
      <c r="J3683">
        <v>41.826151000000003</v>
      </c>
      <c r="K3683">
        <v>-72.496093999999999</v>
      </c>
      <c r="L3683" s="3">
        <v>315.64</v>
      </c>
      <c r="M3683" s="3">
        <v>371.34</v>
      </c>
      <c r="N3683" s="3">
        <v>-55.699999999999989</v>
      </c>
      <c r="O3683" s="4">
        <v>-0.14999730705014272</v>
      </c>
      <c r="P3683" s="3">
        <v>795.2</v>
      </c>
      <c r="Q3683" s="3">
        <v>1108.8599999999999</v>
      </c>
      <c r="R3683" s="3">
        <v>-313.65999999999985</v>
      </c>
      <c r="S3683" s="4">
        <v>-0.28286708872175015</v>
      </c>
      <c r="T3683" s="2">
        <v>1</v>
      </c>
      <c r="U3683" s="5">
        <v>139.86000000000001</v>
      </c>
    </row>
    <row r="3684" spans="1:21">
      <c r="A3684" s="2">
        <v>288343</v>
      </c>
      <c r="B3684" t="s">
        <v>806</v>
      </c>
      <c r="C3684" s="2">
        <v>442931</v>
      </c>
      <c r="D3684" t="s">
        <v>8086</v>
      </c>
      <c r="E3684" t="s">
        <v>8087</v>
      </c>
      <c r="F3684" t="s">
        <v>809</v>
      </c>
      <c r="G3684" t="s">
        <v>49</v>
      </c>
      <c r="H3684" t="s">
        <v>2663</v>
      </c>
      <c r="I3684" t="str">
        <f t="shared" si="57"/>
        <v>1395 Allen St Springfield, MA 01118</v>
      </c>
      <c r="J3684">
        <v>42.095723</v>
      </c>
      <c r="K3684">
        <v>-72.514257000000001</v>
      </c>
      <c r="L3684" s="3">
        <v>1147.47</v>
      </c>
      <c r="M3684" s="3">
        <v>1536.57</v>
      </c>
      <c r="N3684" s="3">
        <v>-389.09999999999991</v>
      </c>
      <c r="O3684" s="4">
        <v>-0.25322634178722736</v>
      </c>
      <c r="P3684" s="3">
        <v>5749.64</v>
      </c>
      <c r="Q3684" s="3">
        <v>6695.37</v>
      </c>
      <c r="R3684" s="3">
        <v>-945.72999999999956</v>
      </c>
      <c r="S3684" s="4">
        <v>-0.14125134234553124</v>
      </c>
      <c r="T3684" s="2">
        <v>1</v>
      </c>
      <c r="U3684" s="5">
        <v>237.84</v>
      </c>
    </row>
    <row r="3685" spans="1:21">
      <c r="A3685" s="2">
        <v>307141</v>
      </c>
      <c r="B3685" t="s">
        <v>811</v>
      </c>
      <c r="C3685" s="2">
        <v>481718</v>
      </c>
      <c r="D3685" t="s">
        <v>8088</v>
      </c>
      <c r="E3685" t="s">
        <v>7795</v>
      </c>
      <c r="F3685" t="s">
        <v>809</v>
      </c>
      <c r="G3685" t="s">
        <v>49</v>
      </c>
      <c r="H3685" t="s">
        <v>1176</v>
      </c>
      <c r="I3685" t="str">
        <f t="shared" si="57"/>
        <v>70 Tapley St Springfield, MA 01104</v>
      </c>
      <c r="J3685">
        <v>42.126550000000002</v>
      </c>
      <c r="K3685">
        <v>-72.564620000000005</v>
      </c>
      <c r="L3685" s="3">
        <v>37.5</v>
      </c>
      <c r="M3685" s="3"/>
      <c r="N3685" s="3">
        <v>37.5</v>
      </c>
      <c r="O3685" s="4"/>
      <c r="P3685" s="3">
        <v>130.15</v>
      </c>
      <c r="Q3685" s="3"/>
      <c r="R3685" s="3">
        <v>130.15</v>
      </c>
      <c r="S3685" s="4"/>
      <c r="T3685" s="2"/>
      <c r="U3685" s="5"/>
    </row>
    <row r="3686" spans="1:21">
      <c r="A3686" s="2">
        <v>288343</v>
      </c>
      <c r="B3686" t="s">
        <v>806</v>
      </c>
      <c r="C3686" s="2">
        <v>481718</v>
      </c>
      <c r="D3686" t="s">
        <v>8088</v>
      </c>
      <c r="E3686" t="s">
        <v>7795</v>
      </c>
      <c r="F3686" t="s">
        <v>809</v>
      </c>
      <c r="G3686" t="s">
        <v>49</v>
      </c>
      <c r="H3686" t="s">
        <v>1176</v>
      </c>
      <c r="I3686" t="str">
        <f t="shared" si="57"/>
        <v>70 Tapley St Springfield, MA 01104</v>
      </c>
      <c r="J3686">
        <v>42.126550000000002</v>
      </c>
      <c r="K3686">
        <v>-72.564620000000005</v>
      </c>
      <c r="L3686" s="3">
        <v>12056.74</v>
      </c>
      <c r="M3686" s="3"/>
      <c r="N3686" s="3">
        <v>12056.74</v>
      </c>
      <c r="O3686" s="4"/>
      <c r="P3686" s="3">
        <v>52474.82</v>
      </c>
      <c r="Q3686" s="3"/>
      <c r="R3686" s="3">
        <v>52474.82</v>
      </c>
      <c r="S3686" s="4"/>
      <c r="T3686" s="2">
        <v>6</v>
      </c>
      <c r="U3686" s="5">
        <v>1315.3083333333334</v>
      </c>
    </row>
    <row r="3687" spans="1:21">
      <c r="A3687" s="2">
        <v>287953</v>
      </c>
      <c r="B3687" t="s">
        <v>775</v>
      </c>
      <c r="C3687" s="2">
        <v>443908</v>
      </c>
      <c r="D3687" t="s">
        <v>8089</v>
      </c>
      <c r="E3687" t="s">
        <v>8090</v>
      </c>
      <c r="F3687" t="s">
        <v>8091</v>
      </c>
      <c r="G3687" t="s">
        <v>22</v>
      </c>
      <c r="H3687" t="s">
        <v>8092</v>
      </c>
      <c r="I3687" t="str">
        <f t="shared" si="57"/>
        <v>42 Winthrop St Tariffville, CT 06081</v>
      </c>
      <c r="J3687">
        <v>41.910359</v>
      </c>
      <c r="K3687">
        <v>-72.768039000000002</v>
      </c>
      <c r="L3687" s="3">
        <v>830.37</v>
      </c>
      <c r="M3687" s="3">
        <v>968.81</v>
      </c>
      <c r="N3687" s="3">
        <v>-138.43999999999994</v>
      </c>
      <c r="O3687" s="4">
        <v>-0.14289695605949562</v>
      </c>
      <c r="P3687" s="3">
        <v>2941.85</v>
      </c>
      <c r="Q3687" s="3">
        <v>3125.81</v>
      </c>
      <c r="R3687" s="3">
        <v>-183.96000000000004</v>
      </c>
      <c r="S3687" s="4">
        <v>-5.8851945575706791E-2</v>
      </c>
      <c r="T3687" s="2">
        <v>2</v>
      </c>
      <c r="U3687" s="5">
        <v>194.61500000000001</v>
      </c>
    </row>
    <row r="3688" spans="1:21">
      <c r="A3688" s="2">
        <v>312428</v>
      </c>
      <c r="B3688" t="s">
        <v>8093</v>
      </c>
      <c r="C3688" s="2">
        <v>312428</v>
      </c>
      <c r="D3688" t="s">
        <v>8093</v>
      </c>
      <c r="E3688" t="s">
        <v>8094</v>
      </c>
      <c r="F3688" t="s">
        <v>8095</v>
      </c>
      <c r="G3688" t="s">
        <v>462</v>
      </c>
      <c r="H3688" t="s">
        <v>8096</v>
      </c>
      <c r="I3688" t="str">
        <f t="shared" si="57"/>
        <v>114 Fortin Dr Woonsocket, RI 02895</v>
      </c>
      <c r="J3688">
        <v>41.992623999999999</v>
      </c>
      <c r="K3688">
        <v>-71.485826000000003</v>
      </c>
      <c r="L3688" s="3"/>
      <c r="M3688" s="3">
        <v>167.24</v>
      </c>
      <c r="N3688" s="3">
        <v>-167.24</v>
      </c>
      <c r="O3688" s="4"/>
      <c r="P3688" s="3"/>
      <c r="Q3688" s="3">
        <v>418.1</v>
      </c>
      <c r="R3688" s="3">
        <v>-418.1</v>
      </c>
      <c r="S3688" s="4"/>
      <c r="T3688" s="2"/>
      <c r="U3688" s="5"/>
    </row>
    <row r="3689" spans="1:21">
      <c r="A3689" s="2">
        <v>331208</v>
      </c>
      <c r="B3689" t="s">
        <v>291</v>
      </c>
      <c r="C3689" s="2">
        <v>471536</v>
      </c>
      <c r="D3689" t="s">
        <v>8097</v>
      </c>
      <c r="E3689" t="s">
        <v>8098</v>
      </c>
      <c r="F3689" t="s">
        <v>294</v>
      </c>
      <c r="G3689" t="s">
        <v>22</v>
      </c>
      <c r="H3689" t="s">
        <v>295</v>
      </c>
      <c r="I3689" t="str">
        <f t="shared" si="57"/>
        <v>401 Stonehouse Rd Trumbull, CT 06611</v>
      </c>
      <c r="J3689">
        <v>41.274807000000003</v>
      </c>
      <c r="K3689">
        <v>-73.242797999999993</v>
      </c>
      <c r="L3689" s="3">
        <v>3646.96</v>
      </c>
      <c r="M3689" s="3">
        <v>3032.53</v>
      </c>
      <c r="N3689" s="3">
        <v>614.42999999999984</v>
      </c>
      <c r="O3689" s="4">
        <v>0.20261299970651561</v>
      </c>
      <c r="P3689" s="3">
        <v>15089.33</v>
      </c>
      <c r="Q3689" s="3">
        <v>12556.55</v>
      </c>
      <c r="R3689" s="3">
        <v>2532.7800000000007</v>
      </c>
      <c r="S3689" s="4">
        <v>0.20170986457267329</v>
      </c>
      <c r="T3689" s="2">
        <v>3</v>
      </c>
      <c r="U3689" s="5">
        <v>332.27333333333337</v>
      </c>
    </row>
    <row r="3690" spans="1:21">
      <c r="A3690" s="2">
        <v>342845</v>
      </c>
      <c r="B3690" t="s">
        <v>3183</v>
      </c>
      <c r="C3690" s="2">
        <v>471348</v>
      </c>
      <c r="D3690" t="s">
        <v>8099</v>
      </c>
      <c r="E3690" t="s">
        <v>8100</v>
      </c>
      <c r="F3690" t="s">
        <v>1152</v>
      </c>
      <c r="G3690" t="s">
        <v>49</v>
      </c>
      <c r="H3690" t="s">
        <v>1153</v>
      </c>
      <c r="I3690" t="str">
        <f t="shared" si="57"/>
        <v>61 Laurel Rd West Springfield, MA 01089</v>
      </c>
      <c r="J3690">
        <v>42.103177000000002</v>
      </c>
      <c r="K3690">
        <v>-72.662385</v>
      </c>
      <c r="L3690" s="3"/>
      <c r="M3690" s="3">
        <v>74.2</v>
      </c>
      <c r="N3690" s="3">
        <v>-74.2</v>
      </c>
      <c r="O3690" s="4"/>
      <c r="P3690" s="3"/>
      <c r="Q3690" s="3">
        <v>247.34</v>
      </c>
      <c r="R3690" s="3">
        <v>-247.34</v>
      </c>
      <c r="S3690" s="4"/>
      <c r="T3690" s="2"/>
      <c r="U3690" s="5"/>
    </row>
    <row r="3691" spans="1:21">
      <c r="A3691" s="2">
        <v>342845</v>
      </c>
      <c r="B3691" t="s">
        <v>3183</v>
      </c>
      <c r="C3691" s="2">
        <v>482592</v>
      </c>
      <c r="D3691" t="s">
        <v>8101</v>
      </c>
      <c r="E3691" t="s">
        <v>8100</v>
      </c>
      <c r="F3691" t="s">
        <v>1152</v>
      </c>
      <c r="G3691" t="s">
        <v>49</v>
      </c>
      <c r="H3691" t="s">
        <v>1153</v>
      </c>
      <c r="I3691" t="str">
        <f t="shared" si="57"/>
        <v>61 Laurel Rd West Springfield, MA 01089</v>
      </c>
      <c r="J3691">
        <v>42.103177000000002</v>
      </c>
      <c r="K3691">
        <v>-72.662385</v>
      </c>
      <c r="L3691" s="3">
        <v>94.84</v>
      </c>
      <c r="M3691" s="3"/>
      <c r="N3691" s="3">
        <v>94.84</v>
      </c>
      <c r="O3691" s="4"/>
      <c r="P3691" s="3">
        <v>274.08999999999997</v>
      </c>
      <c r="Q3691" s="3"/>
      <c r="R3691" s="3">
        <v>274.08999999999997</v>
      </c>
      <c r="S3691" s="4"/>
      <c r="T3691" s="2"/>
      <c r="U3691" s="5"/>
    </row>
    <row r="3692" spans="1:21">
      <c r="A3692" s="2">
        <v>312329</v>
      </c>
      <c r="B3692" t="s">
        <v>8102</v>
      </c>
      <c r="C3692" s="2">
        <v>461271</v>
      </c>
      <c r="D3692" t="s">
        <v>8103</v>
      </c>
      <c r="E3692" t="s">
        <v>8104</v>
      </c>
      <c r="F3692" t="s">
        <v>8105</v>
      </c>
      <c r="G3692" t="s">
        <v>49</v>
      </c>
      <c r="H3692" t="s">
        <v>8106</v>
      </c>
      <c r="I3692" t="str">
        <f t="shared" si="57"/>
        <v>60 Hodges Ave Taunton, MA 02780</v>
      </c>
      <c r="J3692">
        <v>41.905760999999998</v>
      </c>
      <c r="K3692">
        <v>-71.101832999999999</v>
      </c>
      <c r="L3692" s="3">
        <v>473.93</v>
      </c>
      <c r="M3692" s="3">
        <v>384.57</v>
      </c>
      <c r="N3692" s="3">
        <v>89.360000000000014</v>
      </c>
      <c r="O3692" s="4">
        <v>0.23236341888342829</v>
      </c>
      <c r="P3692" s="3">
        <v>1653.68</v>
      </c>
      <c r="Q3692" s="3">
        <v>1425.89</v>
      </c>
      <c r="R3692" s="3">
        <v>227.78999999999996</v>
      </c>
      <c r="S3692" s="4">
        <v>0.15975285611092016</v>
      </c>
      <c r="T3692" s="2">
        <v>1</v>
      </c>
      <c r="U3692" s="5">
        <v>44.06</v>
      </c>
    </row>
    <row r="3693" spans="1:21">
      <c r="A3693" s="2">
        <v>312937</v>
      </c>
      <c r="B3693" t="s">
        <v>8107</v>
      </c>
      <c r="C3693" s="2">
        <v>312937</v>
      </c>
      <c r="D3693" t="s">
        <v>8107</v>
      </c>
      <c r="E3693" t="s">
        <v>8108</v>
      </c>
      <c r="F3693" t="s">
        <v>5752</v>
      </c>
      <c r="G3693" t="s">
        <v>36</v>
      </c>
      <c r="H3693" t="s">
        <v>5753</v>
      </c>
      <c r="I3693" t="str">
        <f t="shared" si="57"/>
        <v>435 Union Ave Laconia, NH 03246</v>
      </c>
      <c r="J3693">
        <v>43.537886999999998</v>
      </c>
      <c r="K3693">
        <v>-71.463425000000001</v>
      </c>
      <c r="L3693" s="3"/>
      <c r="M3693" s="3">
        <v>274.13</v>
      </c>
      <c r="N3693" s="3">
        <v>-274.13</v>
      </c>
      <c r="O3693" s="4"/>
      <c r="P3693" s="3"/>
      <c r="Q3693" s="3">
        <v>1130.6400000000001</v>
      </c>
      <c r="R3693" s="3">
        <v>-1130.6400000000001</v>
      </c>
      <c r="S3693" s="4"/>
      <c r="T3693" s="2"/>
      <c r="U3693" s="5"/>
    </row>
    <row r="3694" spans="1:21">
      <c r="A3694" s="2">
        <v>312937</v>
      </c>
      <c r="B3694" t="s">
        <v>8107</v>
      </c>
      <c r="C3694" s="2">
        <v>465834</v>
      </c>
      <c r="D3694" t="s">
        <v>8107</v>
      </c>
      <c r="E3694" t="s">
        <v>8109</v>
      </c>
      <c r="F3694" t="s">
        <v>5752</v>
      </c>
      <c r="G3694" t="s">
        <v>36</v>
      </c>
      <c r="H3694" t="s">
        <v>5753</v>
      </c>
      <c r="I3694" t="str">
        <f t="shared" si="57"/>
        <v>21 Ledges Dr Laconia, NH 03246</v>
      </c>
      <c r="J3694">
        <v>43.539192999999997</v>
      </c>
      <c r="K3694">
        <v>-71.463639999999998</v>
      </c>
      <c r="L3694" s="3"/>
      <c r="M3694" s="3">
        <v>105.49</v>
      </c>
      <c r="N3694" s="3">
        <v>-105.49</v>
      </c>
      <c r="O3694" s="4"/>
      <c r="P3694" s="3"/>
      <c r="Q3694" s="3">
        <v>369.17</v>
      </c>
      <c r="R3694" s="3">
        <v>-369.17</v>
      </c>
      <c r="S3694" s="4"/>
      <c r="T3694" s="2"/>
      <c r="U3694" s="5"/>
    </row>
    <row r="3695" spans="1:21">
      <c r="A3695" s="2">
        <v>312937</v>
      </c>
      <c r="B3695" t="s">
        <v>8107</v>
      </c>
      <c r="C3695" s="2">
        <v>465850</v>
      </c>
      <c r="D3695" t="s">
        <v>8107</v>
      </c>
      <c r="E3695" t="s">
        <v>8110</v>
      </c>
      <c r="F3695" t="s">
        <v>5752</v>
      </c>
      <c r="G3695" t="s">
        <v>36</v>
      </c>
      <c r="H3695" t="s">
        <v>5753</v>
      </c>
      <c r="I3695" t="str">
        <f t="shared" si="57"/>
        <v>227 Ledges Dr Laconia, NH 03246</v>
      </c>
      <c r="J3695">
        <v>43.543187000000003</v>
      </c>
      <c r="K3695">
        <v>-71.458181999999994</v>
      </c>
      <c r="L3695" s="3"/>
      <c r="M3695" s="3">
        <v>631.1</v>
      </c>
      <c r="N3695" s="3">
        <v>-631.1</v>
      </c>
      <c r="O3695" s="4"/>
      <c r="P3695" s="3"/>
      <c r="Q3695" s="3">
        <v>2379.56</v>
      </c>
      <c r="R3695" s="3">
        <v>-2379.56</v>
      </c>
      <c r="S3695" s="4"/>
      <c r="T3695" s="2"/>
      <c r="U3695" s="5"/>
    </row>
    <row r="3696" spans="1:21">
      <c r="A3696" s="2">
        <v>287962</v>
      </c>
      <c r="B3696" t="s">
        <v>1100</v>
      </c>
      <c r="C3696" s="2">
        <v>444015</v>
      </c>
      <c r="D3696" t="s">
        <v>8111</v>
      </c>
      <c r="E3696" t="s">
        <v>8112</v>
      </c>
      <c r="F3696" t="s">
        <v>1103</v>
      </c>
      <c r="G3696" t="s">
        <v>22</v>
      </c>
      <c r="H3696" t="s">
        <v>1104</v>
      </c>
      <c r="I3696" t="str">
        <f t="shared" si="57"/>
        <v>15 Teachers Dr Norwich, CT 06360</v>
      </c>
      <c r="J3696">
        <v>41.528661</v>
      </c>
      <c r="K3696">
        <v>-72.096290999999994</v>
      </c>
      <c r="L3696" s="3">
        <v>1309.1600000000001</v>
      </c>
      <c r="M3696" s="3">
        <v>4030.56</v>
      </c>
      <c r="N3696" s="3">
        <v>-2721.3999999999996</v>
      </c>
      <c r="O3696" s="4">
        <v>-0.67519153665991816</v>
      </c>
      <c r="P3696" s="3">
        <v>7615.17</v>
      </c>
      <c r="Q3696" s="3">
        <v>14582.74</v>
      </c>
      <c r="R3696" s="3">
        <v>-6967.57</v>
      </c>
      <c r="S3696" s="4">
        <v>-0.47779566802946494</v>
      </c>
      <c r="T3696" s="2">
        <v>6</v>
      </c>
      <c r="U3696" s="5">
        <v>106.39166666666667</v>
      </c>
    </row>
    <row r="3697" spans="1:21">
      <c r="A3697" s="2">
        <v>290441</v>
      </c>
      <c r="B3697" t="s">
        <v>135</v>
      </c>
      <c r="C3697" s="2">
        <v>289766</v>
      </c>
      <c r="D3697" t="s">
        <v>8113</v>
      </c>
      <c r="E3697" t="s">
        <v>8114</v>
      </c>
      <c r="F3697" t="s">
        <v>188</v>
      </c>
      <c r="G3697" t="s">
        <v>49</v>
      </c>
      <c r="H3697" t="s">
        <v>189</v>
      </c>
      <c r="I3697" t="str">
        <f t="shared" si="57"/>
        <v>330 SW Cutoff Worcester, MA 01604</v>
      </c>
      <c r="J3697">
        <v>42.224764</v>
      </c>
      <c r="K3697">
        <v>-71.767242999999993</v>
      </c>
      <c r="L3697" s="3"/>
      <c r="M3697" s="3">
        <v>-12.66</v>
      </c>
      <c r="N3697" s="3">
        <v>12.66</v>
      </c>
      <c r="O3697" s="4"/>
      <c r="P3697" s="3"/>
      <c r="Q3697" s="3">
        <v>0</v>
      </c>
      <c r="R3697" s="3">
        <v>0</v>
      </c>
      <c r="S3697" s="4"/>
      <c r="T3697" s="2"/>
      <c r="U3697" s="5"/>
    </row>
    <row r="3698" spans="1:21">
      <c r="A3698" s="2">
        <v>289766</v>
      </c>
      <c r="B3698" t="s">
        <v>8113</v>
      </c>
      <c r="C3698" s="2">
        <v>289766</v>
      </c>
      <c r="D3698" t="s">
        <v>8113</v>
      </c>
      <c r="E3698" t="s">
        <v>8114</v>
      </c>
      <c r="F3698" t="s">
        <v>188</v>
      </c>
      <c r="G3698" t="s">
        <v>49</v>
      </c>
      <c r="H3698" t="s">
        <v>189</v>
      </c>
      <c r="I3698" t="str">
        <f t="shared" si="57"/>
        <v>330 SW Cutoff Worcester, MA 01604</v>
      </c>
      <c r="J3698">
        <v>42.224764</v>
      </c>
      <c r="K3698">
        <v>-71.767242999999993</v>
      </c>
      <c r="L3698" s="3">
        <v>2156.25</v>
      </c>
      <c r="M3698" s="3">
        <v>1836.56</v>
      </c>
      <c r="N3698" s="3">
        <v>319.69000000000005</v>
      </c>
      <c r="O3698" s="4">
        <v>0.17407000043559703</v>
      </c>
      <c r="P3698" s="3">
        <v>4852.53</v>
      </c>
      <c r="Q3698" s="3">
        <v>4187.74</v>
      </c>
      <c r="R3698" s="3">
        <v>664.79</v>
      </c>
      <c r="S3698" s="4">
        <v>0.15874672257590014</v>
      </c>
      <c r="T3698" s="2">
        <v>1</v>
      </c>
      <c r="U3698" s="5">
        <v>729.57</v>
      </c>
    </row>
    <row r="3699" spans="1:21">
      <c r="A3699" s="2">
        <v>288745</v>
      </c>
      <c r="B3699" t="s">
        <v>190</v>
      </c>
      <c r="C3699" s="2">
        <v>333306</v>
      </c>
      <c r="D3699" t="s">
        <v>8115</v>
      </c>
      <c r="E3699" t="s">
        <v>8116</v>
      </c>
      <c r="F3699" t="s">
        <v>1833</v>
      </c>
      <c r="G3699" t="s">
        <v>22</v>
      </c>
      <c r="H3699" t="s">
        <v>2427</v>
      </c>
      <c r="I3699" t="str">
        <f t="shared" si="57"/>
        <v>58 Sims St Bridgeport, CT 06604</v>
      </c>
      <c r="J3699">
        <v>41.16592</v>
      </c>
      <c r="K3699">
        <v>-73.200140000000005</v>
      </c>
      <c r="L3699" s="3"/>
      <c r="M3699" s="3">
        <v>-43.14</v>
      </c>
      <c r="N3699" s="3">
        <v>43.14</v>
      </c>
      <c r="O3699" s="4"/>
      <c r="P3699" s="3"/>
      <c r="Q3699" s="3">
        <v>0</v>
      </c>
      <c r="R3699" s="3">
        <v>0</v>
      </c>
      <c r="S3699" s="4"/>
      <c r="T3699" s="2"/>
      <c r="U3699" s="5"/>
    </row>
    <row r="3700" spans="1:21">
      <c r="A3700" s="2">
        <v>333306</v>
      </c>
      <c r="B3700" t="s">
        <v>8115</v>
      </c>
      <c r="C3700" s="2">
        <v>333306</v>
      </c>
      <c r="D3700" t="s">
        <v>8115</v>
      </c>
      <c r="E3700" t="s">
        <v>8116</v>
      </c>
      <c r="F3700" t="s">
        <v>1833</v>
      </c>
      <c r="G3700" t="s">
        <v>22</v>
      </c>
      <c r="H3700" t="s">
        <v>2427</v>
      </c>
      <c r="I3700" t="str">
        <f t="shared" si="57"/>
        <v>58 Sims St Bridgeport, CT 06604</v>
      </c>
      <c r="J3700">
        <v>41.16592</v>
      </c>
      <c r="K3700">
        <v>-73.200140000000005</v>
      </c>
      <c r="L3700" s="3">
        <v>0.01</v>
      </c>
      <c r="M3700" s="3">
        <v>0</v>
      </c>
      <c r="N3700" s="3">
        <v>0.01</v>
      </c>
      <c r="O3700" s="4"/>
      <c r="P3700" s="3">
        <v>286.16000000000003</v>
      </c>
      <c r="Q3700" s="3">
        <v>226.62</v>
      </c>
      <c r="R3700" s="3">
        <v>59.54000000000002</v>
      </c>
      <c r="S3700" s="4">
        <v>0.26273056217456542</v>
      </c>
      <c r="T3700" s="2">
        <v>1</v>
      </c>
      <c r="U3700" s="5">
        <v>0</v>
      </c>
    </row>
    <row r="3701" spans="1:21">
      <c r="A3701" s="2">
        <v>340470</v>
      </c>
      <c r="B3701" t="s">
        <v>8117</v>
      </c>
      <c r="C3701" s="2">
        <v>340470</v>
      </c>
      <c r="D3701" t="s">
        <v>8117</v>
      </c>
      <c r="E3701" t="s">
        <v>8118</v>
      </c>
      <c r="F3701" t="s">
        <v>445</v>
      </c>
      <c r="G3701" t="s">
        <v>22</v>
      </c>
      <c r="H3701" t="s">
        <v>446</v>
      </c>
      <c r="I3701" t="str">
        <f t="shared" si="57"/>
        <v>150 DERBY AVE ORANGE, CT 06477</v>
      </c>
      <c r="J3701">
        <v>41.297744999999999</v>
      </c>
      <c r="K3701">
        <v>-72.996392999999998</v>
      </c>
      <c r="L3701" s="3"/>
      <c r="M3701" s="3">
        <v>142.91999999999999</v>
      </c>
      <c r="N3701" s="3">
        <v>-142.91999999999999</v>
      </c>
      <c r="O3701" s="4"/>
      <c r="P3701" s="3"/>
      <c r="Q3701" s="3">
        <v>476.4</v>
      </c>
      <c r="R3701" s="3">
        <v>-476.4</v>
      </c>
      <c r="S3701" s="4"/>
      <c r="T3701" s="2"/>
      <c r="U3701" s="5"/>
    </row>
    <row r="3702" spans="1:21">
      <c r="A3702" s="2">
        <v>290544</v>
      </c>
      <c r="B3702" t="s">
        <v>8119</v>
      </c>
      <c r="C3702" s="2">
        <v>290544</v>
      </c>
      <c r="D3702" t="s">
        <v>8119</v>
      </c>
      <c r="E3702" t="s">
        <v>8120</v>
      </c>
      <c r="F3702" t="s">
        <v>120</v>
      </c>
      <c r="G3702" t="s">
        <v>22</v>
      </c>
      <c r="H3702" t="s">
        <v>1749</v>
      </c>
      <c r="I3702" t="str">
        <f t="shared" si="57"/>
        <v>316 Farmington Ave Hartford, CT 06105</v>
      </c>
      <c r="J3702">
        <v>41.768008000000002</v>
      </c>
      <c r="K3702">
        <v>-72.699573000000001</v>
      </c>
      <c r="L3702" s="3"/>
      <c r="M3702" s="3">
        <v>260.01</v>
      </c>
      <c r="N3702" s="3">
        <v>-260.01</v>
      </c>
      <c r="O3702" s="4"/>
      <c r="P3702" s="3"/>
      <c r="Q3702" s="3">
        <v>595.87</v>
      </c>
      <c r="R3702" s="3">
        <v>-595.87</v>
      </c>
      <c r="S3702" s="4"/>
      <c r="T3702" s="2"/>
      <c r="U3702" s="5"/>
    </row>
    <row r="3703" spans="1:21">
      <c r="A3703" s="2">
        <v>292934</v>
      </c>
      <c r="B3703" t="s">
        <v>1798</v>
      </c>
      <c r="C3703" s="2">
        <v>450414</v>
      </c>
      <c r="D3703" t="s">
        <v>8121</v>
      </c>
      <c r="E3703" t="s">
        <v>8122</v>
      </c>
      <c r="F3703" t="s">
        <v>1800</v>
      </c>
      <c r="G3703" t="s">
        <v>49</v>
      </c>
      <c r="H3703" t="s">
        <v>1801</v>
      </c>
      <c r="I3703" t="str">
        <f t="shared" si="57"/>
        <v>320 Pleasant St Tewksbury, MA 01876</v>
      </c>
      <c r="J3703">
        <v>42.602229999999999</v>
      </c>
      <c r="K3703">
        <v>-71.242645999999993</v>
      </c>
      <c r="L3703" s="3">
        <v>7389.34</v>
      </c>
      <c r="M3703" s="3">
        <v>12554.19</v>
      </c>
      <c r="N3703" s="3">
        <v>-5164.8500000000004</v>
      </c>
      <c r="O3703" s="4">
        <v>-0.41140447930133289</v>
      </c>
      <c r="P3703" s="3">
        <v>25743.98</v>
      </c>
      <c r="Q3703" s="3">
        <v>48072.72</v>
      </c>
      <c r="R3703" s="3">
        <v>-22328.74</v>
      </c>
      <c r="S3703" s="4">
        <v>-0.46447839855951567</v>
      </c>
      <c r="T3703" s="2">
        <v>7</v>
      </c>
      <c r="U3703" s="5">
        <v>611.00571428571425</v>
      </c>
    </row>
    <row r="3704" spans="1:21">
      <c r="A3704" s="2">
        <v>292934</v>
      </c>
      <c r="B3704" t="s">
        <v>1798</v>
      </c>
      <c r="C3704" s="2">
        <v>292934</v>
      </c>
      <c r="D3704" t="s">
        <v>1798</v>
      </c>
      <c r="E3704" t="s">
        <v>1799</v>
      </c>
      <c r="F3704" t="s">
        <v>1800</v>
      </c>
      <c r="G3704" t="s">
        <v>49</v>
      </c>
      <c r="H3704" t="s">
        <v>1801</v>
      </c>
      <c r="I3704" t="str">
        <f t="shared" si="57"/>
        <v>139 PLEASANT ST Tewksbury, MA 01876</v>
      </c>
      <c r="J3704">
        <v>42.609389999999998</v>
      </c>
      <c r="K3704">
        <v>-71.23948</v>
      </c>
      <c r="L3704" s="3">
        <v>7217.58</v>
      </c>
      <c r="M3704" s="3">
        <v>7861.62</v>
      </c>
      <c r="N3704" s="3">
        <v>-644.04</v>
      </c>
      <c r="O3704" s="4">
        <v>-8.192204660108221E-2</v>
      </c>
      <c r="P3704" s="3">
        <v>25355.84</v>
      </c>
      <c r="Q3704" s="3">
        <v>26329.03</v>
      </c>
      <c r="R3704" s="3">
        <v>-973.18999999999869</v>
      </c>
      <c r="S3704" s="4">
        <v>-3.6962622626051878E-2</v>
      </c>
      <c r="T3704" s="2">
        <v>2</v>
      </c>
      <c r="U3704" s="5">
        <v>834.66</v>
      </c>
    </row>
    <row r="3705" spans="1:21">
      <c r="A3705" s="2">
        <v>292934</v>
      </c>
      <c r="B3705" t="s">
        <v>1798</v>
      </c>
      <c r="C3705" s="2">
        <v>481224</v>
      </c>
      <c r="D3705" t="s">
        <v>8123</v>
      </c>
      <c r="E3705" t="s">
        <v>8124</v>
      </c>
      <c r="F3705" t="s">
        <v>1800</v>
      </c>
      <c r="G3705" t="s">
        <v>49</v>
      </c>
      <c r="H3705" t="s">
        <v>1801</v>
      </c>
      <c r="I3705" t="str">
        <f t="shared" si="57"/>
        <v>20 TOWN HALL AVENUE Tewksbury, MA 01876</v>
      </c>
      <c r="J3705">
        <v>42.611471999999999</v>
      </c>
      <c r="K3705">
        <v>-71.233603000000002</v>
      </c>
      <c r="L3705" s="3">
        <v>1342.94</v>
      </c>
      <c r="M3705" s="3">
        <v>25912.2</v>
      </c>
      <c r="N3705" s="3">
        <v>-24569.260000000002</v>
      </c>
      <c r="O3705" s="4">
        <v>-0.94817344725650476</v>
      </c>
      <c r="P3705" s="3">
        <v>4330.62</v>
      </c>
      <c r="Q3705" s="3">
        <v>98587.89</v>
      </c>
      <c r="R3705" s="3">
        <v>-94257.27</v>
      </c>
      <c r="S3705" s="4">
        <v>-0.95607350963693416</v>
      </c>
      <c r="T3705" s="2">
        <v>1</v>
      </c>
      <c r="U3705" s="5">
        <v>285.12</v>
      </c>
    </row>
    <row r="3706" spans="1:21">
      <c r="A3706" s="2">
        <v>297115</v>
      </c>
      <c r="B3706" t="s">
        <v>2301</v>
      </c>
      <c r="C3706" s="2">
        <v>470773</v>
      </c>
      <c r="D3706" t="s">
        <v>8125</v>
      </c>
      <c r="E3706" t="s">
        <v>8126</v>
      </c>
      <c r="F3706" t="s">
        <v>6101</v>
      </c>
      <c r="G3706" t="s">
        <v>43</v>
      </c>
      <c r="H3706" t="s">
        <v>6102</v>
      </c>
      <c r="I3706" t="str">
        <f t="shared" si="57"/>
        <v>27 Maintenance Ln Voorheesville, NY 12186</v>
      </c>
      <c r="J3706">
        <v>42.646799999999999</v>
      </c>
      <c r="K3706">
        <v>-74.005833999999993</v>
      </c>
      <c r="L3706" s="3">
        <v>948.05</v>
      </c>
      <c r="M3706" s="3">
        <v>365.54</v>
      </c>
      <c r="N3706" s="3">
        <v>582.51</v>
      </c>
      <c r="O3706" s="4">
        <v>1.5935602122886687</v>
      </c>
      <c r="P3706" s="3">
        <v>2926.09</v>
      </c>
      <c r="Q3706" s="3">
        <v>1000.1</v>
      </c>
      <c r="R3706" s="3">
        <v>1925.9900000000002</v>
      </c>
      <c r="S3706" s="4">
        <v>1.9257974202579744</v>
      </c>
      <c r="T3706" s="2"/>
      <c r="U3706" s="5"/>
    </row>
    <row r="3707" spans="1:21">
      <c r="A3707" s="2">
        <v>343342</v>
      </c>
      <c r="B3707" t="s">
        <v>3605</v>
      </c>
      <c r="C3707" s="2">
        <v>470773</v>
      </c>
      <c r="D3707" t="s">
        <v>8125</v>
      </c>
      <c r="E3707" t="s">
        <v>8126</v>
      </c>
      <c r="F3707" t="s">
        <v>6101</v>
      </c>
      <c r="G3707" t="s">
        <v>43</v>
      </c>
      <c r="H3707" t="s">
        <v>6102</v>
      </c>
      <c r="I3707" t="str">
        <f t="shared" si="57"/>
        <v>27 Maintenance Ln Voorheesville, NY 12186</v>
      </c>
      <c r="J3707">
        <v>42.646799999999999</v>
      </c>
      <c r="K3707">
        <v>-74.005833999999993</v>
      </c>
      <c r="L3707" s="3"/>
      <c r="M3707" s="3">
        <v>14.97</v>
      </c>
      <c r="N3707" s="3">
        <v>-14.97</v>
      </c>
      <c r="O3707" s="4"/>
      <c r="P3707" s="3"/>
      <c r="Q3707" s="3">
        <v>51.63</v>
      </c>
      <c r="R3707" s="3">
        <v>-51.63</v>
      </c>
      <c r="S3707" s="4"/>
      <c r="T3707" s="2"/>
      <c r="U3707" s="5"/>
    </row>
    <row r="3708" spans="1:21">
      <c r="A3708" s="2">
        <v>287962</v>
      </c>
      <c r="B3708" t="s">
        <v>1100</v>
      </c>
      <c r="C3708" s="2">
        <v>443931</v>
      </c>
      <c r="D3708" t="s">
        <v>8127</v>
      </c>
      <c r="E3708" t="s">
        <v>1102</v>
      </c>
      <c r="F3708" t="s">
        <v>1103</v>
      </c>
      <c r="G3708" t="s">
        <v>22</v>
      </c>
      <c r="H3708" t="s">
        <v>1104</v>
      </c>
      <c r="I3708" t="str">
        <f t="shared" si="57"/>
        <v>526 E Main St Norwich, CT 06360</v>
      </c>
      <c r="J3708">
        <v>41.522815999999999</v>
      </c>
      <c r="K3708">
        <v>-72.062573999999998</v>
      </c>
      <c r="L3708" s="3"/>
      <c r="M3708" s="3">
        <v>475.4</v>
      </c>
      <c r="N3708" s="3">
        <v>-475.4</v>
      </c>
      <c r="O3708" s="4"/>
      <c r="P3708" s="3"/>
      <c r="Q3708" s="3">
        <v>2026.24</v>
      </c>
      <c r="R3708" s="3">
        <v>-2026.24</v>
      </c>
      <c r="S3708" s="4"/>
      <c r="T3708" s="2"/>
      <c r="U3708" s="5"/>
    </row>
    <row r="3709" spans="1:21">
      <c r="A3709" s="2">
        <v>288122</v>
      </c>
      <c r="B3709" t="s">
        <v>3734</v>
      </c>
      <c r="C3709" s="2">
        <v>443862</v>
      </c>
      <c r="D3709" t="s">
        <v>8128</v>
      </c>
      <c r="E3709" t="s">
        <v>8129</v>
      </c>
      <c r="F3709" t="s">
        <v>1313</v>
      </c>
      <c r="G3709" t="s">
        <v>22</v>
      </c>
      <c r="H3709" t="s">
        <v>1314</v>
      </c>
      <c r="I3709" t="str">
        <f t="shared" si="57"/>
        <v>250 Brandegee Ave Groton, CT 06340</v>
      </c>
      <c r="J3709">
        <v>41.338500000000003</v>
      </c>
      <c r="K3709">
        <v>-72.067295000000001</v>
      </c>
      <c r="L3709" s="3">
        <v>78.239999999999995</v>
      </c>
      <c r="M3709" s="3">
        <v>761.16</v>
      </c>
      <c r="N3709" s="3">
        <v>-682.92</v>
      </c>
      <c r="O3709" s="4">
        <v>-0.89720952230805606</v>
      </c>
      <c r="P3709" s="3">
        <v>195.6</v>
      </c>
      <c r="Q3709" s="3">
        <v>1902.88</v>
      </c>
      <c r="R3709" s="3">
        <v>-1707.2800000000002</v>
      </c>
      <c r="S3709" s="4">
        <v>-0.89720844194063742</v>
      </c>
      <c r="T3709" s="2"/>
      <c r="U3709" s="5"/>
    </row>
    <row r="3710" spans="1:21">
      <c r="A3710" s="2">
        <v>344160</v>
      </c>
      <c r="B3710" t="s">
        <v>8130</v>
      </c>
      <c r="C3710" s="2">
        <v>344160</v>
      </c>
      <c r="D3710" t="s">
        <v>8130</v>
      </c>
      <c r="E3710" t="s">
        <v>8131</v>
      </c>
      <c r="F3710" t="s">
        <v>4031</v>
      </c>
      <c r="G3710" t="s">
        <v>43</v>
      </c>
      <c r="H3710" t="s">
        <v>4032</v>
      </c>
      <c r="I3710" t="str">
        <f t="shared" si="57"/>
        <v>265 River St Troy, NY 12180</v>
      </c>
      <c r="J3710">
        <v>42.732101</v>
      </c>
      <c r="K3710">
        <v>-73.691489000000004</v>
      </c>
      <c r="L3710" s="3">
        <v>1.1200000000000001</v>
      </c>
      <c r="M3710" s="3"/>
      <c r="N3710" s="3">
        <v>1.1200000000000001</v>
      </c>
      <c r="O3710" s="4"/>
      <c r="P3710" s="3">
        <v>3.24</v>
      </c>
      <c r="Q3710" s="3"/>
      <c r="R3710" s="3">
        <v>3.24</v>
      </c>
      <c r="S3710" s="4"/>
      <c r="T3710" s="2"/>
      <c r="U3710" s="5"/>
    </row>
    <row r="3711" spans="1:21">
      <c r="A3711" s="2">
        <v>310417</v>
      </c>
      <c r="B3711" t="s">
        <v>8132</v>
      </c>
      <c r="C3711" s="2">
        <v>310417</v>
      </c>
      <c r="D3711" t="s">
        <v>8132</v>
      </c>
      <c r="E3711" t="s">
        <v>8133</v>
      </c>
      <c r="F3711" t="s">
        <v>378</v>
      </c>
      <c r="G3711" t="s">
        <v>22</v>
      </c>
      <c r="H3711" t="s">
        <v>379</v>
      </c>
      <c r="I3711" t="str">
        <f t="shared" si="57"/>
        <v>9 Village St Ellington, CT 06029</v>
      </c>
      <c r="J3711">
        <v>41.875689999999999</v>
      </c>
      <c r="K3711">
        <v>-72.477540000000005</v>
      </c>
      <c r="L3711" s="3"/>
      <c r="M3711" s="3">
        <v>51.2</v>
      </c>
      <c r="N3711" s="3">
        <v>-51.2</v>
      </c>
      <c r="O3711" s="4"/>
      <c r="P3711" s="3"/>
      <c r="Q3711" s="3">
        <v>127.01</v>
      </c>
      <c r="R3711" s="3">
        <v>-127.01</v>
      </c>
      <c r="S3711" s="4"/>
      <c r="T3711" s="2"/>
      <c r="U3711" s="5"/>
    </row>
    <row r="3712" spans="1:21">
      <c r="A3712" s="2">
        <v>310417</v>
      </c>
      <c r="B3712" t="s">
        <v>8132</v>
      </c>
      <c r="C3712" s="2">
        <v>460447</v>
      </c>
      <c r="D3712" t="s">
        <v>8132</v>
      </c>
      <c r="E3712" t="s">
        <v>8133</v>
      </c>
      <c r="F3712" t="s">
        <v>378</v>
      </c>
      <c r="G3712" t="s">
        <v>22</v>
      </c>
      <c r="H3712" t="s">
        <v>379</v>
      </c>
      <c r="I3712" t="str">
        <f t="shared" si="57"/>
        <v>9 Village St Ellington, CT 06029</v>
      </c>
      <c r="J3712">
        <v>41.875689999999999</v>
      </c>
      <c r="K3712">
        <v>-72.477540000000005</v>
      </c>
      <c r="L3712" s="3">
        <v>760.86</v>
      </c>
      <c r="M3712" s="3">
        <v>541.28</v>
      </c>
      <c r="N3712" s="3">
        <v>219.58000000000004</v>
      </c>
      <c r="O3712" s="4">
        <v>0.40566804611291762</v>
      </c>
      <c r="P3712" s="3">
        <v>1789.76</v>
      </c>
      <c r="Q3712" s="3">
        <v>1292.8499999999999</v>
      </c>
      <c r="R3712" s="3">
        <v>496.91000000000008</v>
      </c>
      <c r="S3712" s="4">
        <v>0.38435239973701524</v>
      </c>
      <c r="T3712" s="2">
        <v>2</v>
      </c>
      <c r="U3712" s="5">
        <v>76.739999999999995</v>
      </c>
    </row>
    <row r="3713" spans="1:21">
      <c r="A3713" s="2">
        <v>287900</v>
      </c>
      <c r="B3713" t="s">
        <v>2036</v>
      </c>
      <c r="C3713" s="2">
        <v>469274</v>
      </c>
      <c r="D3713" t="s">
        <v>8134</v>
      </c>
      <c r="E3713" t="s">
        <v>8135</v>
      </c>
      <c r="F3713" t="s">
        <v>48</v>
      </c>
      <c r="G3713" t="s">
        <v>49</v>
      </c>
      <c r="H3713" t="s">
        <v>3287</v>
      </c>
      <c r="I3713" t="str">
        <f t="shared" si="57"/>
        <v>495 Summer St Boston, MA 02210</v>
      </c>
      <c r="J3713">
        <v>42.345528000000002</v>
      </c>
      <c r="K3713">
        <v>-71.041543000000004</v>
      </c>
      <c r="L3713" s="3"/>
      <c r="M3713" s="3">
        <v>104.25</v>
      </c>
      <c r="N3713" s="3">
        <v>-104.25</v>
      </c>
      <c r="O3713" s="4"/>
      <c r="P3713" s="3"/>
      <c r="Q3713" s="3">
        <v>416.75</v>
      </c>
      <c r="R3713" s="3">
        <v>-416.75</v>
      </c>
      <c r="S3713" s="4"/>
      <c r="T3713" s="2"/>
      <c r="U3713" s="5"/>
    </row>
    <row r="3714" spans="1:21">
      <c r="A3714" s="2">
        <v>287075</v>
      </c>
      <c r="B3714" t="s">
        <v>8136</v>
      </c>
      <c r="C3714" s="2">
        <v>443294</v>
      </c>
      <c r="D3714" t="s">
        <v>8136</v>
      </c>
      <c r="E3714" t="s">
        <v>8137</v>
      </c>
      <c r="F3714" t="s">
        <v>78</v>
      </c>
      <c r="G3714" t="s">
        <v>22</v>
      </c>
      <c r="H3714" t="s">
        <v>1495</v>
      </c>
      <c r="I3714" t="str">
        <f t="shared" si="57"/>
        <v>411 Silver Ln East Hartford, CT 06118</v>
      </c>
      <c r="J3714">
        <v>41.759614999999997</v>
      </c>
      <c r="K3714">
        <v>-72.627393999999995</v>
      </c>
      <c r="L3714" s="3"/>
      <c r="M3714" s="3">
        <v>28.04</v>
      </c>
      <c r="N3714" s="3">
        <v>-28.04</v>
      </c>
      <c r="O3714" s="4"/>
      <c r="P3714" s="3"/>
      <c r="Q3714" s="3">
        <v>70.099999999999994</v>
      </c>
      <c r="R3714" s="3">
        <v>-70.099999999999994</v>
      </c>
      <c r="S3714" s="4"/>
      <c r="T3714" s="2"/>
      <c r="U3714" s="5"/>
    </row>
    <row r="3715" spans="1:21">
      <c r="A3715" s="2">
        <v>327965</v>
      </c>
      <c r="B3715" t="s">
        <v>7542</v>
      </c>
      <c r="C3715" s="2">
        <v>327965</v>
      </c>
      <c r="D3715" t="s">
        <v>7542</v>
      </c>
      <c r="E3715" t="s">
        <v>7544</v>
      </c>
      <c r="F3715" t="s">
        <v>5388</v>
      </c>
      <c r="G3715" t="s">
        <v>36</v>
      </c>
      <c r="H3715" t="s">
        <v>5389</v>
      </c>
      <c r="I3715" t="str">
        <f t="shared" ref="I3715:I3778" si="58">E3715&amp;" "&amp;F3715&amp;","&amp;" "&amp;G3715&amp;" "&amp;TEXT(H3715, "00000")</f>
        <v>319 New Zealand Rd Seabrook, NH 03874</v>
      </c>
      <c r="J3715">
        <v>42.895152000000003</v>
      </c>
      <c r="K3715">
        <v>-70.902485999999996</v>
      </c>
      <c r="L3715" s="3">
        <v>69</v>
      </c>
      <c r="M3715" s="3"/>
      <c r="N3715" s="3">
        <v>69</v>
      </c>
      <c r="O3715" s="4"/>
      <c r="P3715" s="3">
        <v>197.13</v>
      </c>
      <c r="Q3715" s="3"/>
      <c r="R3715" s="3">
        <v>197.13</v>
      </c>
      <c r="S3715" s="4"/>
      <c r="T3715" s="2"/>
      <c r="U3715" s="5"/>
    </row>
    <row r="3716" spans="1:21">
      <c r="A3716" s="2">
        <v>344878</v>
      </c>
      <c r="B3716" t="s">
        <v>8138</v>
      </c>
      <c r="C3716" s="2">
        <v>344878</v>
      </c>
      <c r="D3716" t="s">
        <v>8138</v>
      </c>
      <c r="E3716" t="s">
        <v>8139</v>
      </c>
      <c r="F3716" t="s">
        <v>57</v>
      </c>
      <c r="G3716" t="s">
        <v>22</v>
      </c>
      <c r="H3716" t="s">
        <v>98</v>
      </c>
      <c r="I3716" t="str">
        <f t="shared" si="58"/>
        <v>748 Tolland Tpke Manchester, CT 06042</v>
      </c>
      <c r="J3716">
        <v>41.799827000000001</v>
      </c>
      <c r="K3716">
        <v>-72.536337000000003</v>
      </c>
      <c r="L3716" s="3">
        <v>93.96</v>
      </c>
      <c r="M3716" s="3"/>
      <c r="N3716" s="3">
        <v>93.96</v>
      </c>
      <c r="O3716" s="4"/>
      <c r="P3716" s="3">
        <v>136.6</v>
      </c>
      <c r="Q3716" s="3"/>
      <c r="R3716" s="3">
        <v>136.6</v>
      </c>
      <c r="S3716" s="4"/>
      <c r="T3716" s="2"/>
      <c r="U3716" s="5"/>
    </row>
    <row r="3717" spans="1:21">
      <c r="A3717" s="2">
        <v>289657</v>
      </c>
      <c r="B3717" t="s">
        <v>8140</v>
      </c>
      <c r="C3717" s="2">
        <v>289657</v>
      </c>
      <c r="D3717" t="s">
        <v>8140</v>
      </c>
      <c r="E3717" t="s">
        <v>8141</v>
      </c>
      <c r="F3717" t="s">
        <v>129</v>
      </c>
      <c r="G3717" t="s">
        <v>22</v>
      </c>
      <c r="H3717" t="s">
        <v>130</v>
      </c>
      <c r="I3717" t="str">
        <f t="shared" si="58"/>
        <v>319 East St Plainville, CT 06062</v>
      </c>
      <c r="J3717">
        <v>41.656592000000003</v>
      </c>
      <c r="K3717">
        <v>-72.868029000000007</v>
      </c>
      <c r="L3717" s="3">
        <v>232.92</v>
      </c>
      <c r="M3717" s="3">
        <v>101.8</v>
      </c>
      <c r="N3717" s="3">
        <v>131.12</v>
      </c>
      <c r="O3717" s="4">
        <v>1.2880157170923381</v>
      </c>
      <c r="P3717" s="3">
        <v>579.04</v>
      </c>
      <c r="Q3717" s="3">
        <v>253.08</v>
      </c>
      <c r="R3717" s="3">
        <v>325.95999999999992</v>
      </c>
      <c r="S3717" s="4">
        <v>1.2879721827090245</v>
      </c>
      <c r="T3717" s="2"/>
      <c r="U3717" s="5"/>
    </row>
    <row r="3718" spans="1:21">
      <c r="A3718" s="2">
        <v>290787</v>
      </c>
      <c r="B3718" t="s">
        <v>8142</v>
      </c>
      <c r="C3718" s="2">
        <v>290787</v>
      </c>
      <c r="D3718" t="s">
        <v>8142</v>
      </c>
      <c r="E3718" t="s">
        <v>8143</v>
      </c>
      <c r="F3718" t="s">
        <v>182</v>
      </c>
      <c r="G3718" t="s">
        <v>22</v>
      </c>
      <c r="H3718" t="s">
        <v>183</v>
      </c>
      <c r="I3718" t="str">
        <f t="shared" si="58"/>
        <v>15 Commerce Dr Cromwell, CT 06416</v>
      </c>
      <c r="J3718">
        <v>41.631751000000001</v>
      </c>
      <c r="K3718">
        <v>-72.677846000000002</v>
      </c>
      <c r="L3718" s="3"/>
      <c r="M3718" s="3">
        <v>96.39</v>
      </c>
      <c r="N3718" s="3">
        <v>-96.39</v>
      </c>
      <c r="O3718" s="4"/>
      <c r="P3718" s="3"/>
      <c r="Q3718" s="3">
        <v>220.32</v>
      </c>
      <c r="R3718" s="3">
        <v>-220.32</v>
      </c>
      <c r="S3718" s="4"/>
      <c r="T3718" s="2"/>
      <c r="U3718" s="5"/>
    </row>
    <row r="3719" spans="1:21">
      <c r="A3719" s="2">
        <v>288922</v>
      </c>
      <c r="B3719" t="s">
        <v>8144</v>
      </c>
      <c r="C3719" s="2">
        <v>288922</v>
      </c>
      <c r="D3719" t="s">
        <v>8144</v>
      </c>
      <c r="E3719" t="s">
        <v>8145</v>
      </c>
      <c r="F3719" t="s">
        <v>668</v>
      </c>
      <c r="G3719" t="s">
        <v>22</v>
      </c>
      <c r="H3719" t="s">
        <v>669</v>
      </c>
      <c r="I3719" t="str">
        <f t="shared" si="58"/>
        <v>25 N Plains Hwy Wallingford, CT 06492</v>
      </c>
      <c r="J3719">
        <v>41.472242999999999</v>
      </c>
      <c r="K3719">
        <v>-72.821470000000005</v>
      </c>
      <c r="L3719" s="3">
        <v>1370.24</v>
      </c>
      <c r="M3719" s="3">
        <v>684.46</v>
      </c>
      <c r="N3719" s="3">
        <v>685.78</v>
      </c>
      <c r="O3719" s="4">
        <v>1.0019285275983987</v>
      </c>
      <c r="P3719" s="3">
        <v>2985.22</v>
      </c>
      <c r="Q3719" s="3">
        <v>1603.88</v>
      </c>
      <c r="R3719" s="3">
        <v>1381.3399999999997</v>
      </c>
      <c r="S3719" s="4">
        <v>0.86124897124473132</v>
      </c>
      <c r="T3719" s="2">
        <v>1</v>
      </c>
      <c r="U3719" s="5">
        <v>300.69</v>
      </c>
    </row>
    <row r="3720" spans="1:21">
      <c r="A3720" s="2">
        <v>287729</v>
      </c>
      <c r="B3720" t="s">
        <v>8146</v>
      </c>
      <c r="C3720" s="2">
        <v>287729</v>
      </c>
      <c r="D3720" t="s">
        <v>8146</v>
      </c>
      <c r="E3720" t="s">
        <v>8147</v>
      </c>
      <c r="F3720" t="s">
        <v>284</v>
      </c>
      <c r="G3720" t="s">
        <v>22</v>
      </c>
      <c r="H3720" t="s">
        <v>563</v>
      </c>
      <c r="I3720" t="str">
        <f t="shared" si="58"/>
        <v>380 Crown St Meriden, CT 06450</v>
      </c>
      <c r="J3720">
        <v>41.527610000000003</v>
      </c>
      <c r="K3720">
        <v>-72.805000000000007</v>
      </c>
      <c r="L3720" s="3">
        <v>365.05</v>
      </c>
      <c r="M3720" s="3">
        <v>3499.79</v>
      </c>
      <c r="N3720" s="3">
        <v>-3134.74</v>
      </c>
      <c r="O3720" s="4">
        <v>-0.89569374162449744</v>
      </c>
      <c r="P3720" s="3">
        <v>1254.3</v>
      </c>
      <c r="Q3720" s="3">
        <v>7329.69</v>
      </c>
      <c r="R3720" s="3">
        <v>-6075.3899999999994</v>
      </c>
      <c r="S3720" s="4">
        <v>-0.82887407243689704</v>
      </c>
      <c r="T3720" s="2"/>
      <c r="U3720" s="5"/>
    </row>
    <row r="3721" spans="1:21">
      <c r="A3721" s="2">
        <v>291693</v>
      </c>
      <c r="B3721" t="s">
        <v>2259</v>
      </c>
      <c r="C3721" s="2">
        <v>443269</v>
      </c>
      <c r="D3721" t="s">
        <v>8148</v>
      </c>
      <c r="E3721" t="s">
        <v>8149</v>
      </c>
      <c r="F3721" t="s">
        <v>756</v>
      </c>
      <c r="G3721" t="s">
        <v>22</v>
      </c>
      <c r="H3721" t="s">
        <v>1063</v>
      </c>
      <c r="I3721" t="str">
        <f t="shared" si="58"/>
        <v>409 Prospect St New Haven, CT 06511</v>
      </c>
      <c r="J3721">
        <v>41.323202000000002</v>
      </c>
      <c r="K3721">
        <v>-72.922200000000004</v>
      </c>
      <c r="L3721" s="3">
        <v>42.48</v>
      </c>
      <c r="M3721" s="3">
        <v>17.79</v>
      </c>
      <c r="N3721" s="3">
        <v>24.689999999999998</v>
      </c>
      <c r="O3721" s="4">
        <v>1.3878583473861719</v>
      </c>
      <c r="P3721" s="3">
        <v>121.38</v>
      </c>
      <c r="Q3721" s="3">
        <v>74.52</v>
      </c>
      <c r="R3721" s="3">
        <v>46.86</v>
      </c>
      <c r="S3721" s="4">
        <v>0.62882447665056362</v>
      </c>
      <c r="T3721" s="2">
        <v>1</v>
      </c>
      <c r="U3721" s="5">
        <v>48.24</v>
      </c>
    </row>
    <row r="3722" spans="1:21">
      <c r="A3722" s="2">
        <v>287250</v>
      </c>
      <c r="B3722" t="s">
        <v>8150</v>
      </c>
      <c r="C3722" s="2">
        <v>287250</v>
      </c>
      <c r="D3722" t="s">
        <v>8150</v>
      </c>
      <c r="E3722" t="s">
        <v>8151</v>
      </c>
      <c r="F3722" t="s">
        <v>230</v>
      </c>
      <c r="G3722" t="s">
        <v>22</v>
      </c>
      <c r="H3722" t="s">
        <v>231</v>
      </c>
      <c r="I3722" t="str">
        <f t="shared" si="58"/>
        <v>1151 Blue Hills Ave Bloomfield, CT 06002</v>
      </c>
      <c r="J3722">
        <v>41.833863999999998</v>
      </c>
      <c r="K3722">
        <v>-72.699048000000005</v>
      </c>
      <c r="L3722" s="3">
        <v>3669.36</v>
      </c>
      <c r="M3722" s="3">
        <v>2465.6799999999998</v>
      </c>
      <c r="N3722" s="3">
        <v>1203.6800000000003</v>
      </c>
      <c r="O3722" s="4">
        <v>0.48817364783751355</v>
      </c>
      <c r="P3722" s="3">
        <v>11290.52</v>
      </c>
      <c r="Q3722" s="3">
        <v>7701.48</v>
      </c>
      <c r="R3722" s="3">
        <v>3589.0400000000009</v>
      </c>
      <c r="S3722" s="4">
        <v>0.4660195183263478</v>
      </c>
      <c r="T3722" s="2">
        <v>4</v>
      </c>
      <c r="U3722" s="5">
        <v>286.48</v>
      </c>
    </row>
    <row r="3723" spans="1:21">
      <c r="A3723" s="2">
        <v>344322</v>
      </c>
      <c r="B3723" t="s">
        <v>8152</v>
      </c>
      <c r="C3723" s="2">
        <v>344322</v>
      </c>
      <c r="D3723" t="s">
        <v>8152</v>
      </c>
      <c r="E3723" t="s">
        <v>8153</v>
      </c>
      <c r="F3723" t="s">
        <v>2482</v>
      </c>
      <c r="G3723" t="s">
        <v>22</v>
      </c>
      <c r="H3723" t="s">
        <v>8154</v>
      </c>
      <c r="I3723" t="str">
        <f t="shared" si="58"/>
        <v>99 Green Hill Rd Washington, CT 06793</v>
      </c>
      <c r="J3723">
        <v>41.628044000000003</v>
      </c>
      <c r="K3723">
        <v>-73.311875999999998</v>
      </c>
      <c r="L3723" s="3">
        <v>2525.9499999999998</v>
      </c>
      <c r="M3723" s="3"/>
      <c r="N3723" s="3">
        <v>2525.9499999999998</v>
      </c>
      <c r="O3723" s="4"/>
      <c r="P3723" s="3">
        <v>8314.59</v>
      </c>
      <c r="Q3723" s="3"/>
      <c r="R3723" s="3">
        <v>8314.59</v>
      </c>
      <c r="S3723" s="4"/>
      <c r="T3723" s="2">
        <v>1</v>
      </c>
      <c r="U3723" s="5">
        <v>18.600000000000001</v>
      </c>
    </row>
    <row r="3724" spans="1:21">
      <c r="A3724" s="2">
        <v>287205</v>
      </c>
      <c r="B3724" t="s">
        <v>8155</v>
      </c>
      <c r="C3724" s="2">
        <v>287205</v>
      </c>
      <c r="D3724" t="s">
        <v>8155</v>
      </c>
      <c r="E3724" t="s">
        <v>8156</v>
      </c>
      <c r="F3724" t="s">
        <v>120</v>
      </c>
      <c r="G3724" t="s">
        <v>22</v>
      </c>
      <c r="H3724" t="s">
        <v>626</v>
      </c>
      <c r="I3724" t="str">
        <f t="shared" si="58"/>
        <v>370 Garden St Hartford, CT 06112</v>
      </c>
      <c r="J3724">
        <v>41.779103999999997</v>
      </c>
      <c r="K3724">
        <v>-72.684860999999998</v>
      </c>
      <c r="L3724" s="3">
        <v>108.42</v>
      </c>
      <c r="M3724" s="3">
        <v>52.83</v>
      </c>
      <c r="N3724" s="3">
        <v>55.59</v>
      </c>
      <c r="O3724" s="4">
        <v>1.0522430437251562</v>
      </c>
      <c r="P3724" s="3">
        <v>323.41000000000003</v>
      </c>
      <c r="Q3724" s="3">
        <v>151.13999999999999</v>
      </c>
      <c r="R3724" s="3">
        <v>172.27000000000004</v>
      </c>
      <c r="S3724" s="4">
        <v>1.1398041550879983</v>
      </c>
      <c r="T3724" s="2"/>
      <c r="U3724" s="5"/>
    </row>
    <row r="3725" spans="1:21">
      <c r="A3725" s="2">
        <v>289737</v>
      </c>
      <c r="B3725" t="s">
        <v>1315</v>
      </c>
      <c r="C3725" s="2">
        <v>445473</v>
      </c>
      <c r="D3725" t="s">
        <v>8157</v>
      </c>
      <c r="E3725" t="s">
        <v>8158</v>
      </c>
      <c r="F3725" t="s">
        <v>892</v>
      </c>
      <c r="G3725" t="s">
        <v>49</v>
      </c>
      <c r="H3725" t="s">
        <v>893</v>
      </c>
      <c r="I3725" t="str">
        <f t="shared" si="58"/>
        <v>37 S Quinsigamond Ave Shrewsbury, MA 01545</v>
      </c>
      <c r="J3725">
        <v>42.272129999999997</v>
      </c>
      <c r="K3725">
        <v>-71.750399999999999</v>
      </c>
      <c r="L3725" s="3">
        <v>835.67</v>
      </c>
      <c r="M3725" s="3">
        <v>207.23</v>
      </c>
      <c r="N3725" s="3">
        <v>628.43999999999994</v>
      </c>
      <c r="O3725" s="4">
        <v>3.0325725039810836</v>
      </c>
      <c r="P3725" s="3">
        <v>1926.39</v>
      </c>
      <c r="Q3725" s="3">
        <v>519.55999999999995</v>
      </c>
      <c r="R3725" s="3">
        <v>1406.8300000000002</v>
      </c>
      <c r="S3725" s="4">
        <v>2.7077334667795832</v>
      </c>
      <c r="T3725" s="2"/>
      <c r="U3725" s="5"/>
    </row>
    <row r="3726" spans="1:21">
      <c r="A3726" s="2">
        <v>289253</v>
      </c>
      <c r="B3726" t="s">
        <v>8159</v>
      </c>
      <c r="C3726" s="2">
        <v>289253</v>
      </c>
      <c r="D3726" t="s">
        <v>8159</v>
      </c>
      <c r="E3726" t="s">
        <v>8160</v>
      </c>
      <c r="F3726" t="s">
        <v>1942</v>
      </c>
      <c r="G3726" t="s">
        <v>22</v>
      </c>
      <c r="H3726" t="s">
        <v>1943</v>
      </c>
      <c r="I3726" t="str">
        <f t="shared" si="58"/>
        <v>435 DANBURY RD Wilton, CT 06897</v>
      </c>
      <c r="J3726">
        <v>41.218330999999999</v>
      </c>
      <c r="K3726">
        <v>-73.431021000000001</v>
      </c>
      <c r="L3726" s="3">
        <v>6979</v>
      </c>
      <c r="M3726" s="3">
        <v>5880.08</v>
      </c>
      <c r="N3726" s="3">
        <v>1098.92</v>
      </c>
      <c r="O3726" s="4">
        <v>0.18688861376035701</v>
      </c>
      <c r="P3726" s="3">
        <v>32453.08</v>
      </c>
      <c r="Q3726" s="3">
        <v>27303.53</v>
      </c>
      <c r="R3726" s="3">
        <v>5149.5500000000029</v>
      </c>
      <c r="S3726" s="4">
        <v>0.18860381789460934</v>
      </c>
      <c r="T3726" s="2"/>
      <c r="U3726" s="5"/>
    </row>
    <row r="3727" spans="1:21">
      <c r="A3727" s="2">
        <v>289144</v>
      </c>
      <c r="B3727" t="s">
        <v>8161</v>
      </c>
      <c r="C3727" s="2">
        <v>289144</v>
      </c>
      <c r="D3727" t="s">
        <v>8161</v>
      </c>
      <c r="E3727" t="s">
        <v>8162</v>
      </c>
      <c r="F3727" t="s">
        <v>1499</v>
      </c>
      <c r="G3727" t="s">
        <v>22</v>
      </c>
      <c r="H3727" t="s">
        <v>1500</v>
      </c>
      <c r="I3727" t="str">
        <f t="shared" si="58"/>
        <v>1155 KING ST GREENWICH, CT 06831</v>
      </c>
      <c r="J3727">
        <v>41.059401000000001</v>
      </c>
      <c r="K3727">
        <v>-73.692543000000001</v>
      </c>
      <c r="L3727" s="3"/>
      <c r="M3727" s="3">
        <v>255.61</v>
      </c>
      <c r="N3727" s="3">
        <v>-255.61</v>
      </c>
      <c r="O3727" s="4"/>
      <c r="P3727" s="3"/>
      <c r="Q3727" s="3">
        <v>807.92</v>
      </c>
      <c r="R3727" s="3">
        <v>-807.92</v>
      </c>
      <c r="S3727" s="4"/>
      <c r="T3727" s="2"/>
      <c r="U3727" s="5"/>
    </row>
    <row r="3728" spans="1:21">
      <c r="A3728" s="2">
        <v>288562</v>
      </c>
      <c r="B3728" t="s">
        <v>8163</v>
      </c>
      <c r="C3728" s="2">
        <v>288562</v>
      </c>
      <c r="D3728" t="s">
        <v>8163</v>
      </c>
      <c r="E3728" t="s">
        <v>8164</v>
      </c>
      <c r="F3728" t="s">
        <v>537</v>
      </c>
      <c r="G3728" t="s">
        <v>22</v>
      </c>
      <c r="H3728" t="s">
        <v>2024</v>
      </c>
      <c r="I3728" t="str">
        <f t="shared" si="58"/>
        <v>10 Killingworth Tpke CLINTON, CT 06413</v>
      </c>
      <c r="J3728">
        <v>41.291058</v>
      </c>
      <c r="K3728">
        <v>-72.530626999999996</v>
      </c>
      <c r="L3728" s="3">
        <v>629.25</v>
      </c>
      <c r="M3728" s="3">
        <v>615.57000000000005</v>
      </c>
      <c r="N3728" s="3">
        <v>13.67999999999995</v>
      </c>
      <c r="O3728" s="4">
        <v>2.2223305229299592E-2</v>
      </c>
      <c r="P3728" s="3">
        <v>1327.76</v>
      </c>
      <c r="Q3728" s="3">
        <v>1365.7</v>
      </c>
      <c r="R3728" s="3">
        <v>-37.940000000000055</v>
      </c>
      <c r="S3728" s="4">
        <v>-2.7780625320348577E-2</v>
      </c>
      <c r="T3728" s="2"/>
      <c r="U3728" s="5"/>
    </row>
    <row r="3729" spans="1:21">
      <c r="A3729" s="2">
        <v>309480</v>
      </c>
      <c r="B3729" t="s">
        <v>8165</v>
      </c>
      <c r="C3729" s="2">
        <v>309480</v>
      </c>
      <c r="D3729" t="s">
        <v>8165</v>
      </c>
      <c r="E3729" t="s">
        <v>8166</v>
      </c>
      <c r="F3729" t="s">
        <v>324</v>
      </c>
      <c r="G3729" t="s">
        <v>36</v>
      </c>
      <c r="H3729" t="s">
        <v>2296</v>
      </c>
      <c r="I3729" t="str">
        <f t="shared" si="58"/>
        <v>55 Kent Ln Nashua, NH 03062</v>
      </c>
      <c r="J3729">
        <v>42.712592000000001</v>
      </c>
      <c r="K3729">
        <v>-71.464725999999999</v>
      </c>
      <c r="L3729" s="3">
        <v>1261.5</v>
      </c>
      <c r="M3729" s="3">
        <v>501.83</v>
      </c>
      <c r="N3729" s="3">
        <v>759.67000000000007</v>
      </c>
      <c r="O3729" s="4">
        <v>1.5137994938525001</v>
      </c>
      <c r="P3729" s="3">
        <v>4577.1899999999996</v>
      </c>
      <c r="Q3729" s="3">
        <v>1586.91</v>
      </c>
      <c r="R3729" s="3">
        <v>2990.2799999999997</v>
      </c>
      <c r="S3729" s="4">
        <v>1.8843412669905664</v>
      </c>
      <c r="T3729" s="2">
        <v>4</v>
      </c>
      <c r="U3729" s="5">
        <v>79.892499999999998</v>
      </c>
    </row>
    <row r="3730" spans="1:21">
      <c r="A3730" s="2">
        <v>302300</v>
      </c>
      <c r="B3730" t="s">
        <v>8167</v>
      </c>
      <c r="C3730" s="2">
        <v>302300</v>
      </c>
      <c r="D3730" t="s">
        <v>8167</v>
      </c>
      <c r="E3730" t="s">
        <v>5596</v>
      </c>
      <c r="F3730" t="s">
        <v>254</v>
      </c>
      <c r="G3730" t="s">
        <v>22</v>
      </c>
      <c r="H3730" t="s">
        <v>255</v>
      </c>
      <c r="I3730" t="str">
        <f t="shared" si="58"/>
        <v>75 Hockanum Blvd Vernon, CT 06066</v>
      </c>
      <c r="J3730">
        <v>41.834825000000002</v>
      </c>
      <c r="K3730">
        <v>-72.499734000000004</v>
      </c>
      <c r="L3730" s="3"/>
      <c r="M3730" s="3">
        <v>73.36</v>
      </c>
      <c r="N3730" s="3">
        <v>-73.36</v>
      </c>
      <c r="O3730" s="4"/>
      <c r="P3730" s="3"/>
      <c r="Q3730" s="3">
        <v>183.4</v>
      </c>
      <c r="R3730" s="3">
        <v>-183.4</v>
      </c>
      <c r="S3730" s="4"/>
      <c r="T3730" s="2"/>
      <c r="U3730" s="5"/>
    </row>
    <row r="3731" spans="1:21">
      <c r="A3731" s="2">
        <v>302300</v>
      </c>
      <c r="B3731" t="s">
        <v>8167</v>
      </c>
      <c r="C3731" s="2">
        <v>445433</v>
      </c>
      <c r="D3731" t="s">
        <v>8167</v>
      </c>
      <c r="E3731" t="s">
        <v>5596</v>
      </c>
      <c r="F3731" t="s">
        <v>254</v>
      </c>
      <c r="G3731" t="s">
        <v>22</v>
      </c>
      <c r="H3731" t="s">
        <v>255</v>
      </c>
      <c r="I3731" t="str">
        <f t="shared" si="58"/>
        <v>75 Hockanum Blvd Vernon, CT 06066</v>
      </c>
      <c r="J3731">
        <v>41.834825000000002</v>
      </c>
      <c r="K3731">
        <v>-72.499734000000004</v>
      </c>
      <c r="L3731" s="3"/>
      <c r="M3731" s="3">
        <v>626.41</v>
      </c>
      <c r="N3731" s="3">
        <v>-626.41</v>
      </c>
      <c r="O3731" s="4"/>
      <c r="P3731" s="3"/>
      <c r="Q3731" s="3">
        <v>1780.03</v>
      </c>
      <c r="R3731" s="3">
        <v>-1780.03</v>
      </c>
      <c r="S3731" s="4"/>
      <c r="T3731" s="2"/>
      <c r="U3731" s="5"/>
    </row>
    <row r="3732" spans="1:21">
      <c r="A3732" s="2">
        <v>306338</v>
      </c>
      <c r="B3732" t="s">
        <v>8168</v>
      </c>
      <c r="C3732" s="2">
        <v>472001</v>
      </c>
      <c r="D3732" t="s">
        <v>8169</v>
      </c>
      <c r="E3732" t="s">
        <v>8170</v>
      </c>
      <c r="F3732" t="s">
        <v>1283</v>
      </c>
      <c r="G3732" t="s">
        <v>22</v>
      </c>
      <c r="H3732" t="s">
        <v>8171</v>
      </c>
      <c r="I3732" t="str">
        <f t="shared" si="58"/>
        <v>17 Swanson Dr Milford, CT 06461</v>
      </c>
      <c r="J3732">
        <v>41.245914999999997</v>
      </c>
      <c r="K3732">
        <v>-73.031760000000006</v>
      </c>
      <c r="L3732" s="3">
        <v>1217.5999999999999</v>
      </c>
      <c r="M3732" s="3">
        <v>2038.8</v>
      </c>
      <c r="N3732" s="3">
        <v>-821.2</v>
      </c>
      <c r="O3732" s="4">
        <v>-0.4027859525210909</v>
      </c>
      <c r="P3732" s="3">
        <v>3157.76</v>
      </c>
      <c r="Q3732" s="3">
        <v>5418.59</v>
      </c>
      <c r="R3732" s="3">
        <v>-2260.83</v>
      </c>
      <c r="S3732" s="4">
        <v>-0.41723584917847628</v>
      </c>
      <c r="T3732" s="2">
        <v>2</v>
      </c>
      <c r="U3732" s="5">
        <v>162.03</v>
      </c>
    </row>
    <row r="3733" spans="1:21">
      <c r="A3733" s="2">
        <v>306338</v>
      </c>
      <c r="B3733" t="s">
        <v>8168</v>
      </c>
      <c r="C3733" s="2">
        <v>306338</v>
      </c>
      <c r="D3733" t="s">
        <v>8168</v>
      </c>
      <c r="E3733" t="s">
        <v>8172</v>
      </c>
      <c r="F3733" t="s">
        <v>1846</v>
      </c>
      <c r="G3733" t="s">
        <v>22</v>
      </c>
      <c r="H3733" t="s">
        <v>1847</v>
      </c>
      <c r="I3733" t="str">
        <f t="shared" si="58"/>
        <v>32c 32 Berwick Ct Apt C Fairfield, CT 06825</v>
      </c>
      <c r="J3733">
        <v>41.167543000000002</v>
      </c>
      <c r="K3733">
        <v>-73.227144999999993</v>
      </c>
      <c r="L3733" s="3">
        <v>376.76</v>
      </c>
      <c r="M3733" s="3">
        <v>2010.02</v>
      </c>
      <c r="N3733" s="3">
        <v>-1633.26</v>
      </c>
      <c r="O3733" s="4">
        <v>-0.81255907901413915</v>
      </c>
      <c r="P3733" s="3">
        <v>1300.8599999999999</v>
      </c>
      <c r="Q3733" s="3">
        <v>6628.18</v>
      </c>
      <c r="R3733" s="3">
        <v>-5327.3200000000006</v>
      </c>
      <c r="S3733" s="4">
        <v>-0.80373797935481539</v>
      </c>
      <c r="T3733" s="2"/>
      <c r="U3733" s="5"/>
    </row>
    <row r="3734" spans="1:21">
      <c r="A3734" s="2">
        <v>335261</v>
      </c>
      <c r="B3734" t="s">
        <v>8173</v>
      </c>
      <c r="C3734" s="2">
        <v>335261</v>
      </c>
      <c r="D3734" t="s">
        <v>8173</v>
      </c>
      <c r="E3734" t="s">
        <v>8174</v>
      </c>
      <c r="F3734" t="s">
        <v>8175</v>
      </c>
      <c r="G3734" t="s">
        <v>62</v>
      </c>
      <c r="H3734" t="s">
        <v>8176</v>
      </c>
      <c r="I3734" t="str">
        <f t="shared" si="58"/>
        <v>7 Mill Commons Dr Scarborough, ME 04074</v>
      </c>
      <c r="J3734">
        <v>43.590809999999998</v>
      </c>
      <c r="K3734">
        <v>-70.351519999999994</v>
      </c>
      <c r="L3734" s="3">
        <v>606</v>
      </c>
      <c r="M3734" s="3">
        <v>437.21</v>
      </c>
      <c r="N3734" s="3">
        <v>168.79000000000002</v>
      </c>
      <c r="O3734" s="4">
        <v>0.38606161798677985</v>
      </c>
      <c r="P3734" s="3">
        <v>2155.61</v>
      </c>
      <c r="Q3734" s="3">
        <v>1279.8</v>
      </c>
      <c r="R3734" s="3">
        <v>875.81000000000017</v>
      </c>
      <c r="S3734" s="4">
        <v>0.68433348960775142</v>
      </c>
      <c r="T3734" s="2">
        <v>1</v>
      </c>
      <c r="U3734" s="5">
        <v>144.03</v>
      </c>
    </row>
    <row r="3735" spans="1:21">
      <c r="A3735" s="2">
        <v>335261</v>
      </c>
      <c r="B3735" t="s">
        <v>8173</v>
      </c>
      <c r="C3735" s="2">
        <v>474346</v>
      </c>
      <c r="D3735" t="s">
        <v>8177</v>
      </c>
      <c r="E3735" t="s">
        <v>8178</v>
      </c>
      <c r="F3735" t="s">
        <v>8179</v>
      </c>
      <c r="G3735" t="s">
        <v>62</v>
      </c>
      <c r="H3735" t="s">
        <v>8180</v>
      </c>
      <c r="I3735" t="str">
        <f t="shared" si="58"/>
        <v>301 US Route 1 Cumberland Foreside, ME 04110</v>
      </c>
      <c r="J3735">
        <v>43.776328999999997</v>
      </c>
      <c r="K3735">
        <v>-70.195111999999995</v>
      </c>
      <c r="L3735" s="3">
        <v>251.18</v>
      </c>
      <c r="M3735" s="3">
        <v>363.58</v>
      </c>
      <c r="N3735" s="3">
        <v>-112.39999999999998</v>
      </c>
      <c r="O3735" s="4">
        <v>-0.30914791792727869</v>
      </c>
      <c r="P3735" s="3">
        <v>749.37</v>
      </c>
      <c r="Q3735" s="3">
        <v>993.88</v>
      </c>
      <c r="R3735" s="3">
        <v>-244.51</v>
      </c>
      <c r="S3735" s="4">
        <v>-0.24601561556727169</v>
      </c>
      <c r="T3735" s="2"/>
      <c r="U3735" s="5"/>
    </row>
    <row r="3736" spans="1:21">
      <c r="A3736" s="2">
        <v>312095</v>
      </c>
      <c r="B3736" t="s">
        <v>8181</v>
      </c>
      <c r="C3736" s="2">
        <v>312095</v>
      </c>
      <c r="D3736" t="s">
        <v>8181</v>
      </c>
      <c r="E3736" t="s">
        <v>8182</v>
      </c>
      <c r="F3736" t="s">
        <v>2312</v>
      </c>
      <c r="G3736" t="s">
        <v>49</v>
      </c>
      <c r="H3736" t="s">
        <v>2313</v>
      </c>
      <c r="I3736" t="str">
        <f t="shared" si="58"/>
        <v>10 Ingalls Ct Methuen, MA 01844</v>
      </c>
      <c r="J3736">
        <v>42.721015999999999</v>
      </c>
      <c r="K3736">
        <v>-71.183497000000003</v>
      </c>
      <c r="L3736" s="3">
        <v>1636.32</v>
      </c>
      <c r="M3736" s="3">
        <v>390.02</v>
      </c>
      <c r="N3736" s="3">
        <v>1246.3</v>
      </c>
      <c r="O3736" s="4">
        <v>3.1954771550176915</v>
      </c>
      <c r="P3736" s="3">
        <v>5019.8</v>
      </c>
      <c r="Q3736" s="3">
        <v>1222.82</v>
      </c>
      <c r="R3736" s="3">
        <v>3796.9800000000005</v>
      </c>
      <c r="S3736" s="4">
        <v>3.1051013231710316</v>
      </c>
      <c r="T3736" s="2">
        <v>1</v>
      </c>
      <c r="U3736" s="5">
        <v>141.53</v>
      </c>
    </row>
    <row r="3737" spans="1:21">
      <c r="A3737" s="2">
        <v>334905</v>
      </c>
      <c r="B3737" t="s">
        <v>8183</v>
      </c>
      <c r="C3737" s="2">
        <v>334905</v>
      </c>
      <c r="D3737" t="s">
        <v>8183</v>
      </c>
      <c r="E3737" t="s">
        <v>8184</v>
      </c>
      <c r="F3737" t="s">
        <v>8185</v>
      </c>
      <c r="G3737" t="s">
        <v>43</v>
      </c>
      <c r="H3737" t="s">
        <v>8186</v>
      </c>
      <c r="I3737" t="str">
        <f t="shared" si="58"/>
        <v>2350 Western Ave Guilderland, NY 12084</v>
      </c>
      <c r="J3737">
        <v>42.705480000000001</v>
      </c>
      <c r="K3737">
        <v>-73.914649999999995</v>
      </c>
      <c r="L3737" s="3"/>
      <c r="M3737" s="3">
        <v>560.91999999999996</v>
      </c>
      <c r="N3737" s="3">
        <v>-560.91999999999996</v>
      </c>
      <c r="O3737" s="4"/>
      <c r="P3737" s="3"/>
      <c r="Q3737" s="3">
        <v>1548.73</v>
      </c>
      <c r="R3737" s="3">
        <v>-1548.73</v>
      </c>
      <c r="S3737" s="4"/>
      <c r="T3737" s="2"/>
      <c r="U3737" s="5"/>
    </row>
    <row r="3738" spans="1:21">
      <c r="A3738" s="2">
        <v>288293</v>
      </c>
      <c r="B3738" t="s">
        <v>5439</v>
      </c>
      <c r="C3738" s="2">
        <v>459585</v>
      </c>
      <c r="D3738" t="s">
        <v>8187</v>
      </c>
      <c r="E3738" t="s">
        <v>8188</v>
      </c>
      <c r="F3738" t="s">
        <v>1283</v>
      </c>
      <c r="G3738" t="s">
        <v>22</v>
      </c>
      <c r="H3738" t="s">
        <v>1371</v>
      </c>
      <c r="I3738" t="str">
        <f t="shared" si="58"/>
        <v>70 W River St Milford, CT 06460</v>
      </c>
      <c r="J3738">
        <v>41.225721999999998</v>
      </c>
      <c r="K3738">
        <v>-73.059800999999993</v>
      </c>
      <c r="L3738" s="3">
        <v>8656.85</v>
      </c>
      <c r="M3738" s="3">
        <v>6780.31</v>
      </c>
      <c r="N3738" s="3">
        <v>1876.54</v>
      </c>
      <c r="O3738" s="4">
        <v>0.2767631568468108</v>
      </c>
      <c r="P3738" s="3">
        <v>24847.34</v>
      </c>
      <c r="Q3738" s="3">
        <v>19243.669999999998</v>
      </c>
      <c r="R3738" s="3">
        <v>5603.6700000000019</v>
      </c>
      <c r="S3738" s="4">
        <v>0.29119549441452708</v>
      </c>
      <c r="T3738" s="2">
        <v>2</v>
      </c>
      <c r="U3738" s="5">
        <v>1480.84</v>
      </c>
    </row>
    <row r="3739" spans="1:21">
      <c r="A3739" s="2">
        <v>288473</v>
      </c>
      <c r="B3739" t="s">
        <v>5028</v>
      </c>
      <c r="C3739" s="2">
        <v>288473</v>
      </c>
      <c r="D3739" t="s">
        <v>5028</v>
      </c>
      <c r="E3739" t="s">
        <v>5030</v>
      </c>
      <c r="F3739" t="s">
        <v>1598</v>
      </c>
      <c r="G3739" t="s">
        <v>49</v>
      </c>
      <c r="H3739" t="s">
        <v>1599</v>
      </c>
      <c r="I3739" t="str">
        <f t="shared" si="58"/>
        <v>333 Winter St Weston, MA 02493</v>
      </c>
      <c r="J3739">
        <v>42.323030000000003</v>
      </c>
      <c r="K3739">
        <v>-71.326279999999997</v>
      </c>
      <c r="L3739" s="3">
        <v>14504.44</v>
      </c>
      <c r="M3739" s="3">
        <v>10333.73</v>
      </c>
      <c r="N3739" s="3">
        <v>4170.7100000000009</v>
      </c>
      <c r="O3739" s="4">
        <v>0.40360160368037495</v>
      </c>
      <c r="P3739" s="3">
        <v>45715.79</v>
      </c>
      <c r="Q3739" s="3">
        <v>33855.83</v>
      </c>
      <c r="R3739" s="3">
        <v>11859.96</v>
      </c>
      <c r="S3739" s="4">
        <v>0.35030776087899773</v>
      </c>
      <c r="T3739" s="2">
        <v>10</v>
      </c>
      <c r="U3739" s="5">
        <v>483.10500000000002</v>
      </c>
    </row>
    <row r="3740" spans="1:21">
      <c r="A3740" s="2">
        <v>345096</v>
      </c>
      <c r="B3740" t="s">
        <v>8189</v>
      </c>
      <c r="C3740" s="2">
        <v>345096</v>
      </c>
      <c r="D3740" t="s">
        <v>8189</v>
      </c>
      <c r="E3740" t="s">
        <v>8190</v>
      </c>
      <c r="F3740" t="s">
        <v>7654</v>
      </c>
      <c r="G3740" t="s">
        <v>62</v>
      </c>
      <c r="H3740" t="s">
        <v>7655</v>
      </c>
      <c r="I3740" t="str">
        <f t="shared" si="58"/>
        <v>181 WATER ST SKOWHEGAN, ME 04976</v>
      </c>
      <c r="J3740">
        <v>44.765813999999999</v>
      </c>
      <c r="K3740">
        <v>-69.716596999999993</v>
      </c>
      <c r="L3740" s="3">
        <v>1156.79</v>
      </c>
      <c r="M3740" s="3"/>
      <c r="N3740" s="3">
        <v>1156.79</v>
      </c>
      <c r="O3740" s="4"/>
      <c r="P3740" s="3">
        <v>4358.88</v>
      </c>
      <c r="Q3740" s="3"/>
      <c r="R3740" s="3">
        <v>4358.88</v>
      </c>
      <c r="S3740" s="4"/>
      <c r="T3740" s="2"/>
      <c r="U3740" s="5"/>
    </row>
    <row r="3741" spans="1:21">
      <c r="A3741" s="2">
        <v>290885</v>
      </c>
      <c r="B3741" t="s">
        <v>8191</v>
      </c>
      <c r="C3741" s="2">
        <v>290885</v>
      </c>
      <c r="D3741" t="s">
        <v>8191</v>
      </c>
      <c r="E3741" t="s">
        <v>8192</v>
      </c>
      <c r="F3741" t="s">
        <v>57</v>
      </c>
      <c r="G3741" t="s">
        <v>22</v>
      </c>
      <c r="H3741" t="s">
        <v>98</v>
      </c>
      <c r="I3741" t="str">
        <f t="shared" si="58"/>
        <v>191 Adams St Manchester, CT 06042</v>
      </c>
      <c r="J3741">
        <v>41.789703000000003</v>
      </c>
      <c r="K3741">
        <v>-72.550614999999993</v>
      </c>
      <c r="L3741" s="3">
        <v>295.02</v>
      </c>
      <c r="M3741" s="3">
        <v>241.31</v>
      </c>
      <c r="N3741" s="3">
        <v>53.70999999999998</v>
      </c>
      <c r="O3741" s="4">
        <v>0.22257676847208976</v>
      </c>
      <c r="P3741" s="3">
        <v>803.35</v>
      </c>
      <c r="Q3741" s="3">
        <v>662.22</v>
      </c>
      <c r="R3741" s="3">
        <v>141.13</v>
      </c>
      <c r="S3741" s="4">
        <v>0.21311648696807706</v>
      </c>
      <c r="T3741" s="2">
        <v>1</v>
      </c>
      <c r="U3741" s="5">
        <v>121.68</v>
      </c>
    </row>
    <row r="3742" spans="1:21">
      <c r="A3742" s="2">
        <v>327010</v>
      </c>
      <c r="B3742" t="s">
        <v>2530</v>
      </c>
      <c r="C3742" s="2">
        <v>327010</v>
      </c>
      <c r="D3742" t="s">
        <v>2530</v>
      </c>
      <c r="E3742" t="s">
        <v>8193</v>
      </c>
      <c r="F3742" t="s">
        <v>3475</v>
      </c>
      <c r="G3742" t="s">
        <v>177</v>
      </c>
      <c r="H3742" t="s">
        <v>3476</v>
      </c>
      <c r="I3742" t="str">
        <f t="shared" si="58"/>
        <v>101 Currier St White River Junction, VT 05001</v>
      </c>
      <c r="J3742">
        <v>43.647545000000001</v>
      </c>
      <c r="K3742">
        <v>-72.320886999999999</v>
      </c>
      <c r="L3742" s="3">
        <v>3547.56</v>
      </c>
      <c r="M3742" s="3">
        <v>1719.72</v>
      </c>
      <c r="N3742" s="3">
        <v>1827.84</v>
      </c>
      <c r="O3742" s="4">
        <v>1.0628706998813759</v>
      </c>
      <c r="P3742" s="3">
        <v>15986.05</v>
      </c>
      <c r="Q3742" s="3">
        <v>7493.06</v>
      </c>
      <c r="R3742" s="3">
        <v>8492.989999999998</v>
      </c>
      <c r="S3742" s="4">
        <v>1.1334474834046435</v>
      </c>
      <c r="T3742" s="2">
        <v>7</v>
      </c>
      <c r="U3742" s="5">
        <v>247.65285714285713</v>
      </c>
    </row>
    <row r="3743" spans="1:21">
      <c r="A3743" s="2">
        <v>287398</v>
      </c>
      <c r="B3743" t="s">
        <v>8194</v>
      </c>
      <c r="C3743" s="2">
        <v>287398</v>
      </c>
      <c r="D3743" t="s">
        <v>8194</v>
      </c>
      <c r="E3743" t="s">
        <v>8195</v>
      </c>
      <c r="F3743" t="s">
        <v>2046</v>
      </c>
      <c r="G3743" t="s">
        <v>22</v>
      </c>
      <c r="H3743" t="s">
        <v>2141</v>
      </c>
      <c r="I3743" t="str">
        <f t="shared" si="58"/>
        <v>182 Mohegan Ave New London, CT 06320</v>
      </c>
      <c r="J3743">
        <v>41.376269999999998</v>
      </c>
      <c r="K3743">
        <v>-72.103875000000002</v>
      </c>
      <c r="L3743" s="3">
        <v>4732.07</v>
      </c>
      <c r="M3743" s="3">
        <v>2683.41</v>
      </c>
      <c r="N3743" s="3">
        <v>2048.66</v>
      </c>
      <c r="O3743" s="4">
        <v>0.7634539634271319</v>
      </c>
      <c r="P3743" s="3">
        <v>11917.61</v>
      </c>
      <c r="Q3743" s="3">
        <v>7191.81</v>
      </c>
      <c r="R3743" s="3">
        <v>4725.8</v>
      </c>
      <c r="S3743" s="4">
        <v>0.65710857211188833</v>
      </c>
      <c r="T3743" s="2">
        <v>2</v>
      </c>
      <c r="U3743" s="5">
        <v>472.42</v>
      </c>
    </row>
    <row r="3744" spans="1:21">
      <c r="A3744" s="2">
        <v>300246</v>
      </c>
      <c r="B3744" t="s">
        <v>5204</v>
      </c>
      <c r="C3744" s="2">
        <v>454326</v>
      </c>
      <c r="D3744" t="s">
        <v>8196</v>
      </c>
      <c r="E3744" t="s">
        <v>8197</v>
      </c>
      <c r="F3744" t="s">
        <v>8198</v>
      </c>
      <c r="G3744" t="s">
        <v>43</v>
      </c>
      <c r="H3744" t="s">
        <v>8199</v>
      </c>
      <c r="I3744" t="str">
        <f t="shared" si="58"/>
        <v>62 Water St Ossining, NY 10562</v>
      </c>
      <c r="J3744">
        <v>41.160339999999998</v>
      </c>
      <c r="K3744">
        <v>-73.868799999999993</v>
      </c>
      <c r="L3744" s="3"/>
      <c r="M3744" s="3">
        <v>81.06</v>
      </c>
      <c r="N3744" s="3">
        <v>-81.06</v>
      </c>
      <c r="O3744" s="4"/>
      <c r="P3744" s="3"/>
      <c r="Q3744" s="3">
        <v>199.05</v>
      </c>
      <c r="R3744" s="3">
        <v>-199.05</v>
      </c>
      <c r="S3744" s="4"/>
      <c r="T3744" s="2"/>
      <c r="U3744" s="5"/>
    </row>
    <row r="3745" spans="1:21">
      <c r="A3745" s="2">
        <v>320331</v>
      </c>
      <c r="B3745" t="s">
        <v>3948</v>
      </c>
      <c r="C3745" s="2">
        <v>320331</v>
      </c>
      <c r="D3745" t="s">
        <v>3948</v>
      </c>
      <c r="E3745" t="s">
        <v>8200</v>
      </c>
      <c r="F3745" t="s">
        <v>1898</v>
      </c>
      <c r="G3745" t="s">
        <v>36</v>
      </c>
      <c r="H3745" t="s">
        <v>2408</v>
      </c>
      <c r="I3745" t="str">
        <f t="shared" si="58"/>
        <v>30 Alice Peck Day Dr Lebanon, NH 03766</v>
      </c>
      <c r="J3745">
        <v>43.643434999999997</v>
      </c>
      <c r="K3745">
        <v>-72.264469000000005</v>
      </c>
      <c r="L3745" s="3">
        <v>2737.55</v>
      </c>
      <c r="M3745" s="3">
        <v>1672.87</v>
      </c>
      <c r="N3745" s="3">
        <v>1064.6800000000003</v>
      </c>
      <c r="O3745" s="4">
        <v>0.63643917339661804</v>
      </c>
      <c r="P3745" s="3">
        <v>7089.48</v>
      </c>
      <c r="Q3745" s="3">
        <v>4475.3599999999997</v>
      </c>
      <c r="R3745" s="3">
        <v>2614.12</v>
      </c>
      <c r="S3745" s="4">
        <v>0.5841139036859605</v>
      </c>
      <c r="T3745" s="2">
        <v>4</v>
      </c>
      <c r="U3745" s="5">
        <v>375.74250000000001</v>
      </c>
    </row>
    <row r="3746" spans="1:21">
      <c r="A3746" s="2">
        <v>287970</v>
      </c>
      <c r="B3746" t="s">
        <v>968</v>
      </c>
      <c r="C3746" s="2">
        <v>444215</v>
      </c>
      <c r="D3746" t="s">
        <v>8201</v>
      </c>
      <c r="E3746" t="s">
        <v>8202</v>
      </c>
      <c r="F3746" t="s">
        <v>284</v>
      </c>
      <c r="G3746" t="s">
        <v>22</v>
      </c>
      <c r="H3746" t="s">
        <v>563</v>
      </c>
      <c r="I3746" t="str">
        <f t="shared" si="58"/>
        <v>1355 N Broad St Meriden, CT 06450</v>
      </c>
      <c r="J3746">
        <v>41.555193000000003</v>
      </c>
      <c r="K3746">
        <v>-72.776920000000004</v>
      </c>
      <c r="L3746" s="3">
        <v>1731.14</v>
      </c>
      <c r="M3746" s="3">
        <v>1249.76</v>
      </c>
      <c r="N3746" s="3">
        <v>481.38000000000011</v>
      </c>
      <c r="O3746" s="4">
        <v>0.38517795416720019</v>
      </c>
      <c r="P3746" s="3">
        <v>6880.47</v>
      </c>
      <c r="Q3746" s="3">
        <v>5725.9</v>
      </c>
      <c r="R3746" s="3">
        <v>1154.5700000000006</v>
      </c>
      <c r="S3746" s="4">
        <v>0.20163991686896396</v>
      </c>
      <c r="T3746" s="2">
        <v>1</v>
      </c>
      <c r="U3746" s="5">
        <v>27.2</v>
      </c>
    </row>
    <row r="3747" spans="1:21">
      <c r="A3747" s="2">
        <v>328687</v>
      </c>
      <c r="B3747" t="s">
        <v>971</v>
      </c>
      <c r="C3747" s="2">
        <v>470115</v>
      </c>
      <c r="D3747" t="s">
        <v>8203</v>
      </c>
      <c r="E3747" t="s">
        <v>8202</v>
      </c>
      <c r="F3747" t="s">
        <v>284</v>
      </c>
      <c r="G3747" t="s">
        <v>22</v>
      </c>
      <c r="H3747" t="s">
        <v>563</v>
      </c>
      <c r="I3747" t="str">
        <f t="shared" si="58"/>
        <v>1355 N Broad St Meriden, CT 06450</v>
      </c>
      <c r="J3747">
        <v>41.555193000000003</v>
      </c>
      <c r="K3747">
        <v>-72.776920000000004</v>
      </c>
      <c r="L3747" s="3"/>
      <c r="M3747" s="3">
        <v>16.03</v>
      </c>
      <c r="N3747" s="3">
        <v>-16.03</v>
      </c>
      <c r="O3747" s="4"/>
      <c r="P3747" s="3"/>
      <c r="Q3747" s="3">
        <v>46.48</v>
      </c>
      <c r="R3747" s="3">
        <v>-46.48</v>
      </c>
      <c r="S3747" s="4"/>
      <c r="T3747" s="2"/>
      <c r="U3747" s="5"/>
    </row>
    <row r="3748" spans="1:21">
      <c r="A3748" s="2">
        <v>287970</v>
      </c>
      <c r="B3748" t="s">
        <v>968</v>
      </c>
      <c r="C3748" s="2">
        <v>444218</v>
      </c>
      <c r="D3748" t="s">
        <v>8204</v>
      </c>
      <c r="E3748" t="s">
        <v>8205</v>
      </c>
      <c r="F3748" t="s">
        <v>284</v>
      </c>
      <c r="G3748" t="s">
        <v>22</v>
      </c>
      <c r="H3748" t="s">
        <v>563</v>
      </c>
      <c r="I3748" t="str">
        <f t="shared" si="58"/>
        <v>70 Overlook Rd Meriden, CT 06450</v>
      </c>
      <c r="J3748">
        <v>41.517595999999998</v>
      </c>
      <c r="K3748">
        <v>-72.779111999999998</v>
      </c>
      <c r="L3748" s="3">
        <v>683.68</v>
      </c>
      <c r="M3748" s="3">
        <v>80.31</v>
      </c>
      <c r="N3748" s="3">
        <v>603.36999999999989</v>
      </c>
      <c r="O3748" s="4">
        <v>7.5130120781969847</v>
      </c>
      <c r="P3748" s="3">
        <v>2863.22</v>
      </c>
      <c r="Q3748" s="3">
        <v>361.29</v>
      </c>
      <c r="R3748" s="3">
        <v>2501.9299999999998</v>
      </c>
      <c r="S3748" s="4">
        <v>6.9249910044562535</v>
      </c>
      <c r="T3748" s="2">
        <v>1</v>
      </c>
      <c r="U3748" s="5">
        <v>50.22</v>
      </c>
    </row>
    <row r="3749" spans="1:21">
      <c r="A3749" s="2">
        <v>328687</v>
      </c>
      <c r="B3749" t="s">
        <v>971</v>
      </c>
      <c r="C3749" s="2">
        <v>470121</v>
      </c>
      <c r="D3749" t="s">
        <v>8206</v>
      </c>
      <c r="E3749" t="s">
        <v>8205</v>
      </c>
      <c r="F3749" t="s">
        <v>284</v>
      </c>
      <c r="G3749" t="s">
        <v>22</v>
      </c>
      <c r="H3749" t="s">
        <v>563</v>
      </c>
      <c r="I3749" t="str">
        <f t="shared" si="58"/>
        <v>70 Overlook Rd Meriden, CT 06450</v>
      </c>
      <c r="J3749">
        <v>41.517595999999998</v>
      </c>
      <c r="K3749">
        <v>-72.779111999999998</v>
      </c>
      <c r="L3749" s="3">
        <v>2824.18</v>
      </c>
      <c r="M3749" s="3">
        <v>19.48</v>
      </c>
      <c r="N3749" s="3">
        <v>2804.7</v>
      </c>
      <c r="O3749" s="4">
        <v>143.97843942505133</v>
      </c>
      <c r="P3749" s="3">
        <v>9825.61</v>
      </c>
      <c r="Q3749" s="3">
        <v>130.08000000000001</v>
      </c>
      <c r="R3749" s="3">
        <v>9695.5300000000007</v>
      </c>
      <c r="S3749" s="4">
        <v>74.535132226322261</v>
      </c>
      <c r="T3749" s="2"/>
      <c r="U3749" s="5"/>
    </row>
    <row r="3750" spans="1:21">
      <c r="A3750" s="2">
        <v>288353</v>
      </c>
      <c r="B3750" t="s">
        <v>273</v>
      </c>
      <c r="C3750" s="2">
        <v>458440</v>
      </c>
      <c r="D3750" t="s">
        <v>8207</v>
      </c>
      <c r="E3750" t="s">
        <v>8208</v>
      </c>
      <c r="F3750" t="s">
        <v>1107</v>
      </c>
      <c r="G3750" t="s">
        <v>49</v>
      </c>
      <c r="H3750" t="s">
        <v>2020</v>
      </c>
      <c r="I3750" t="str">
        <f t="shared" si="58"/>
        <v>19 Oakton Ave Dorchester, MA 02122</v>
      </c>
      <c r="J3750">
        <v>42.286549999999998</v>
      </c>
      <c r="K3750">
        <v>-71.053212000000002</v>
      </c>
      <c r="L3750" s="3">
        <v>1075.57</v>
      </c>
      <c r="M3750" s="3">
        <v>792.67</v>
      </c>
      <c r="N3750" s="3">
        <v>282.89999999999998</v>
      </c>
      <c r="O3750" s="4">
        <v>0.35689505090390705</v>
      </c>
      <c r="P3750" s="3">
        <v>4752.21</v>
      </c>
      <c r="Q3750" s="3">
        <v>4200.82</v>
      </c>
      <c r="R3750" s="3">
        <v>551.39000000000033</v>
      </c>
      <c r="S3750" s="4">
        <v>0.13125770682866686</v>
      </c>
      <c r="T3750" s="2">
        <v>5</v>
      </c>
      <c r="U3750" s="5">
        <v>60.910000000000004</v>
      </c>
    </row>
    <row r="3751" spans="1:21">
      <c r="A3751" s="2">
        <v>290441</v>
      </c>
      <c r="B3751" t="s">
        <v>135</v>
      </c>
      <c r="C3751" s="2">
        <v>288342</v>
      </c>
      <c r="D3751" t="s">
        <v>8209</v>
      </c>
      <c r="E3751" t="s">
        <v>8210</v>
      </c>
      <c r="F3751" t="s">
        <v>809</v>
      </c>
      <c r="G3751" t="s">
        <v>49</v>
      </c>
      <c r="H3751" t="s">
        <v>1176</v>
      </c>
      <c r="I3751" t="str">
        <f t="shared" si="58"/>
        <v>627 Cottage St Springfield, MA 01104</v>
      </c>
      <c r="J3751">
        <v>42.141813999999997</v>
      </c>
      <c r="K3751">
        <v>-72.530694999999994</v>
      </c>
      <c r="L3751" s="3"/>
      <c r="M3751" s="3">
        <v>-7.04</v>
      </c>
      <c r="N3751" s="3">
        <v>7.04</v>
      </c>
      <c r="O3751" s="4"/>
      <c r="P3751" s="3"/>
      <c r="Q3751" s="3">
        <v>0</v>
      </c>
      <c r="R3751" s="3">
        <v>0</v>
      </c>
      <c r="S3751" s="4"/>
      <c r="T3751" s="2"/>
      <c r="U3751" s="5"/>
    </row>
    <row r="3752" spans="1:21">
      <c r="A3752" s="2">
        <v>288342</v>
      </c>
      <c r="B3752" t="s">
        <v>8209</v>
      </c>
      <c r="C3752" s="2">
        <v>288342</v>
      </c>
      <c r="D3752" t="s">
        <v>8209</v>
      </c>
      <c r="E3752" t="s">
        <v>8210</v>
      </c>
      <c r="F3752" t="s">
        <v>809</v>
      </c>
      <c r="G3752" t="s">
        <v>49</v>
      </c>
      <c r="H3752" t="s">
        <v>1176</v>
      </c>
      <c r="I3752" t="str">
        <f t="shared" si="58"/>
        <v>627 Cottage St Springfield, MA 01104</v>
      </c>
      <c r="J3752">
        <v>42.141813999999997</v>
      </c>
      <c r="K3752">
        <v>-72.530694999999994</v>
      </c>
      <c r="L3752" s="3">
        <v>2506.9</v>
      </c>
      <c r="M3752" s="3">
        <v>1562.32</v>
      </c>
      <c r="N3752" s="3">
        <v>944.58000000000015</v>
      </c>
      <c r="O3752" s="4">
        <v>0.60460085001792219</v>
      </c>
      <c r="P3752" s="3">
        <v>8833.56</v>
      </c>
      <c r="Q3752" s="3">
        <v>5945.66</v>
      </c>
      <c r="R3752" s="3">
        <v>2887.8999999999996</v>
      </c>
      <c r="S3752" s="4">
        <v>0.48571563123353834</v>
      </c>
      <c r="T3752" s="2">
        <v>1</v>
      </c>
      <c r="U3752" s="5">
        <v>285.38</v>
      </c>
    </row>
    <row r="3753" spans="1:21">
      <c r="A3753" s="2">
        <v>266230</v>
      </c>
      <c r="B3753" t="s">
        <v>2153</v>
      </c>
      <c r="C3753" s="2">
        <v>464993</v>
      </c>
      <c r="D3753" t="s">
        <v>8211</v>
      </c>
      <c r="E3753" t="s">
        <v>8212</v>
      </c>
      <c r="F3753" t="s">
        <v>2156</v>
      </c>
      <c r="G3753" t="s">
        <v>62</v>
      </c>
      <c r="H3753" t="s">
        <v>2157</v>
      </c>
      <c r="I3753" t="str">
        <f t="shared" si="58"/>
        <v>151 N Temple St Lewiston, ME 04240</v>
      </c>
      <c r="J3753">
        <v>44.108531999999997</v>
      </c>
      <c r="K3753">
        <v>-70.160544999999999</v>
      </c>
      <c r="L3753" s="3">
        <v>6910.99</v>
      </c>
      <c r="M3753" s="3">
        <v>4192.1099999999997</v>
      </c>
      <c r="N3753" s="3">
        <v>2718.88</v>
      </c>
      <c r="O3753" s="4">
        <v>0.64857076746554843</v>
      </c>
      <c r="P3753" s="3">
        <v>25601.72</v>
      </c>
      <c r="Q3753" s="3">
        <v>18188.060000000001</v>
      </c>
      <c r="R3753" s="3">
        <v>7413.66</v>
      </c>
      <c r="S3753" s="4">
        <v>0.40761136701770279</v>
      </c>
      <c r="T3753" s="2">
        <v>3</v>
      </c>
      <c r="U3753" s="5">
        <v>418.69333333333333</v>
      </c>
    </row>
    <row r="3754" spans="1:21">
      <c r="A3754" s="2">
        <v>331897</v>
      </c>
      <c r="B3754" t="s">
        <v>8213</v>
      </c>
      <c r="C3754" s="2">
        <v>331897</v>
      </c>
      <c r="D3754" t="s">
        <v>8213</v>
      </c>
      <c r="E3754" t="s">
        <v>8214</v>
      </c>
      <c r="F3754" t="s">
        <v>4187</v>
      </c>
      <c r="G3754" t="s">
        <v>36</v>
      </c>
      <c r="H3754" t="s">
        <v>5337</v>
      </c>
      <c r="I3754" t="str">
        <f t="shared" si="58"/>
        <v>2 Worthen Rd Durham, NH 03824</v>
      </c>
      <c r="J3754">
        <v>43.123899999999999</v>
      </c>
      <c r="K3754">
        <v>-70.957809999999995</v>
      </c>
      <c r="L3754" s="3"/>
      <c r="M3754" s="3">
        <v>0</v>
      </c>
      <c r="N3754" s="3">
        <v>0</v>
      </c>
      <c r="O3754" s="4"/>
      <c r="P3754" s="3"/>
      <c r="Q3754" s="3">
        <v>168.2</v>
      </c>
      <c r="R3754" s="3">
        <v>-168.2</v>
      </c>
      <c r="S3754" s="4"/>
      <c r="T3754" s="2"/>
      <c r="U3754" s="5"/>
    </row>
    <row r="3755" spans="1:21">
      <c r="A3755" s="2">
        <v>287900</v>
      </c>
      <c r="B3755" t="s">
        <v>2036</v>
      </c>
      <c r="C3755" s="2">
        <v>462377</v>
      </c>
      <c r="D3755" t="s">
        <v>8215</v>
      </c>
      <c r="E3755" t="s">
        <v>8216</v>
      </c>
      <c r="F3755" t="s">
        <v>48</v>
      </c>
      <c r="G3755" t="s">
        <v>49</v>
      </c>
      <c r="H3755" t="s">
        <v>8217</v>
      </c>
      <c r="I3755" t="str">
        <f t="shared" si="58"/>
        <v>10 Causeway St Boston, MA 02222</v>
      </c>
      <c r="J3755">
        <v>42.365101000000003</v>
      </c>
      <c r="K3755">
        <v>-71.063066000000006</v>
      </c>
      <c r="L3755" s="3">
        <v>867.85</v>
      </c>
      <c r="M3755" s="3">
        <v>9375.77</v>
      </c>
      <c r="N3755" s="3">
        <v>-8507.92</v>
      </c>
      <c r="O3755" s="4">
        <v>-0.90743693584633578</v>
      </c>
      <c r="P3755" s="3">
        <v>3891.86</v>
      </c>
      <c r="Q3755" s="3">
        <v>34233.769999999997</v>
      </c>
      <c r="R3755" s="3">
        <v>-30341.909999999996</v>
      </c>
      <c r="S3755" s="4">
        <v>-0.88631517942663041</v>
      </c>
      <c r="T3755" s="2">
        <v>1</v>
      </c>
      <c r="U3755" s="5">
        <v>40.840000000000003</v>
      </c>
    </row>
    <row r="3756" spans="1:21">
      <c r="A3756" s="2">
        <v>287962</v>
      </c>
      <c r="B3756" t="s">
        <v>1100</v>
      </c>
      <c r="C3756" s="2">
        <v>444012</v>
      </c>
      <c r="D3756" t="s">
        <v>8218</v>
      </c>
      <c r="E3756" t="s">
        <v>8219</v>
      </c>
      <c r="F3756" t="s">
        <v>1103</v>
      </c>
      <c r="G3756" t="s">
        <v>22</v>
      </c>
      <c r="H3756" t="s">
        <v>1104</v>
      </c>
      <c r="I3756" t="str">
        <f t="shared" si="58"/>
        <v>94 Salem Tpke Norwich, CT 06360</v>
      </c>
      <c r="J3756">
        <v>41.510277000000002</v>
      </c>
      <c r="K3756">
        <v>-72.111954999999995</v>
      </c>
      <c r="L3756" s="3">
        <v>1349.8</v>
      </c>
      <c r="M3756" s="3">
        <v>2335.7600000000002</v>
      </c>
      <c r="N3756" s="3">
        <v>-985.96000000000026</v>
      </c>
      <c r="O3756" s="4">
        <v>-0.42211528581703606</v>
      </c>
      <c r="P3756" s="3">
        <v>6091.5</v>
      </c>
      <c r="Q3756" s="3">
        <v>8805.77</v>
      </c>
      <c r="R3756" s="3">
        <v>-2714.2700000000004</v>
      </c>
      <c r="S3756" s="4">
        <v>-0.30823766689341198</v>
      </c>
      <c r="T3756" s="2">
        <v>5</v>
      </c>
      <c r="U3756" s="5">
        <v>101.24199999999999</v>
      </c>
    </row>
    <row r="3757" spans="1:21">
      <c r="A3757" s="2">
        <v>290227</v>
      </c>
      <c r="B3757" t="s">
        <v>8220</v>
      </c>
      <c r="C3757" s="2">
        <v>290227</v>
      </c>
      <c r="D3757" t="s">
        <v>8220</v>
      </c>
      <c r="E3757" t="s">
        <v>8221</v>
      </c>
      <c r="F3757" t="s">
        <v>120</v>
      </c>
      <c r="G3757" t="s">
        <v>22</v>
      </c>
      <c r="H3757" t="s">
        <v>1742</v>
      </c>
      <c r="I3757" t="str">
        <f t="shared" si="58"/>
        <v>1055 Broad St Hartford, CT 06106</v>
      </c>
      <c r="J3757">
        <v>41.755082999999999</v>
      </c>
      <c r="K3757">
        <v>-72.687495999999996</v>
      </c>
      <c r="L3757" s="3"/>
      <c r="M3757" s="3">
        <v>133.74</v>
      </c>
      <c r="N3757" s="3">
        <v>-133.74</v>
      </c>
      <c r="O3757" s="4"/>
      <c r="P3757" s="3"/>
      <c r="Q3757" s="3">
        <v>466.36</v>
      </c>
      <c r="R3757" s="3">
        <v>-466.36</v>
      </c>
      <c r="S3757" s="4"/>
      <c r="T3757" s="2"/>
      <c r="U3757" s="5"/>
    </row>
    <row r="3758" spans="1:21">
      <c r="A3758" s="2">
        <v>288157</v>
      </c>
      <c r="B3758" t="s">
        <v>8222</v>
      </c>
      <c r="C3758" s="2">
        <v>444108</v>
      </c>
      <c r="D3758" t="s">
        <v>8223</v>
      </c>
      <c r="E3758" t="s">
        <v>8224</v>
      </c>
      <c r="F3758" t="s">
        <v>2898</v>
      </c>
      <c r="G3758" t="s">
        <v>22</v>
      </c>
      <c r="H3758" t="s">
        <v>2899</v>
      </c>
      <c r="I3758" t="str">
        <f t="shared" si="58"/>
        <v>185 BRANCH ROAD THOMASTON, CT 06787</v>
      </c>
      <c r="J3758">
        <v>41.658124000000001</v>
      </c>
      <c r="K3758">
        <v>-73.095940999999996</v>
      </c>
      <c r="L3758" s="3"/>
      <c r="M3758" s="3">
        <v>2360.91</v>
      </c>
      <c r="N3758" s="3">
        <v>-2360.91</v>
      </c>
      <c r="O3758" s="4"/>
      <c r="P3758" s="3"/>
      <c r="Q3758" s="3">
        <v>8679.84</v>
      </c>
      <c r="R3758" s="3">
        <v>-8679.84</v>
      </c>
      <c r="S3758" s="4"/>
      <c r="T3758" s="2"/>
      <c r="U3758" s="5"/>
    </row>
    <row r="3759" spans="1:21">
      <c r="A3759" s="2">
        <v>288297</v>
      </c>
      <c r="B3759" t="s">
        <v>747</v>
      </c>
      <c r="C3759" s="2">
        <v>444347</v>
      </c>
      <c r="D3759" t="s">
        <v>8225</v>
      </c>
      <c r="E3759" t="s">
        <v>8226</v>
      </c>
      <c r="F3759" t="s">
        <v>261</v>
      </c>
      <c r="G3759" t="s">
        <v>22</v>
      </c>
      <c r="H3759" t="s">
        <v>262</v>
      </c>
      <c r="I3759" t="str">
        <f t="shared" si="58"/>
        <v>150 Thompson Rd Avon, CT 06001</v>
      </c>
      <c r="J3759">
        <v>41.772643000000002</v>
      </c>
      <c r="K3759">
        <v>-72.853076000000001</v>
      </c>
      <c r="L3759" s="3">
        <v>1718.51</v>
      </c>
      <c r="M3759" s="3">
        <v>7405.31</v>
      </c>
      <c r="N3759" s="3">
        <v>-5686.8</v>
      </c>
      <c r="O3759" s="4">
        <v>-0.76793544092009647</v>
      </c>
      <c r="P3759" s="3">
        <v>6212.62</v>
      </c>
      <c r="Q3759" s="3">
        <v>25765.25</v>
      </c>
      <c r="R3759" s="3">
        <v>-19552.63</v>
      </c>
      <c r="S3759" s="4">
        <v>-0.75887600547248724</v>
      </c>
      <c r="T3759" s="2"/>
      <c r="U3759" s="5"/>
    </row>
    <row r="3760" spans="1:21">
      <c r="A3760" s="2">
        <v>345302</v>
      </c>
      <c r="B3760" t="s">
        <v>745</v>
      </c>
      <c r="C3760" s="2">
        <v>483021</v>
      </c>
      <c r="D3760" t="s">
        <v>8227</v>
      </c>
      <c r="E3760" t="s">
        <v>8226</v>
      </c>
      <c r="F3760" t="s">
        <v>261</v>
      </c>
      <c r="G3760" t="s">
        <v>22</v>
      </c>
      <c r="H3760" t="s">
        <v>262</v>
      </c>
      <c r="I3760" t="str">
        <f t="shared" si="58"/>
        <v>150 Thompson Rd Avon, CT 06001</v>
      </c>
      <c r="J3760">
        <v>41.772643000000002</v>
      </c>
      <c r="K3760">
        <v>-72.853076000000001</v>
      </c>
      <c r="L3760" s="3">
        <v>5913.24</v>
      </c>
      <c r="M3760" s="3"/>
      <c r="N3760" s="3">
        <v>5913.24</v>
      </c>
      <c r="O3760" s="4"/>
      <c r="P3760" s="3">
        <v>21633.87</v>
      </c>
      <c r="Q3760" s="3"/>
      <c r="R3760" s="3">
        <v>21633.87</v>
      </c>
      <c r="S3760" s="4"/>
      <c r="T3760" s="2">
        <v>3</v>
      </c>
      <c r="U3760" s="5">
        <v>257.16333333333336</v>
      </c>
    </row>
    <row r="3761" spans="1:21">
      <c r="A3761" s="2">
        <v>317867</v>
      </c>
      <c r="B3761" t="s">
        <v>573</v>
      </c>
      <c r="C3761" s="2">
        <v>475061</v>
      </c>
      <c r="D3761" t="s">
        <v>8228</v>
      </c>
      <c r="E3761" t="s">
        <v>8229</v>
      </c>
      <c r="F3761" t="s">
        <v>576</v>
      </c>
      <c r="G3761" t="s">
        <v>49</v>
      </c>
      <c r="H3761" t="s">
        <v>587</v>
      </c>
      <c r="I3761" t="str">
        <f t="shared" si="58"/>
        <v>187 Everett St Arlington, MA 02474</v>
      </c>
      <c r="J3761">
        <v>42.412081999999998</v>
      </c>
      <c r="K3761">
        <v>-71.139004</v>
      </c>
      <c r="L3761" s="3">
        <v>801.24</v>
      </c>
      <c r="M3761" s="3">
        <v>204.64</v>
      </c>
      <c r="N3761" s="3">
        <v>596.6</v>
      </c>
      <c r="O3761" s="4">
        <v>2.9153635652853795</v>
      </c>
      <c r="P3761" s="3">
        <v>2542.98</v>
      </c>
      <c r="Q3761" s="3">
        <v>817.14</v>
      </c>
      <c r="R3761" s="3">
        <v>1725.8400000000001</v>
      </c>
      <c r="S3761" s="4">
        <v>2.1120493428298701</v>
      </c>
      <c r="T3761" s="2">
        <v>1</v>
      </c>
      <c r="U3761" s="5">
        <v>86.14</v>
      </c>
    </row>
    <row r="3762" spans="1:21">
      <c r="A3762" s="2">
        <v>288353</v>
      </c>
      <c r="B3762" t="s">
        <v>273</v>
      </c>
      <c r="C3762" s="2">
        <v>458391</v>
      </c>
      <c r="D3762" t="s">
        <v>8230</v>
      </c>
      <c r="E3762" t="s">
        <v>8231</v>
      </c>
      <c r="F3762" t="s">
        <v>1107</v>
      </c>
      <c r="G3762" t="s">
        <v>49</v>
      </c>
      <c r="H3762" t="s">
        <v>2619</v>
      </c>
      <c r="I3762" t="str">
        <f t="shared" si="58"/>
        <v>100 Maxwell St Dorchester, MA 02124</v>
      </c>
      <c r="J3762">
        <v>42.281334000000001</v>
      </c>
      <c r="K3762">
        <v>-71.080884999999995</v>
      </c>
      <c r="L3762" s="3">
        <v>894.24</v>
      </c>
      <c r="M3762" s="3">
        <v>841.52</v>
      </c>
      <c r="N3762" s="3">
        <v>52.720000000000027</v>
      </c>
      <c r="O3762" s="4">
        <v>6.2648540735811428E-2</v>
      </c>
      <c r="P3762" s="3">
        <v>4282.88</v>
      </c>
      <c r="Q3762" s="3">
        <v>4431.96</v>
      </c>
      <c r="R3762" s="3">
        <v>-149.07999999999993</v>
      </c>
      <c r="S3762" s="4">
        <v>-3.3637487702957589E-2</v>
      </c>
      <c r="T3762" s="2">
        <v>4</v>
      </c>
      <c r="U3762" s="5">
        <v>116.005</v>
      </c>
    </row>
    <row r="3763" spans="1:21">
      <c r="A3763" s="2">
        <v>290441</v>
      </c>
      <c r="B3763" t="s">
        <v>135</v>
      </c>
      <c r="C3763" s="2">
        <v>444373</v>
      </c>
      <c r="D3763" t="s">
        <v>8232</v>
      </c>
      <c r="E3763" t="s">
        <v>8233</v>
      </c>
      <c r="F3763" t="s">
        <v>3678</v>
      </c>
      <c r="G3763" t="s">
        <v>49</v>
      </c>
      <c r="H3763" t="s">
        <v>3679</v>
      </c>
      <c r="I3763" t="str">
        <f t="shared" si="58"/>
        <v>85 Wilbraham Rd Hampden, MA 01036</v>
      </c>
      <c r="J3763">
        <v>42.064224000000003</v>
      </c>
      <c r="K3763">
        <v>-72.439700000000002</v>
      </c>
      <c r="L3763" s="3"/>
      <c r="M3763" s="3">
        <v>-78.84</v>
      </c>
      <c r="N3763" s="3">
        <v>78.84</v>
      </c>
      <c r="O3763" s="4"/>
      <c r="P3763" s="3"/>
      <c r="Q3763" s="3">
        <v>0</v>
      </c>
      <c r="R3763" s="3">
        <v>0</v>
      </c>
      <c r="S3763" s="4"/>
      <c r="T3763" s="2"/>
      <c r="U3763" s="5"/>
    </row>
    <row r="3764" spans="1:21">
      <c r="A3764" s="2">
        <v>291694</v>
      </c>
      <c r="B3764" t="s">
        <v>3683</v>
      </c>
      <c r="C3764" s="2">
        <v>444373</v>
      </c>
      <c r="D3764" t="s">
        <v>8232</v>
      </c>
      <c r="E3764" t="s">
        <v>8233</v>
      </c>
      <c r="F3764" t="s">
        <v>3678</v>
      </c>
      <c r="G3764" t="s">
        <v>49</v>
      </c>
      <c r="H3764" t="s">
        <v>3679</v>
      </c>
      <c r="I3764" t="str">
        <f t="shared" si="58"/>
        <v>85 Wilbraham Rd Hampden, MA 01036</v>
      </c>
      <c r="J3764">
        <v>42.064224000000003</v>
      </c>
      <c r="K3764">
        <v>-72.439700000000002</v>
      </c>
      <c r="L3764" s="3">
        <v>946.84</v>
      </c>
      <c r="M3764" s="3">
        <v>957.57</v>
      </c>
      <c r="N3764" s="3">
        <v>-10.730000000000018</v>
      </c>
      <c r="O3764" s="4">
        <v>-1.1205447121359293E-2</v>
      </c>
      <c r="P3764" s="3">
        <v>4454.59</v>
      </c>
      <c r="Q3764" s="3">
        <v>3817.38</v>
      </c>
      <c r="R3764" s="3">
        <v>637.21</v>
      </c>
      <c r="S3764" s="4">
        <v>0.16692338724465472</v>
      </c>
      <c r="T3764" s="2"/>
      <c r="U3764" s="5"/>
    </row>
    <row r="3765" spans="1:21">
      <c r="A3765" s="2">
        <v>291411</v>
      </c>
      <c r="B3765" t="s">
        <v>8234</v>
      </c>
      <c r="C3765" s="2">
        <v>291411</v>
      </c>
      <c r="D3765" t="s">
        <v>8234</v>
      </c>
      <c r="E3765" t="s">
        <v>8235</v>
      </c>
      <c r="F3765" t="s">
        <v>214</v>
      </c>
      <c r="G3765" t="s">
        <v>22</v>
      </c>
      <c r="H3765" t="s">
        <v>215</v>
      </c>
      <c r="I3765" t="str">
        <f t="shared" si="58"/>
        <v>75 Gerber Rd E South Windsor, CT 06074</v>
      </c>
      <c r="J3765">
        <v>41.820847000000001</v>
      </c>
      <c r="K3765">
        <v>-72.507448999999994</v>
      </c>
      <c r="L3765" s="3">
        <v>210.61</v>
      </c>
      <c r="M3765" s="3">
        <v>600.62</v>
      </c>
      <c r="N3765" s="3">
        <v>-390.01</v>
      </c>
      <c r="O3765" s="4">
        <v>-0.64934567613466088</v>
      </c>
      <c r="P3765" s="3">
        <v>622.29</v>
      </c>
      <c r="Q3765" s="3">
        <v>1322.9</v>
      </c>
      <c r="R3765" s="3">
        <v>-700.61000000000013</v>
      </c>
      <c r="S3765" s="4">
        <v>-0.52960163277647598</v>
      </c>
      <c r="T3765" s="2"/>
      <c r="U3765" s="5"/>
    </row>
    <row r="3766" spans="1:21">
      <c r="A3766" s="2">
        <v>331379</v>
      </c>
      <c r="B3766" t="s">
        <v>945</v>
      </c>
      <c r="C3766" s="2">
        <v>479899</v>
      </c>
      <c r="D3766" t="s">
        <v>8236</v>
      </c>
      <c r="E3766" t="s">
        <v>8237</v>
      </c>
      <c r="F3766" t="s">
        <v>931</v>
      </c>
      <c r="G3766" t="s">
        <v>36</v>
      </c>
      <c r="H3766" t="s">
        <v>932</v>
      </c>
      <c r="I3766" t="str">
        <f t="shared" si="58"/>
        <v>30 School St Tilton, NH 03276</v>
      </c>
      <c r="J3766">
        <v>43.444580999999999</v>
      </c>
      <c r="K3766">
        <v>-71.589116000000004</v>
      </c>
      <c r="L3766" s="3">
        <v>518.94000000000005</v>
      </c>
      <c r="M3766" s="3"/>
      <c r="N3766" s="3">
        <v>518.94000000000005</v>
      </c>
      <c r="O3766" s="4"/>
      <c r="P3766" s="3">
        <v>2260.02</v>
      </c>
      <c r="Q3766" s="3"/>
      <c r="R3766" s="3">
        <v>2260.02</v>
      </c>
      <c r="S3766" s="4"/>
      <c r="T3766" s="2"/>
      <c r="U3766" s="5"/>
    </row>
    <row r="3767" spans="1:21">
      <c r="A3767" s="2">
        <v>251011</v>
      </c>
      <c r="B3767" t="s">
        <v>950</v>
      </c>
      <c r="C3767" s="2">
        <v>479899</v>
      </c>
      <c r="D3767" t="s">
        <v>8236</v>
      </c>
      <c r="E3767" t="s">
        <v>8237</v>
      </c>
      <c r="F3767" t="s">
        <v>931</v>
      </c>
      <c r="G3767" t="s">
        <v>36</v>
      </c>
      <c r="H3767" t="s">
        <v>932</v>
      </c>
      <c r="I3767" t="str">
        <f t="shared" si="58"/>
        <v>30 School St Tilton, NH 03276</v>
      </c>
      <c r="J3767">
        <v>43.444580999999999</v>
      </c>
      <c r="K3767">
        <v>-71.589116000000004</v>
      </c>
      <c r="L3767" s="3">
        <v>753.62</v>
      </c>
      <c r="M3767" s="3"/>
      <c r="N3767" s="3">
        <v>753.62</v>
      </c>
      <c r="O3767" s="4"/>
      <c r="P3767" s="3">
        <v>2832.28</v>
      </c>
      <c r="Q3767" s="3"/>
      <c r="R3767" s="3">
        <v>2832.28</v>
      </c>
      <c r="S3767" s="4"/>
      <c r="T3767" s="2"/>
      <c r="U3767" s="5"/>
    </row>
    <row r="3768" spans="1:21">
      <c r="A3768" s="2">
        <v>251390</v>
      </c>
      <c r="B3768" t="s">
        <v>656</v>
      </c>
      <c r="C3768" s="2">
        <v>421379</v>
      </c>
      <c r="D3768" t="s">
        <v>8238</v>
      </c>
      <c r="E3768" t="s">
        <v>8239</v>
      </c>
      <c r="F3768" t="s">
        <v>6343</v>
      </c>
      <c r="G3768" t="s">
        <v>36</v>
      </c>
      <c r="H3768" t="s">
        <v>6344</v>
      </c>
      <c r="I3768" t="str">
        <f t="shared" si="58"/>
        <v>36 Greenough Rd Plaistow, NH 03865</v>
      </c>
      <c r="J3768">
        <v>42.843150999999999</v>
      </c>
      <c r="K3768">
        <v>-71.115161000000001</v>
      </c>
      <c r="L3768" s="3">
        <v>139.54</v>
      </c>
      <c r="M3768" s="3">
        <v>1430.22</v>
      </c>
      <c r="N3768" s="3">
        <v>-1290.68</v>
      </c>
      <c r="O3768" s="4">
        <v>-0.90243459048258312</v>
      </c>
      <c r="P3768" s="3">
        <v>262.27999999999997</v>
      </c>
      <c r="Q3768" s="3">
        <v>3524.86</v>
      </c>
      <c r="R3768" s="3">
        <v>-3262.58</v>
      </c>
      <c r="S3768" s="4">
        <v>-0.92559137100480582</v>
      </c>
      <c r="T3768" s="2"/>
      <c r="U3768" s="5"/>
    </row>
    <row r="3769" spans="1:21">
      <c r="A3769" s="2">
        <v>251390</v>
      </c>
      <c r="B3769" t="s">
        <v>656</v>
      </c>
      <c r="C3769" s="2">
        <v>420936</v>
      </c>
      <c r="D3769" t="s">
        <v>8240</v>
      </c>
      <c r="E3769" t="s">
        <v>8241</v>
      </c>
      <c r="F3769" t="s">
        <v>6343</v>
      </c>
      <c r="G3769" t="s">
        <v>36</v>
      </c>
      <c r="H3769" t="s">
        <v>6344</v>
      </c>
      <c r="I3769" t="str">
        <f t="shared" si="58"/>
        <v>44 Greenough Rd Plaistow, NH 03865</v>
      </c>
      <c r="J3769">
        <v>42.841965999999999</v>
      </c>
      <c r="K3769">
        <v>-71.116816</v>
      </c>
      <c r="L3769" s="3"/>
      <c r="M3769" s="3">
        <v>969.66</v>
      </c>
      <c r="N3769" s="3">
        <v>-969.66</v>
      </c>
      <c r="O3769" s="4"/>
      <c r="P3769" s="3"/>
      <c r="Q3769" s="3">
        <v>2606.1999999999998</v>
      </c>
      <c r="R3769" s="3">
        <v>-2606.1999999999998</v>
      </c>
      <c r="S3769" s="4"/>
      <c r="T3769" s="2"/>
      <c r="U3769" s="5"/>
    </row>
    <row r="3770" spans="1:21">
      <c r="A3770" s="2">
        <v>305827</v>
      </c>
      <c r="B3770" t="s">
        <v>8242</v>
      </c>
      <c r="C3770" s="2">
        <v>305827</v>
      </c>
      <c r="D3770" t="s">
        <v>8242</v>
      </c>
      <c r="E3770" t="s">
        <v>8243</v>
      </c>
      <c r="F3770" t="s">
        <v>8244</v>
      </c>
      <c r="G3770" t="s">
        <v>49</v>
      </c>
      <c r="H3770" t="s">
        <v>8245</v>
      </c>
      <c r="I3770" t="str">
        <f t="shared" si="58"/>
        <v>300 John L Dietsch Blvd Unit 3 Attleboro Falls, MA 02763</v>
      </c>
      <c r="J3770">
        <v>41.975909999999999</v>
      </c>
      <c r="K3770">
        <v>-71.305809999999994</v>
      </c>
      <c r="L3770" s="3"/>
      <c r="M3770" s="3">
        <v>202.08</v>
      </c>
      <c r="N3770" s="3">
        <v>-202.08</v>
      </c>
      <c r="O3770" s="4"/>
      <c r="P3770" s="3"/>
      <c r="Q3770" s="3">
        <v>542.46</v>
      </c>
      <c r="R3770" s="3">
        <v>-542.46</v>
      </c>
      <c r="S3770" s="4"/>
      <c r="T3770" s="2"/>
      <c r="U3770" s="5"/>
    </row>
    <row r="3771" spans="1:21">
      <c r="A3771" s="2">
        <v>288021</v>
      </c>
      <c r="B3771" t="s">
        <v>6165</v>
      </c>
      <c r="C3771" s="2">
        <v>443748</v>
      </c>
      <c r="D3771" t="s">
        <v>8246</v>
      </c>
      <c r="E3771" t="s">
        <v>8247</v>
      </c>
      <c r="F3771" t="s">
        <v>214</v>
      </c>
      <c r="G3771" t="s">
        <v>22</v>
      </c>
      <c r="H3771" t="s">
        <v>215</v>
      </c>
      <c r="I3771" t="str">
        <f t="shared" si="58"/>
        <v>100 Arnold Way South Windsor, CT 06074</v>
      </c>
      <c r="J3771">
        <v>41.826569999999997</v>
      </c>
      <c r="K3771">
        <v>-72.525043999999994</v>
      </c>
      <c r="L3771" s="3">
        <v>658.25</v>
      </c>
      <c r="M3771" s="3">
        <v>1602.65</v>
      </c>
      <c r="N3771" s="3">
        <v>-944.40000000000009</v>
      </c>
      <c r="O3771" s="4">
        <v>-0.58927401491280074</v>
      </c>
      <c r="P3771" s="3">
        <v>2531.81</v>
      </c>
      <c r="Q3771" s="3">
        <v>6184.5</v>
      </c>
      <c r="R3771" s="3">
        <v>-3652.69</v>
      </c>
      <c r="S3771" s="4">
        <v>-0.59062009863368103</v>
      </c>
      <c r="T3771" s="2"/>
      <c r="U3771" s="5"/>
    </row>
    <row r="3772" spans="1:21">
      <c r="A3772" s="2">
        <v>288062</v>
      </c>
      <c r="B3772" t="s">
        <v>1082</v>
      </c>
      <c r="C3772" s="2">
        <v>288062</v>
      </c>
      <c r="D3772" t="s">
        <v>1082</v>
      </c>
      <c r="E3772" t="s">
        <v>8248</v>
      </c>
      <c r="F3772" t="s">
        <v>492</v>
      </c>
      <c r="G3772" t="s">
        <v>22</v>
      </c>
      <c r="H3772" t="s">
        <v>493</v>
      </c>
      <c r="I3772" t="str">
        <f t="shared" si="58"/>
        <v>51 Tolland Grn Tolland, CT 06084</v>
      </c>
      <c r="J3772">
        <v>41.871485999999997</v>
      </c>
      <c r="K3772">
        <v>-72.369433000000001</v>
      </c>
      <c r="L3772" s="3">
        <v>609.91</v>
      </c>
      <c r="M3772" s="3">
        <v>284.20999999999998</v>
      </c>
      <c r="N3772" s="3">
        <v>325.7</v>
      </c>
      <c r="O3772" s="4">
        <v>1.1459836036733402</v>
      </c>
      <c r="P3772" s="3">
        <v>1706.71</v>
      </c>
      <c r="Q3772" s="3">
        <v>745.7</v>
      </c>
      <c r="R3772" s="3">
        <v>961.01</v>
      </c>
      <c r="S3772" s="4">
        <v>1.2887354163872871</v>
      </c>
      <c r="T3772" s="2"/>
      <c r="U3772" s="5"/>
    </row>
    <row r="3773" spans="1:21">
      <c r="A3773" s="2">
        <v>288062</v>
      </c>
      <c r="B3773" t="s">
        <v>1082</v>
      </c>
      <c r="C3773" s="2">
        <v>443768</v>
      </c>
      <c r="D3773" t="s">
        <v>8249</v>
      </c>
      <c r="E3773" t="s">
        <v>8250</v>
      </c>
      <c r="F3773" t="s">
        <v>492</v>
      </c>
      <c r="G3773" t="s">
        <v>22</v>
      </c>
      <c r="H3773" t="s">
        <v>493</v>
      </c>
      <c r="I3773" t="str">
        <f t="shared" si="58"/>
        <v>1 Eagle Hill Dr Tolland, CT 06084</v>
      </c>
      <c r="J3773">
        <v>41.871792999999997</v>
      </c>
      <c r="K3773">
        <v>-72.339526000000006</v>
      </c>
      <c r="L3773" s="3">
        <v>1804.78</v>
      </c>
      <c r="M3773" s="3">
        <v>5043.96</v>
      </c>
      <c r="N3773" s="3">
        <v>-3239.1800000000003</v>
      </c>
      <c r="O3773" s="4">
        <v>-0.64218986669204359</v>
      </c>
      <c r="P3773" s="3">
        <v>7936.04</v>
      </c>
      <c r="Q3773" s="3">
        <v>21110.6</v>
      </c>
      <c r="R3773" s="3">
        <v>-13174.559999999998</v>
      </c>
      <c r="S3773" s="4">
        <v>-0.6240732144041381</v>
      </c>
      <c r="T3773" s="2">
        <v>2</v>
      </c>
      <c r="U3773" s="5">
        <v>539.25</v>
      </c>
    </row>
    <row r="3774" spans="1:21">
      <c r="A3774" s="2">
        <v>288062</v>
      </c>
      <c r="B3774" t="s">
        <v>1082</v>
      </c>
      <c r="C3774" s="2">
        <v>443933</v>
      </c>
      <c r="D3774" t="s">
        <v>8251</v>
      </c>
      <c r="E3774" t="s">
        <v>8252</v>
      </c>
      <c r="F3774" t="s">
        <v>492</v>
      </c>
      <c r="G3774" t="s">
        <v>22</v>
      </c>
      <c r="H3774" t="s">
        <v>493</v>
      </c>
      <c r="I3774" t="str">
        <f t="shared" si="58"/>
        <v>96 Old Post Road Ext Tolland, CT 06084</v>
      </c>
      <c r="J3774">
        <v>41.869909999999997</v>
      </c>
      <c r="K3774">
        <v>-72.371354999999994</v>
      </c>
      <c r="L3774" s="3">
        <v>3395.6</v>
      </c>
      <c r="M3774" s="3">
        <v>2370.0100000000002</v>
      </c>
      <c r="N3774" s="3">
        <v>1025.5899999999997</v>
      </c>
      <c r="O3774" s="4">
        <v>0.43273657073176891</v>
      </c>
      <c r="P3774" s="3">
        <v>11894.9</v>
      </c>
      <c r="Q3774" s="3">
        <v>9515.11</v>
      </c>
      <c r="R3774" s="3">
        <v>2379.7899999999991</v>
      </c>
      <c r="S3774" s="4">
        <v>0.2501064096999403</v>
      </c>
      <c r="T3774" s="2">
        <v>2</v>
      </c>
      <c r="U3774" s="5">
        <v>83.35</v>
      </c>
    </row>
    <row r="3775" spans="1:21">
      <c r="A3775" s="2">
        <v>288062</v>
      </c>
      <c r="B3775" t="s">
        <v>1082</v>
      </c>
      <c r="C3775" s="2">
        <v>444070</v>
      </c>
      <c r="D3775" t="s">
        <v>8253</v>
      </c>
      <c r="E3775" t="s">
        <v>8254</v>
      </c>
      <c r="F3775" t="s">
        <v>492</v>
      </c>
      <c r="G3775" t="s">
        <v>22</v>
      </c>
      <c r="H3775" t="s">
        <v>493</v>
      </c>
      <c r="I3775" t="str">
        <f t="shared" si="58"/>
        <v>1 Falcon Way Tolland, CT 06084</v>
      </c>
      <c r="J3775">
        <v>41.871878000000002</v>
      </c>
      <c r="K3775">
        <v>-72.349187000000001</v>
      </c>
      <c r="L3775" s="3">
        <v>1162.72</v>
      </c>
      <c r="M3775" s="3">
        <v>621.04</v>
      </c>
      <c r="N3775" s="3">
        <v>541.68000000000006</v>
      </c>
      <c r="O3775" s="4">
        <v>0.87221435012237547</v>
      </c>
      <c r="P3775" s="3">
        <v>5310.1</v>
      </c>
      <c r="Q3775" s="3">
        <v>2882.89</v>
      </c>
      <c r="R3775" s="3">
        <v>2427.2100000000005</v>
      </c>
      <c r="S3775" s="4">
        <v>0.84193639021953681</v>
      </c>
      <c r="T3775" s="2">
        <v>1</v>
      </c>
      <c r="U3775" s="5">
        <v>180.5</v>
      </c>
    </row>
    <row r="3776" spans="1:21">
      <c r="A3776" s="2">
        <v>292584</v>
      </c>
      <c r="B3776" t="s">
        <v>8255</v>
      </c>
      <c r="C3776" s="2">
        <v>292584</v>
      </c>
      <c r="D3776" t="s">
        <v>8255</v>
      </c>
      <c r="E3776" t="s">
        <v>8256</v>
      </c>
      <c r="F3776" t="s">
        <v>386</v>
      </c>
      <c r="G3776" t="s">
        <v>22</v>
      </c>
      <c r="H3776" t="s">
        <v>387</v>
      </c>
      <c r="I3776" t="str">
        <f t="shared" si="58"/>
        <v>26 Vicki Ln Colchester, CT 06415</v>
      </c>
      <c r="J3776">
        <v>41.582450000000001</v>
      </c>
      <c r="K3776">
        <v>-72.341091000000006</v>
      </c>
      <c r="L3776" s="3">
        <v>0</v>
      </c>
      <c r="M3776" s="3"/>
      <c r="N3776" s="3">
        <v>0</v>
      </c>
      <c r="O3776" s="4"/>
      <c r="P3776" s="3">
        <v>108.46</v>
      </c>
      <c r="Q3776" s="3"/>
      <c r="R3776" s="3">
        <v>108.46</v>
      </c>
      <c r="S3776" s="4"/>
      <c r="T3776" s="2"/>
      <c r="U3776" s="5"/>
    </row>
    <row r="3777" spans="1:21">
      <c r="A3777" s="2">
        <v>291408</v>
      </c>
      <c r="B3777" t="s">
        <v>367</v>
      </c>
      <c r="C3777" s="2">
        <v>483323</v>
      </c>
      <c r="D3777" t="s">
        <v>8257</v>
      </c>
      <c r="E3777" t="s">
        <v>8258</v>
      </c>
      <c r="F3777" t="s">
        <v>78</v>
      </c>
      <c r="G3777" t="s">
        <v>22</v>
      </c>
      <c r="H3777" t="s">
        <v>1495</v>
      </c>
      <c r="I3777" t="str">
        <f t="shared" si="58"/>
        <v>34 Barbara Dr East Hartford, CT 06118</v>
      </c>
      <c r="J3777">
        <v>41.760106</v>
      </c>
      <c r="K3777">
        <v>-72.590789000000001</v>
      </c>
      <c r="L3777" s="3">
        <v>3.02</v>
      </c>
      <c r="M3777" s="3"/>
      <c r="N3777" s="3">
        <v>3.02</v>
      </c>
      <c r="O3777" s="4"/>
      <c r="P3777" s="3">
        <v>34.82</v>
      </c>
      <c r="Q3777" s="3"/>
      <c r="R3777" s="3">
        <v>34.82</v>
      </c>
      <c r="S3777" s="4"/>
      <c r="T3777" s="2"/>
      <c r="U3777" s="5"/>
    </row>
    <row r="3778" spans="1:21">
      <c r="A3778" s="2">
        <v>293266</v>
      </c>
      <c r="B3778" t="s">
        <v>8259</v>
      </c>
      <c r="C3778" s="2">
        <v>293266</v>
      </c>
      <c r="D3778" t="s">
        <v>8259</v>
      </c>
      <c r="E3778" t="s">
        <v>8260</v>
      </c>
      <c r="F3778" t="s">
        <v>254</v>
      </c>
      <c r="G3778" t="s">
        <v>22</v>
      </c>
      <c r="H3778" t="s">
        <v>255</v>
      </c>
      <c r="I3778" t="str">
        <f t="shared" si="58"/>
        <v>95 Hockanum Blvd UNIT 6811 Vernon, CT 06066</v>
      </c>
      <c r="J3778">
        <v>41.837440000000001</v>
      </c>
      <c r="K3778">
        <v>-72.498569000000003</v>
      </c>
      <c r="L3778" s="3">
        <v>0</v>
      </c>
      <c r="M3778" s="3">
        <v>0.89</v>
      </c>
      <c r="N3778" s="3">
        <v>-0.89</v>
      </c>
      <c r="O3778" s="4">
        <v>-1</v>
      </c>
      <c r="P3778" s="3">
        <v>132.74</v>
      </c>
      <c r="Q3778" s="3">
        <v>143.16999999999999</v>
      </c>
      <c r="R3778" s="3">
        <v>-10.429999999999978</v>
      </c>
      <c r="S3778" s="4">
        <v>-7.2850457498079058E-2</v>
      </c>
      <c r="T3778" s="2"/>
      <c r="U3778" s="5"/>
    </row>
    <row r="3779" spans="1:21">
      <c r="A3779" s="2">
        <v>331691</v>
      </c>
      <c r="B3779" t="s">
        <v>8261</v>
      </c>
      <c r="C3779" s="2">
        <v>331691</v>
      </c>
      <c r="D3779" t="s">
        <v>8261</v>
      </c>
      <c r="E3779" t="s">
        <v>8262</v>
      </c>
      <c r="F3779" t="s">
        <v>78</v>
      </c>
      <c r="G3779" t="s">
        <v>22</v>
      </c>
      <c r="H3779" t="s">
        <v>1495</v>
      </c>
      <c r="I3779" t="str">
        <f t="shared" ref="I3779:I3842" si="59">E3779&amp;" "&amp;F3779&amp;","&amp;" "&amp;G3779&amp;" "&amp;TEXT(H3779, "00000")</f>
        <v>200 Nutmeg Ln Apt 107 East Hartford, CT 06118</v>
      </c>
      <c r="J3779">
        <v>41.76784</v>
      </c>
      <c r="K3779">
        <v>-72.609870000000001</v>
      </c>
      <c r="L3779" s="3">
        <v>0</v>
      </c>
      <c r="M3779" s="3">
        <v>0</v>
      </c>
      <c r="N3779" s="3">
        <v>0</v>
      </c>
      <c r="O3779" s="4"/>
      <c r="P3779" s="3">
        <v>21.16</v>
      </c>
      <c r="Q3779" s="3">
        <v>7.5</v>
      </c>
      <c r="R3779" s="3">
        <v>13.66</v>
      </c>
      <c r="S3779" s="4">
        <v>1.8213333333333332</v>
      </c>
      <c r="T3779" s="2"/>
      <c r="U3779" s="5"/>
    </row>
    <row r="3780" spans="1:21">
      <c r="A3780" s="2">
        <v>293894</v>
      </c>
      <c r="B3780" t="s">
        <v>8263</v>
      </c>
      <c r="C3780" s="2">
        <v>293894</v>
      </c>
      <c r="D3780" t="s">
        <v>8263</v>
      </c>
      <c r="E3780" t="s">
        <v>8264</v>
      </c>
      <c r="F3780" t="s">
        <v>57</v>
      </c>
      <c r="G3780" t="s">
        <v>22</v>
      </c>
      <c r="H3780" t="s">
        <v>58</v>
      </c>
      <c r="I3780" t="str">
        <f t="shared" si="59"/>
        <v>37 COOLIDGE STREET Manchester, CT 06040</v>
      </c>
      <c r="J3780">
        <v>41.772120000000001</v>
      </c>
      <c r="K3780">
        <v>-72.545789999999997</v>
      </c>
      <c r="L3780" s="3">
        <v>0</v>
      </c>
      <c r="M3780" s="3">
        <v>-17</v>
      </c>
      <c r="N3780" s="3">
        <v>17</v>
      </c>
      <c r="O3780" s="4">
        <v>-1</v>
      </c>
      <c r="P3780" s="3">
        <v>103.66</v>
      </c>
      <c r="Q3780" s="3">
        <v>113.42</v>
      </c>
      <c r="R3780" s="3">
        <v>-9.7600000000000051</v>
      </c>
      <c r="S3780" s="4">
        <v>-8.6051842708517054E-2</v>
      </c>
      <c r="T3780" s="2">
        <v>3</v>
      </c>
      <c r="U3780" s="5">
        <v>3.3333333333333335E-3</v>
      </c>
    </row>
    <row r="3781" spans="1:21">
      <c r="A3781" s="2">
        <v>287953</v>
      </c>
      <c r="B3781" t="s">
        <v>775</v>
      </c>
      <c r="C3781" s="2">
        <v>443907</v>
      </c>
      <c r="D3781" t="s">
        <v>8265</v>
      </c>
      <c r="E3781" t="s">
        <v>8266</v>
      </c>
      <c r="F3781" t="s">
        <v>778</v>
      </c>
      <c r="G3781" t="s">
        <v>22</v>
      </c>
      <c r="H3781" t="s">
        <v>779</v>
      </c>
      <c r="I3781" t="str">
        <f t="shared" si="59"/>
        <v>25 Nimrod Rd WEST SIMSBURY, CT 06092</v>
      </c>
      <c r="J3781">
        <v>41.859946000000001</v>
      </c>
      <c r="K3781">
        <v>-72.861356000000001</v>
      </c>
      <c r="L3781" s="3">
        <v>2156.34</v>
      </c>
      <c r="M3781" s="3">
        <v>1629.15</v>
      </c>
      <c r="N3781" s="3">
        <v>527.19000000000005</v>
      </c>
      <c r="O3781" s="4">
        <v>0.32359819537795786</v>
      </c>
      <c r="P3781" s="3">
        <v>9021.4699999999993</v>
      </c>
      <c r="Q3781" s="3">
        <v>7259.56</v>
      </c>
      <c r="R3781" s="3">
        <v>1761.9099999999989</v>
      </c>
      <c r="S3781" s="4">
        <v>0.24270203703805723</v>
      </c>
      <c r="T3781" s="2">
        <v>4</v>
      </c>
      <c r="U3781" s="5">
        <v>193.04499999999999</v>
      </c>
    </row>
    <row r="3782" spans="1:21">
      <c r="A3782" s="2">
        <v>302346</v>
      </c>
      <c r="B3782" t="s">
        <v>8267</v>
      </c>
      <c r="C3782" s="2">
        <v>302346</v>
      </c>
      <c r="D3782" t="s">
        <v>8267</v>
      </c>
      <c r="E3782" t="s">
        <v>1274</v>
      </c>
      <c r="F3782" t="s">
        <v>1275</v>
      </c>
      <c r="G3782" t="s">
        <v>49</v>
      </c>
      <c r="H3782" t="s">
        <v>1276</v>
      </c>
      <c r="I3782" t="str">
        <f t="shared" si="59"/>
        <v>28 Middleton Rd Boxford, MA 01921</v>
      </c>
      <c r="J3782">
        <v>42.6601</v>
      </c>
      <c r="K3782">
        <v>-71.001911000000007</v>
      </c>
      <c r="L3782" s="3">
        <v>182.97</v>
      </c>
      <c r="M3782" s="3"/>
      <c r="N3782" s="3">
        <v>182.97</v>
      </c>
      <c r="O3782" s="4"/>
      <c r="P3782" s="3">
        <v>392.3</v>
      </c>
      <c r="Q3782" s="3"/>
      <c r="R3782" s="3">
        <v>392.3</v>
      </c>
      <c r="S3782" s="4"/>
      <c r="T3782" s="2"/>
      <c r="U3782" s="5"/>
    </row>
    <row r="3783" spans="1:21">
      <c r="A3783" s="2">
        <v>288163</v>
      </c>
      <c r="B3783" t="s">
        <v>4459</v>
      </c>
      <c r="C3783" s="2">
        <v>444083</v>
      </c>
      <c r="D3783" t="s">
        <v>8268</v>
      </c>
      <c r="E3783" t="s">
        <v>5881</v>
      </c>
      <c r="F3783" t="s">
        <v>5882</v>
      </c>
      <c r="G3783" t="s">
        <v>22</v>
      </c>
      <c r="H3783" t="s">
        <v>5883</v>
      </c>
      <c r="I3783" t="str">
        <f t="shared" si="59"/>
        <v>1388 Middletown Ave Northford, CT 06472</v>
      </c>
      <c r="J3783">
        <v>41.392299000000001</v>
      </c>
      <c r="K3783">
        <v>-72.794775999999999</v>
      </c>
      <c r="L3783" s="3">
        <v>289.52</v>
      </c>
      <c r="M3783" s="3"/>
      <c r="N3783" s="3">
        <v>289.52</v>
      </c>
      <c r="O3783" s="4"/>
      <c r="P3783" s="3">
        <v>577.6</v>
      </c>
      <c r="Q3783" s="3"/>
      <c r="R3783" s="3">
        <v>577.6</v>
      </c>
      <c r="S3783" s="4"/>
      <c r="T3783" s="2"/>
      <c r="U3783" s="5"/>
    </row>
    <row r="3784" spans="1:21">
      <c r="A3784" s="2">
        <v>287188</v>
      </c>
      <c r="B3784" t="s">
        <v>8269</v>
      </c>
      <c r="C3784" s="2">
        <v>287188</v>
      </c>
      <c r="D3784" t="s">
        <v>8269</v>
      </c>
      <c r="E3784" t="s">
        <v>8270</v>
      </c>
      <c r="F3784" t="s">
        <v>756</v>
      </c>
      <c r="G3784" t="s">
        <v>22</v>
      </c>
      <c r="H3784" t="s">
        <v>2076</v>
      </c>
      <c r="I3784" t="str">
        <f t="shared" si="59"/>
        <v>18 Tower Ln New Haven, CT 06519</v>
      </c>
      <c r="J3784">
        <v>41.301093999999999</v>
      </c>
      <c r="K3784">
        <v>-72.928330000000003</v>
      </c>
      <c r="L3784" s="3">
        <v>950.28</v>
      </c>
      <c r="M3784" s="3"/>
      <c r="N3784" s="3">
        <v>950.28</v>
      </c>
      <c r="O3784" s="4"/>
      <c r="P3784" s="3">
        <v>3175</v>
      </c>
      <c r="Q3784" s="3"/>
      <c r="R3784" s="3">
        <v>3175</v>
      </c>
      <c r="S3784" s="4"/>
      <c r="T3784" s="2"/>
      <c r="U3784" s="5"/>
    </row>
    <row r="3785" spans="1:21">
      <c r="A3785" s="2">
        <v>331379</v>
      </c>
      <c r="B3785" t="s">
        <v>945</v>
      </c>
      <c r="C3785" s="2">
        <v>483941</v>
      </c>
      <c r="D3785" t="s">
        <v>8271</v>
      </c>
      <c r="E3785" t="s">
        <v>8272</v>
      </c>
      <c r="F3785" t="s">
        <v>8273</v>
      </c>
      <c r="G3785" t="s">
        <v>36</v>
      </c>
      <c r="H3785" t="s">
        <v>8274</v>
      </c>
      <c r="I3785" t="str">
        <f t="shared" si="59"/>
        <v>86 N MAIN ST Newport, NH 03773</v>
      </c>
      <c r="J3785">
        <v>43.367398000000001</v>
      </c>
      <c r="K3785">
        <v>-72.176361</v>
      </c>
      <c r="L3785" s="3">
        <v>1037.8800000000001</v>
      </c>
      <c r="M3785" s="3"/>
      <c r="N3785" s="3">
        <v>1037.8800000000001</v>
      </c>
      <c r="O3785" s="4"/>
      <c r="P3785" s="3">
        <v>4520.04</v>
      </c>
      <c r="Q3785" s="3"/>
      <c r="R3785" s="3">
        <v>4520.04</v>
      </c>
      <c r="S3785" s="4"/>
      <c r="T3785" s="2"/>
      <c r="U3785" s="5"/>
    </row>
    <row r="3786" spans="1:21">
      <c r="A3786" s="2">
        <v>251011</v>
      </c>
      <c r="B3786" t="s">
        <v>950</v>
      </c>
      <c r="C3786" s="2">
        <v>483941</v>
      </c>
      <c r="D3786" t="s">
        <v>8271</v>
      </c>
      <c r="E3786" t="s">
        <v>8272</v>
      </c>
      <c r="F3786" t="s">
        <v>8273</v>
      </c>
      <c r="G3786" t="s">
        <v>36</v>
      </c>
      <c r="H3786" t="s">
        <v>8274</v>
      </c>
      <c r="I3786" t="str">
        <f t="shared" si="59"/>
        <v>86 N MAIN ST Newport, NH 03773</v>
      </c>
      <c r="J3786">
        <v>43.367398000000001</v>
      </c>
      <c r="K3786">
        <v>-72.176361</v>
      </c>
      <c r="L3786" s="3">
        <v>766.44</v>
      </c>
      <c r="M3786" s="3"/>
      <c r="N3786" s="3">
        <v>766.44</v>
      </c>
      <c r="O3786" s="4"/>
      <c r="P3786" s="3">
        <v>2941</v>
      </c>
      <c r="Q3786" s="3"/>
      <c r="R3786" s="3">
        <v>2941</v>
      </c>
      <c r="S3786" s="4"/>
      <c r="T3786" s="2"/>
      <c r="U3786" s="5"/>
    </row>
    <row r="3787" spans="1:21">
      <c r="A3787" s="2">
        <v>287999</v>
      </c>
      <c r="B3787" t="s">
        <v>1463</v>
      </c>
      <c r="C3787" s="2">
        <v>484242</v>
      </c>
      <c r="D3787" t="s">
        <v>8275</v>
      </c>
      <c r="E3787" t="s">
        <v>8276</v>
      </c>
      <c r="F3787" t="s">
        <v>1466</v>
      </c>
      <c r="G3787" t="s">
        <v>22</v>
      </c>
      <c r="H3787" t="s">
        <v>1467</v>
      </c>
      <c r="I3787" t="str">
        <f t="shared" si="59"/>
        <v>8 CAMPUS DR Madison, CT 06443</v>
      </c>
      <c r="J3787">
        <v>41.296636999999997</v>
      </c>
      <c r="K3787">
        <v>-72.574535999999995</v>
      </c>
      <c r="L3787" s="3">
        <v>367.67</v>
      </c>
      <c r="M3787" s="3"/>
      <c r="N3787" s="3">
        <v>367.67</v>
      </c>
      <c r="O3787" s="4"/>
      <c r="P3787" s="3">
        <v>1742.79</v>
      </c>
      <c r="Q3787" s="3"/>
      <c r="R3787" s="3">
        <v>1742.79</v>
      </c>
      <c r="S3787" s="4"/>
      <c r="T3787" s="2">
        <v>1</v>
      </c>
      <c r="U3787" s="5">
        <v>544.71</v>
      </c>
    </row>
    <row r="3788" spans="1:21">
      <c r="A3788" s="2">
        <v>288947</v>
      </c>
      <c r="B3788" t="s">
        <v>8277</v>
      </c>
      <c r="C3788" s="2">
        <v>288947</v>
      </c>
      <c r="D3788" t="s">
        <v>8277</v>
      </c>
      <c r="E3788" t="s">
        <v>8278</v>
      </c>
      <c r="F3788" t="s">
        <v>672</v>
      </c>
      <c r="G3788" t="s">
        <v>22</v>
      </c>
      <c r="H3788" t="s">
        <v>673</v>
      </c>
      <c r="I3788" t="str">
        <f t="shared" si="59"/>
        <v>175 E Mitchell Ave Cheshire, CT 06410</v>
      </c>
      <c r="J3788">
        <v>41.505319999999998</v>
      </c>
      <c r="K3788">
        <v>-72.898510000000002</v>
      </c>
      <c r="L3788" s="3">
        <v>1838.18</v>
      </c>
      <c r="M3788" s="3">
        <v>1833.01</v>
      </c>
      <c r="N3788" s="3">
        <v>5.1700000000000728</v>
      </c>
      <c r="O3788" s="4">
        <v>2.8204974331837102E-3</v>
      </c>
      <c r="P3788" s="3">
        <v>6263.28</v>
      </c>
      <c r="Q3788" s="3">
        <v>6038.97</v>
      </c>
      <c r="R3788" s="3">
        <v>224.30999999999949</v>
      </c>
      <c r="S3788" s="4">
        <v>3.7143751335078579E-2</v>
      </c>
      <c r="T3788" s="2">
        <v>3</v>
      </c>
      <c r="U3788" s="5">
        <v>123.66666666666667</v>
      </c>
    </row>
    <row r="3789" spans="1:21">
      <c r="A3789" s="2">
        <v>317867</v>
      </c>
      <c r="B3789" t="s">
        <v>573</v>
      </c>
      <c r="C3789" s="2">
        <v>317867</v>
      </c>
      <c r="D3789" t="s">
        <v>573</v>
      </c>
      <c r="E3789" t="s">
        <v>579</v>
      </c>
      <c r="F3789" t="s">
        <v>576</v>
      </c>
      <c r="G3789" t="s">
        <v>49</v>
      </c>
      <c r="H3789" t="s">
        <v>577</v>
      </c>
      <c r="I3789" t="str">
        <f t="shared" si="59"/>
        <v>869 Massachusetts Ave Arlington, MA 02476</v>
      </c>
      <c r="J3789">
        <v>42.417841000000003</v>
      </c>
      <c r="K3789">
        <v>-71.162182999999999</v>
      </c>
      <c r="L3789" s="3">
        <v>460.07</v>
      </c>
      <c r="M3789" s="3">
        <v>408.8</v>
      </c>
      <c r="N3789" s="3">
        <v>51.269999999999982</v>
      </c>
      <c r="O3789" s="4">
        <v>0.1254158512720156</v>
      </c>
      <c r="P3789" s="3">
        <v>1609.04</v>
      </c>
      <c r="Q3789" s="3">
        <v>2045.05</v>
      </c>
      <c r="R3789" s="3">
        <v>-436.01</v>
      </c>
      <c r="S3789" s="4">
        <v>-0.21320261118310066</v>
      </c>
      <c r="T3789" s="2"/>
      <c r="U3789" s="5"/>
    </row>
    <row r="3790" spans="1:21">
      <c r="A3790" s="2">
        <v>332653</v>
      </c>
      <c r="B3790" t="s">
        <v>8279</v>
      </c>
      <c r="C3790" s="2">
        <v>332653</v>
      </c>
      <c r="D3790" t="s">
        <v>8279</v>
      </c>
      <c r="E3790" t="s">
        <v>8280</v>
      </c>
      <c r="F3790" t="s">
        <v>8281</v>
      </c>
      <c r="G3790" t="s">
        <v>22</v>
      </c>
      <c r="H3790" t="s">
        <v>8282</v>
      </c>
      <c r="I3790" t="str">
        <f t="shared" si="59"/>
        <v>67 Ripley Hill Rd Barkhamsted, CT 06063</v>
      </c>
      <c r="J3790">
        <v>41.911794999999998</v>
      </c>
      <c r="K3790">
        <v>-72.98912</v>
      </c>
      <c r="L3790" s="3">
        <v>177.45</v>
      </c>
      <c r="M3790" s="3">
        <v>643.65</v>
      </c>
      <c r="N3790" s="3">
        <v>-466.2</v>
      </c>
      <c r="O3790" s="4">
        <v>-0.72430668841761825</v>
      </c>
      <c r="P3790" s="3">
        <v>672.42</v>
      </c>
      <c r="Q3790" s="3">
        <v>2414.67</v>
      </c>
      <c r="R3790" s="3">
        <v>-1742.25</v>
      </c>
      <c r="S3790" s="4">
        <v>-0.72152716520269844</v>
      </c>
      <c r="T3790" s="2">
        <v>1</v>
      </c>
      <c r="U3790" s="5">
        <v>184.16</v>
      </c>
    </row>
    <row r="3791" spans="1:21">
      <c r="A3791" s="2">
        <v>250518</v>
      </c>
      <c r="B3791" t="s">
        <v>899</v>
      </c>
      <c r="C3791" s="2">
        <v>250518</v>
      </c>
      <c r="D3791" t="s">
        <v>899</v>
      </c>
      <c r="E3791" t="s">
        <v>8283</v>
      </c>
      <c r="F3791" t="s">
        <v>902</v>
      </c>
      <c r="G3791" t="s">
        <v>36</v>
      </c>
      <c r="H3791" t="s">
        <v>903</v>
      </c>
      <c r="I3791" t="str">
        <f t="shared" si="59"/>
        <v>24 N Amherst Rd Bedford, NH 03110</v>
      </c>
      <c r="J3791">
        <v>42.944650000000003</v>
      </c>
      <c r="K3791">
        <v>-71.534679999999994</v>
      </c>
      <c r="L3791" s="3">
        <v>26.1</v>
      </c>
      <c r="M3791" s="3"/>
      <c r="N3791" s="3">
        <v>26.1</v>
      </c>
      <c r="O3791" s="4"/>
      <c r="P3791" s="3">
        <v>65.16</v>
      </c>
      <c r="Q3791" s="3"/>
      <c r="R3791" s="3">
        <v>65.16</v>
      </c>
      <c r="S3791" s="4"/>
      <c r="T3791" s="2"/>
      <c r="U3791" s="5"/>
    </row>
    <row r="3792" spans="1:21">
      <c r="A3792" s="2">
        <v>250518</v>
      </c>
      <c r="B3792" t="s">
        <v>899</v>
      </c>
      <c r="C3792" s="2">
        <v>421381</v>
      </c>
      <c r="D3792" t="s">
        <v>8284</v>
      </c>
      <c r="E3792" t="s">
        <v>8285</v>
      </c>
      <c r="F3792" t="s">
        <v>902</v>
      </c>
      <c r="G3792" t="s">
        <v>36</v>
      </c>
      <c r="H3792" t="s">
        <v>903</v>
      </c>
      <c r="I3792" t="str">
        <f t="shared" si="59"/>
        <v>19 Chubbuck Rd Bedford, NH 03110</v>
      </c>
      <c r="J3792">
        <v>42.962381000000001</v>
      </c>
      <c r="K3792">
        <v>-71.546127999999996</v>
      </c>
      <c r="L3792" s="3">
        <v>8336.1200000000008</v>
      </c>
      <c r="M3792" s="3">
        <v>7074.17</v>
      </c>
      <c r="N3792" s="3">
        <v>1261.9500000000007</v>
      </c>
      <c r="O3792" s="4">
        <v>0.1783884187120186</v>
      </c>
      <c r="P3792" s="3">
        <v>19330.97</v>
      </c>
      <c r="Q3792" s="3">
        <v>17213.150000000001</v>
      </c>
      <c r="R3792" s="3">
        <v>2117.8199999999997</v>
      </c>
      <c r="S3792" s="4">
        <v>0.12303500521403692</v>
      </c>
      <c r="T3792" s="2">
        <v>17</v>
      </c>
      <c r="U3792" s="5">
        <v>134.73470588235293</v>
      </c>
    </row>
    <row r="3793" spans="1:21">
      <c r="A3793" s="2">
        <v>288220</v>
      </c>
      <c r="B3793" t="s">
        <v>8286</v>
      </c>
      <c r="C3793" s="2">
        <v>288220</v>
      </c>
      <c r="D3793" t="s">
        <v>8286</v>
      </c>
      <c r="E3793" t="s">
        <v>8287</v>
      </c>
      <c r="F3793" t="s">
        <v>116</v>
      </c>
      <c r="G3793" t="s">
        <v>22</v>
      </c>
      <c r="H3793" t="s">
        <v>117</v>
      </c>
      <c r="I3793" t="str">
        <f t="shared" si="59"/>
        <v>222 Bolton Center Rd Bolton, CT 06043</v>
      </c>
      <c r="J3793">
        <v>41.770085000000002</v>
      </c>
      <c r="K3793">
        <v>-72.433070999999998</v>
      </c>
      <c r="L3793" s="3">
        <v>4404.18</v>
      </c>
      <c r="M3793" s="3">
        <v>1980.73</v>
      </c>
      <c r="N3793" s="3">
        <v>2423.4500000000003</v>
      </c>
      <c r="O3793" s="4">
        <v>1.223513553083964</v>
      </c>
      <c r="P3793" s="3">
        <v>11836.66</v>
      </c>
      <c r="Q3793" s="3">
        <v>4664.5</v>
      </c>
      <c r="R3793" s="3">
        <v>7172.16</v>
      </c>
      <c r="S3793" s="4">
        <v>1.5376053167542072</v>
      </c>
      <c r="T3793" s="2">
        <v>3</v>
      </c>
      <c r="U3793" s="5">
        <v>193.91</v>
      </c>
    </row>
    <row r="3794" spans="1:21">
      <c r="A3794" s="2">
        <v>316946</v>
      </c>
      <c r="B3794" t="s">
        <v>8288</v>
      </c>
      <c r="C3794" s="2">
        <v>316946</v>
      </c>
      <c r="D3794" t="s">
        <v>8288</v>
      </c>
      <c r="E3794" t="s">
        <v>8289</v>
      </c>
      <c r="F3794" t="s">
        <v>466</v>
      </c>
      <c r="G3794" t="s">
        <v>36</v>
      </c>
      <c r="H3794" t="s">
        <v>467</v>
      </c>
      <c r="I3794" t="str">
        <f t="shared" si="59"/>
        <v>2 Knox Rd Bow, NH 03304</v>
      </c>
      <c r="J3794">
        <v>43.155374000000002</v>
      </c>
      <c r="K3794">
        <v>-71.535722000000007</v>
      </c>
      <c r="L3794" s="3"/>
      <c r="M3794" s="3">
        <v>22.63</v>
      </c>
      <c r="N3794" s="3">
        <v>-22.63</v>
      </c>
      <c r="O3794" s="4"/>
      <c r="P3794" s="3"/>
      <c r="Q3794" s="3">
        <v>47.64</v>
      </c>
      <c r="R3794" s="3">
        <v>-47.64</v>
      </c>
      <c r="S3794" s="4"/>
      <c r="T3794" s="2"/>
      <c r="U3794" s="5"/>
    </row>
    <row r="3795" spans="1:21">
      <c r="A3795" s="2">
        <v>334491</v>
      </c>
      <c r="B3795" t="s">
        <v>8288</v>
      </c>
      <c r="C3795" s="2">
        <v>334491</v>
      </c>
      <c r="D3795" t="s">
        <v>8288</v>
      </c>
      <c r="E3795" t="s">
        <v>8290</v>
      </c>
      <c r="F3795" t="s">
        <v>466</v>
      </c>
      <c r="G3795" t="s">
        <v>36</v>
      </c>
      <c r="H3795" t="s">
        <v>467</v>
      </c>
      <c r="I3795" t="str">
        <f t="shared" si="59"/>
        <v>10 Grandview Rd Bow, NH 03304</v>
      </c>
      <c r="J3795">
        <v>43.166046999999999</v>
      </c>
      <c r="K3795">
        <v>-71.530742000000004</v>
      </c>
      <c r="L3795" s="3">
        <v>34.020000000000003</v>
      </c>
      <c r="M3795" s="3">
        <v>99.52</v>
      </c>
      <c r="N3795" s="3">
        <v>-65.5</v>
      </c>
      <c r="O3795" s="4">
        <v>-0.65815916398713825</v>
      </c>
      <c r="P3795" s="3">
        <v>113.39</v>
      </c>
      <c r="Q3795" s="3">
        <v>268.39999999999998</v>
      </c>
      <c r="R3795" s="3">
        <v>-155.01</v>
      </c>
      <c r="S3795" s="4">
        <v>-0.57753353204172875</v>
      </c>
      <c r="T3795" s="2">
        <v>1</v>
      </c>
      <c r="U3795" s="5">
        <v>35.049999999999997</v>
      </c>
    </row>
    <row r="3796" spans="1:21">
      <c r="A3796" s="2">
        <v>341434</v>
      </c>
      <c r="B3796" t="s">
        <v>1308</v>
      </c>
      <c r="C3796" s="2">
        <v>341434</v>
      </c>
      <c r="D3796" t="s">
        <v>1308</v>
      </c>
      <c r="E3796" t="s">
        <v>1303</v>
      </c>
      <c r="F3796" t="s">
        <v>1304</v>
      </c>
      <c r="G3796" t="s">
        <v>49</v>
      </c>
      <c r="H3796" t="s">
        <v>1305</v>
      </c>
      <c r="I3796" t="str">
        <f t="shared" si="59"/>
        <v>249 UNION ST Braintree, MA 02184</v>
      </c>
      <c r="J3796">
        <v>42.211239999999997</v>
      </c>
      <c r="K3796">
        <v>-70.993440000000007</v>
      </c>
      <c r="L3796" s="3">
        <v>854.08</v>
      </c>
      <c r="M3796" s="3">
        <v>3925.75</v>
      </c>
      <c r="N3796" s="3">
        <v>-3071.67</v>
      </c>
      <c r="O3796" s="4">
        <v>-0.78244157167420236</v>
      </c>
      <c r="P3796" s="3">
        <v>3110.45</v>
      </c>
      <c r="Q3796" s="3">
        <v>12916.07</v>
      </c>
      <c r="R3796" s="3">
        <v>-9805.619999999999</v>
      </c>
      <c r="S3796" s="4">
        <v>-0.75917984340437916</v>
      </c>
      <c r="T3796" s="2"/>
      <c r="U3796" s="5"/>
    </row>
    <row r="3797" spans="1:21">
      <c r="A3797" s="2">
        <v>339411</v>
      </c>
      <c r="B3797" t="s">
        <v>8291</v>
      </c>
      <c r="C3797" s="2">
        <v>339411</v>
      </c>
      <c r="D3797" t="s">
        <v>8291</v>
      </c>
      <c r="E3797" t="s">
        <v>3065</v>
      </c>
      <c r="F3797" t="s">
        <v>1727</v>
      </c>
      <c r="G3797" t="s">
        <v>49</v>
      </c>
      <c r="H3797" t="s">
        <v>1728</v>
      </c>
      <c r="I3797" t="str">
        <f t="shared" si="59"/>
        <v>108 Main St Carver, MA 02330</v>
      </c>
      <c r="J3797">
        <v>41.842260000000003</v>
      </c>
      <c r="K3797">
        <v>-70.756240000000005</v>
      </c>
      <c r="L3797" s="3">
        <v>305.67</v>
      </c>
      <c r="M3797" s="3">
        <v>469.4</v>
      </c>
      <c r="N3797" s="3">
        <v>-163.72999999999996</v>
      </c>
      <c r="O3797" s="4">
        <v>-0.34880698764380053</v>
      </c>
      <c r="P3797" s="3">
        <v>978.89</v>
      </c>
      <c r="Q3797" s="3">
        <v>1568.4</v>
      </c>
      <c r="R3797" s="3">
        <v>-589.5100000000001</v>
      </c>
      <c r="S3797" s="4">
        <v>-0.37586712573323139</v>
      </c>
      <c r="T3797" s="2">
        <v>2</v>
      </c>
      <c r="U3797" s="5">
        <v>483.41500000000002</v>
      </c>
    </row>
    <row r="3798" spans="1:21">
      <c r="A3798" s="2">
        <v>324885</v>
      </c>
      <c r="B3798" t="s">
        <v>8292</v>
      </c>
      <c r="C3798" s="2">
        <v>324885</v>
      </c>
      <c r="D3798" t="s">
        <v>8292</v>
      </c>
      <c r="E3798" t="s">
        <v>8293</v>
      </c>
      <c r="F3798" t="s">
        <v>1912</v>
      </c>
      <c r="G3798" t="s">
        <v>36</v>
      </c>
      <c r="H3798" t="s">
        <v>1913</v>
      </c>
      <c r="I3798" t="str">
        <f t="shared" si="59"/>
        <v>84 Chester St Chester, NH 03036</v>
      </c>
      <c r="J3798">
        <v>42.961078999999998</v>
      </c>
      <c r="K3798">
        <v>-71.262979000000001</v>
      </c>
      <c r="L3798" s="3">
        <v>3161.74</v>
      </c>
      <c r="M3798" s="3"/>
      <c r="N3798" s="3">
        <v>3161.74</v>
      </c>
      <c r="O3798" s="4"/>
      <c r="P3798" s="3">
        <v>10488.29</v>
      </c>
      <c r="Q3798" s="3"/>
      <c r="R3798" s="3">
        <v>10488.29</v>
      </c>
      <c r="S3798" s="4"/>
      <c r="T3798" s="2"/>
      <c r="U3798" s="5"/>
    </row>
    <row r="3799" spans="1:21">
      <c r="A3799" s="2">
        <v>287103</v>
      </c>
      <c r="B3799" t="s">
        <v>2026</v>
      </c>
      <c r="C3799" s="2">
        <v>287103</v>
      </c>
      <c r="D3799" t="s">
        <v>2026</v>
      </c>
      <c r="E3799" t="s">
        <v>2023</v>
      </c>
      <c r="F3799" t="s">
        <v>537</v>
      </c>
      <c r="G3799" t="s">
        <v>22</v>
      </c>
      <c r="H3799" t="s">
        <v>2024</v>
      </c>
      <c r="I3799" t="str">
        <f t="shared" si="59"/>
        <v>117 Nod Rd CLINTON, CT 06413</v>
      </c>
      <c r="J3799">
        <v>41.28951</v>
      </c>
      <c r="K3799">
        <v>-72.554039000000003</v>
      </c>
      <c r="L3799" s="3">
        <v>377.67</v>
      </c>
      <c r="M3799" s="3"/>
      <c r="N3799" s="3">
        <v>377.67</v>
      </c>
      <c r="O3799" s="4"/>
      <c r="P3799" s="3">
        <v>824.7</v>
      </c>
      <c r="Q3799" s="3"/>
      <c r="R3799" s="3">
        <v>824.7</v>
      </c>
      <c r="S3799" s="4"/>
      <c r="T3799" s="2"/>
      <c r="U3799" s="5"/>
    </row>
    <row r="3800" spans="1:21">
      <c r="A3800" s="2">
        <v>287103</v>
      </c>
      <c r="B3800" t="s">
        <v>2026</v>
      </c>
      <c r="C3800" s="2">
        <v>445498</v>
      </c>
      <c r="D3800" t="s">
        <v>8294</v>
      </c>
      <c r="E3800" t="s">
        <v>2023</v>
      </c>
      <c r="F3800" t="s">
        <v>537</v>
      </c>
      <c r="G3800" t="s">
        <v>22</v>
      </c>
      <c r="H3800" t="s">
        <v>2024</v>
      </c>
      <c r="I3800" t="str">
        <f t="shared" si="59"/>
        <v>117 Nod Rd CLINTON, CT 06413</v>
      </c>
      <c r="J3800">
        <v>41.28951</v>
      </c>
      <c r="K3800">
        <v>-72.554039000000003</v>
      </c>
      <c r="L3800" s="3">
        <v>945.64</v>
      </c>
      <c r="M3800" s="3">
        <v>1942.5</v>
      </c>
      <c r="N3800" s="3">
        <v>-996.86</v>
      </c>
      <c r="O3800" s="4">
        <v>-0.51318404118404115</v>
      </c>
      <c r="P3800" s="3">
        <v>2027.81</v>
      </c>
      <c r="Q3800" s="3">
        <v>4314.63</v>
      </c>
      <c r="R3800" s="3">
        <v>-2286.8200000000002</v>
      </c>
      <c r="S3800" s="4">
        <v>-0.53001531996949913</v>
      </c>
      <c r="T3800" s="2">
        <v>4</v>
      </c>
      <c r="U3800" s="5">
        <v>202.60249999999999</v>
      </c>
    </row>
    <row r="3801" spans="1:21">
      <c r="A3801" s="2">
        <v>288186</v>
      </c>
      <c r="B3801" t="s">
        <v>2247</v>
      </c>
      <c r="C3801" s="2">
        <v>288186</v>
      </c>
      <c r="D3801" t="s">
        <v>2247</v>
      </c>
      <c r="E3801" t="s">
        <v>8295</v>
      </c>
      <c r="F3801" t="s">
        <v>386</v>
      </c>
      <c r="G3801" t="s">
        <v>22</v>
      </c>
      <c r="H3801" t="s">
        <v>387</v>
      </c>
      <c r="I3801" t="str">
        <f t="shared" si="59"/>
        <v>127 Norwich Ave Ste 203 Colchester, CT 06415</v>
      </c>
      <c r="J3801">
        <v>41.576023999999997</v>
      </c>
      <c r="K3801">
        <v>-72.328790999999995</v>
      </c>
      <c r="L3801" s="3">
        <v>1529.94</v>
      </c>
      <c r="M3801" s="3">
        <v>653.27</v>
      </c>
      <c r="N3801" s="3">
        <v>876.67000000000007</v>
      </c>
      <c r="O3801" s="4">
        <v>1.3419719258499549</v>
      </c>
      <c r="P3801" s="3">
        <v>6122.13</v>
      </c>
      <c r="Q3801" s="3">
        <v>2519.14</v>
      </c>
      <c r="R3801" s="3">
        <v>3602.9900000000002</v>
      </c>
      <c r="S3801" s="4">
        <v>1.4302460363457372</v>
      </c>
      <c r="T3801" s="2"/>
      <c r="U3801" s="5"/>
    </row>
    <row r="3802" spans="1:21">
      <c r="A3802" s="2">
        <v>340252</v>
      </c>
      <c r="B3802" t="s">
        <v>8296</v>
      </c>
      <c r="C3802" s="2">
        <v>481561</v>
      </c>
      <c r="D3802" t="s">
        <v>8297</v>
      </c>
      <c r="E3802" t="s">
        <v>8298</v>
      </c>
      <c r="F3802" t="s">
        <v>204</v>
      </c>
      <c r="G3802" t="s">
        <v>49</v>
      </c>
      <c r="H3802" t="s">
        <v>330</v>
      </c>
      <c r="I3802" t="str">
        <f t="shared" si="59"/>
        <v>209 Walden St Concord, MA 01742</v>
      </c>
      <c r="J3802">
        <v>42.456507999999999</v>
      </c>
      <c r="K3802">
        <v>-71.344008000000002</v>
      </c>
      <c r="L3802" s="3"/>
      <c r="M3802" s="3">
        <v>131.26</v>
      </c>
      <c r="N3802" s="3">
        <v>-131.26</v>
      </c>
      <c r="O3802" s="4"/>
      <c r="P3802" s="3"/>
      <c r="Q3802" s="3">
        <v>437.64</v>
      </c>
      <c r="R3802" s="3">
        <v>-437.64</v>
      </c>
      <c r="S3802" s="4"/>
      <c r="T3802" s="2"/>
      <c r="U3802" s="5"/>
    </row>
    <row r="3803" spans="1:21">
      <c r="A3803" s="2">
        <v>288320</v>
      </c>
      <c r="B3803" t="s">
        <v>8299</v>
      </c>
      <c r="C3803" s="2">
        <v>288320</v>
      </c>
      <c r="D3803" t="s">
        <v>8299</v>
      </c>
      <c r="E3803" t="s">
        <v>5678</v>
      </c>
      <c r="F3803" t="s">
        <v>182</v>
      </c>
      <c r="G3803" t="s">
        <v>22</v>
      </c>
      <c r="H3803" t="s">
        <v>183</v>
      </c>
      <c r="I3803" t="str">
        <f t="shared" si="59"/>
        <v>41 West St Cromwell, CT 06416</v>
      </c>
      <c r="J3803">
        <v>41.597859999999997</v>
      </c>
      <c r="K3803">
        <v>-72.652403000000007</v>
      </c>
      <c r="L3803" s="3">
        <v>27.78</v>
      </c>
      <c r="M3803" s="3"/>
      <c r="N3803" s="3">
        <v>27.78</v>
      </c>
      <c r="O3803" s="4"/>
      <c r="P3803" s="3">
        <v>84.95</v>
      </c>
      <c r="Q3803" s="3"/>
      <c r="R3803" s="3">
        <v>84.95</v>
      </c>
      <c r="S3803" s="4"/>
      <c r="T3803" s="2"/>
      <c r="U3803" s="5"/>
    </row>
    <row r="3804" spans="1:21">
      <c r="A3804" s="2">
        <v>342447</v>
      </c>
      <c r="B3804" t="s">
        <v>8300</v>
      </c>
      <c r="C3804" s="2">
        <v>342447</v>
      </c>
      <c r="D3804" t="s">
        <v>8300</v>
      </c>
      <c r="E3804" t="s">
        <v>8301</v>
      </c>
      <c r="F3804" t="s">
        <v>182</v>
      </c>
      <c r="G3804" t="s">
        <v>22</v>
      </c>
      <c r="H3804" t="s">
        <v>183</v>
      </c>
      <c r="I3804" t="str">
        <f t="shared" si="59"/>
        <v>41 W Street Hts Cromwell, CT 06416</v>
      </c>
      <c r="J3804">
        <v>41.597859999999997</v>
      </c>
      <c r="K3804">
        <v>-72.652403000000007</v>
      </c>
      <c r="L3804" s="3"/>
      <c r="M3804" s="3">
        <v>5383.52</v>
      </c>
      <c r="N3804" s="3">
        <v>-5383.52</v>
      </c>
      <c r="O3804" s="4"/>
      <c r="P3804" s="3"/>
      <c r="Q3804" s="3">
        <v>21973.54</v>
      </c>
      <c r="R3804" s="3">
        <v>-21973.54</v>
      </c>
      <c r="S3804" s="4"/>
      <c r="T3804" s="2"/>
      <c r="U3804" s="5"/>
    </row>
    <row r="3805" spans="1:21">
      <c r="A3805" s="2">
        <v>250660</v>
      </c>
      <c r="B3805" t="s">
        <v>8302</v>
      </c>
      <c r="C3805" s="2">
        <v>250660</v>
      </c>
      <c r="D3805" t="s">
        <v>8302</v>
      </c>
      <c r="E3805" t="s">
        <v>2501</v>
      </c>
      <c r="F3805" t="s">
        <v>344</v>
      </c>
      <c r="G3805" t="s">
        <v>36</v>
      </c>
      <c r="H3805" t="s">
        <v>345</v>
      </c>
      <c r="I3805" t="str">
        <f t="shared" si="59"/>
        <v>14 Manning St Derry, NH 03038</v>
      </c>
      <c r="J3805">
        <v>42.881909999999998</v>
      </c>
      <c r="K3805">
        <v>-71.326909999999998</v>
      </c>
      <c r="L3805" s="3">
        <v>7155.93</v>
      </c>
      <c r="M3805" s="3">
        <v>6312.29</v>
      </c>
      <c r="N3805" s="3">
        <v>843.64000000000033</v>
      </c>
      <c r="O3805" s="4">
        <v>0.1336503867851446</v>
      </c>
      <c r="P3805" s="3">
        <v>24770.71</v>
      </c>
      <c r="Q3805" s="3">
        <v>19981.419999999998</v>
      </c>
      <c r="R3805" s="3">
        <v>4789.2900000000009</v>
      </c>
      <c r="S3805" s="4">
        <v>0.23968716938035442</v>
      </c>
      <c r="T3805" s="2">
        <v>17</v>
      </c>
      <c r="U3805" s="5">
        <v>140.18294117647059</v>
      </c>
    </row>
    <row r="3806" spans="1:21">
      <c r="A3806" s="2">
        <v>250660</v>
      </c>
      <c r="B3806" t="s">
        <v>8302</v>
      </c>
      <c r="C3806" s="2">
        <v>447709</v>
      </c>
      <c r="D3806" t="s">
        <v>8302</v>
      </c>
      <c r="E3806" t="s">
        <v>2501</v>
      </c>
      <c r="F3806" t="s">
        <v>344</v>
      </c>
      <c r="G3806" t="s">
        <v>36</v>
      </c>
      <c r="H3806" t="s">
        <v>345</v>
      </c>
      <c r="I3806" t="str">
        <f t="shared" si="59"/>
        <v>14 Manning St Derry, NH 03038</v>
      </c>
      <c r="J3806">
        <v>42.881909999999998</v>
      </c>
      <c r="K3806">
        <v>-71.326909999999998</v>
      </c>
      <c r="L3806" s="3"/>
      <c r="M3806" s="3">
        <v>77.81</v>
      </c>
      <c r="N3806" s="3">
        <v>-77.81</v>
      </c>
      <c r="O3806" s="4"/>
      <c r="P3806" s="3"/>
      <c r="Q3806" s="3">
        <v>253.33</v>
      </c>
      <c r="R3806" s="3">
        <v>-253.33</v>
      </c>
      <c r="S3806" s="4"/>
      <c r="T3806" s="2"/>
      <c r="U3806" s="5"/>
    </row>
    <row r="3807" spans="1:21">
      <c r="A3807" s="2">
        <v>250660</v>
      </c>
      <c r="B3807" t="s">
        <v>8302</v>
      </c>
      <c r="C3807" s="2">
        <v>458128</v>
      </c>
      <c r="D3807" t="s">
        <v>8303</v>
      </c>
      <c r="E3807" t="s">
        <v>8304</v>
      </c>
      <c r="F3807" t="s">
        <v>344</v>
      </c>
      <c r="G3807" t="s">
        <v>36</v>
      </c>
      <c r="H3807" t="s">
        <v>345</v>
      </c>
      <c r="I3807" t="str">
        <f t="shared" si="59"/>
        <v>50 TRANSFER LANE Derry, NH 03038</v>
      </c>
      <c r="J3807">
        <v>42.939100000000003</v>
      </c>
      <c r="K3807">
        <v>-71.346050000000005</v>
      </c>
      <c r="L3807" s="3"/>
      <c r="M3807" s="3">
        <v>33.450000000000003</v>
      </c>
      <c r="N3807" s="3">
        <v>-33.450000000000003</v>
      </c>
      <c r="O3807" s="4"/>
      <c r="P3807" s="3"/>
      <c r="Q3807" s="3">
        <v>101.37</v>
      </c>
      <c r="R3807" s="3">
        <v>-101.37</v>
      </c>
      <c r="S3807" s="4"/>
      <c r="T3807" s="2"/>
      <c r="U3807" s="5"/>
    </row>
    <row r="3808" spans="1:21">
      <c r="A3808" s="2">
        <v>292104</v>
      </c>
      <c r="B3808" t="s">
        <v>8305</v>
      </c>
      <c r="C3808" s="2">
        <v>292104</v>
      </c>
      <c r="D3808" t="s">
        <v>8305</v>
      </c>
      <c r="E3808" t="s">
        <v>8306</v>
      </c>
      <c r="F3808" t="s">
        <v>4005</v>
      </c>
      <c r="G3808" t="s">
        <v>62</v>
      </c>
      <c r="H3808" t="s">
        <v>8307</v>
      </c>
      <c r="I3808" t="str">
        <f t="shared" si="59"/>
        <v>3 Station Rd EASTON, ME 04740</v>
      </c>
      <c r="J3808">
        <v>46.641759999999998</v>
      </c>
      <c r="K3808">
        <v>-67.911959999999993</v>
      </c>
      <c r="L3808" s="3">
        <v>118.04</v>
      </c>
      <c r="M3808" s="3"/>
      <c r="N3808" s="3">
        <v>118.04</v>
      </c>
      <c r="O3808" s="4"/>
      <c r="P3808" s="3">
        <v>419.96</v>
      </c>
      <c r="Q3808" s="3"/>
      <c r="R3808" s="3">
        <v>419.96</v>
      </c>
      <c r="S3808" s="4"/>
      <c r="T3808" s="2">
        <v>2</v>
      </c>
      <c r="U3808" s="5">
        <v>65.650000000000006</v>
      </c>
    </row>
    <row r="3809" spans="1:21">
      <c r="A3809" s="2">
        <v>327655</v>
      </c>
      <c r="B3809" t="s">
        <v>8308</v>
      </c>
      <c r="C3809" s="2">
        <v>327655</v>
      </c>
      <c r="D3809" t="s">
        <v>8308</v>
      </c>
      <c r="E3809" t="s">
        <v>8309</v>
      </c>
      <c r="F3809" t="s">
        <v>7611</v>
      </c>
      <c r="G3809" t="s">
        <v>22</v>
      </c>
      <c r="H3809" t="s">
        <v>7612</v>
      </c>
      <c r="I3809" t="str">
        <f t="shared" si="59"/>
        <v>29 West Ave Essex, CT 06426</v>
      </c>
      <c r="J3809">
        <v>41.354061999999999</v>
      </c>
      <c r="K3809">
        <v>-72.395875000000004</v>
      </c>
      <c r="L3809" s="3">
        <v>2190.2800000000002</v>
      </c>
      <c r="M3809" s="3">
        <v>1843.21</v>
      </c>
      <c r="N3809" s="3">
        <v>347.07000000000016</v>
      </c>
      <c r="O3809" s="4">
        <v>0.18829650446774929</v>
      </c>
      <c r="P3809" s="3">
        <v>5439.38</v>
      </c>
      <c r="Q3809" s="3">
        <v>4544.67</v>
      </c>
      <c r="R3809" s="3">
        <v>894.71</v>
      </c>
      <c r="S3809" s="4">
        <v>0.19687017979303228</v>
      </c>
      <c r="T3809" s="2">
        <v>2</v>
      </c>
      <c r="U3809" s="5">
        <v>159.80500000000001</v>
      </c>
    </row>
    <row r="3810" spans="1:21">
      <c r="A3810" s="2">
        <v>288208</v>
      </c>
      <c r="B3810" t="s">
        <v>8310</v>
      </c>
      <c r="C3810" s="2">
        <v>444180</v>
      </c>
      <c r="D3810" t="s">
        <v>8310</v>
      </c>
      <c r="E3810" t="s">
        <v>8311</v>
      </c>
      <c r="F3810" t="s">
        <v>67</v>
      </c>
      <c r="G3810" t="s">
        <v>22</v>
      </c>
      <c r="H3810" t="s">
        <v>68</v>
      </c>
      <c r="I3810" t="str">
        <f t="shared" si="59"/>
        <v>2143 Main St Glastonbury, CT 06033</v>
      </c>
      <c r="J3810">
        <v>41.706619000000003</v>
      </c>
      <c r="K3810">
        <v>-72.6096</v>
      </c>
      <c r="L3810" s="3">
        <v>2484.56</v>
      </c>
      <c r="M3810" s="3">
        <v>172.15</v>
      </c>
      <c r="N3810" s="3">
        <v>2312.41</v>
      </c>
      <c r="O3810" s="4">
        <v>13.432529770548939</v>
      </c>
      <c r="P3810" s="3">
        <v>10137.52</v>
      </c>
      <c r="Q3810" s="3">
        <v>618.80999999999995</v>
      </c>
      <c r="R3810" s="3">
        <v>9518.7100000000009</v>
      </c>
      <c r="S3810" s="4">
        <v>15.382282122137655</v>
      </c>
      <c r="T3810" s="2">
        <v>1</v>
      </c>
      <c r="U3810" s="5">
        <v>859.2</v>
      </c>
    </row>
    <row r="3811" spans="1:21">
      <c r="A3811" s="2">
        <v>288239</v>
      </c>
      <c r="B3811" t="s">
        <v>3617</v>
      </c>
      <c r="C3811" s="2">
        <v>288239</v>
      </c>
      <c r="D3811" t="s">
        <v>3617</v>
      </c>
      <c r="E3811" t="s">
        <v>3619</v>
      </c>
      <c r="F3811" t="s">
        <v>964</v>
      </c>
      <c r="G3811" t="s">
        <v>22</v>
      </c>
      <c r="H3811" t="s">
        <v>965</v>
      </c>
      <c r="I3811" t="str">
        <f t="shared" si="59"/>
        <v>15 N Granby Rd Granby, CT 06035</v>
      </c>
      <c r="J3811">
        <v>41.953851999999998</v>
      </c>
      <c r="K3811">
        <v>-72.793271000000004</v>
      </c>
      <c r="L3811" s="3"/>
      <c r="M3811" s="3">
        <v>555.12</v>
      </c>
      <c r="N3811" s="3">
        <v>-555.12</v>
      </c>
      <c r="O3811" s="4"/>
      <c r="P3811" s="3"/>
      <c r="Q3811" s="3">
        <v>1871.75</v>
      </c>
      <c r="R3811" s="3">
        <v>-1871.75</v>
      </c>
      <c r="S3811" s="4"/>
      <c r="T3811" s="2"/>
      <c r="U3811" s="5"/>
    </row>
    <row r="3812" spans="1:21">
      <c r="A3812" s="2">
        <v>288239</v>
      </c>
      <c r="B3812" t="s">
        <v>3617</v>
      </c>
      <c r="C3812" s="2">
        <v>444256</v>
      </c>
      <c r="D3812" t="s">
        <v>3617</v>
      </c>
      <c r="E3812" t="s">
        <v>8312</v>
      </c>
      <c r="F3812" t="s">
        <v>964</v>
      </c>
      <c r="G3812" t="s">
        <v>22</v>
      </c>
      <c r="H3812" t="s">
        <v>965</v>
      </c>
      <c r="I3812" t="str">
        <f t="shared" si="59"/>
        <v>52 N Granby Rd Granby, CT 06035</v>
      </c>
      <c r="J3812">
        <v>41.959645000000002</v>
      </c>
      <c r="K3812">
        <v>-72.79468</v>
      </c>
      <c r="L3812" s="3">
        <v>1766.31</v>
      </c>
      <c r="M3812" s="3">
        <v>1578.33</v>
      </c>
      <c r="N3812" s="3">
        <v>187.98000000000002</v>
      </c>
      <c r="O3812" s="4">
        <v>0.11910056832221401</v>
      </c>
      <c r="P3812" s="3">
        <v>5363.38</v>
      </c>
      <c r="Q3812" s="3">
        <v>4773.92</v>
      </c>
      <c r="R3812" s="3">
        <v>589.46</v>
      </c>
      <c r="S3812" s="4">
        <v>0.12347504775949325</v>
      </c>
      <c r="T3812" s="2">
        <v>2</v>
      </c>
      <c r="U3812" s="5">
        <v>164.05500000000001</v>
      </c>
    </row>
    <row r="3813" spans="1:21">
      <c r="A3813" s="2">
        <v>346463</v>
      </c>
      <c r="B3813" t="s">
        <v>4472</v>
      </c>
      <c r="C3813" s="2">
        <v>346463</v>
      </c>
      <c r="D3813" t="s">
        <v>4472</v>
      </c>
      <c r="E3813" t="s">
        <v>8313</v>
      </c>
      <c r="F3813" t="s">
        <v>3728</v>
      </c>
      <c r="G3813" t="s">
        <v>22</v>
      </c>
      <c r="H3813" t="s">
        <v>885</v>
      </c>
      <c r="I3813" t="str">
        <f t="shared" si="59"/>
        <v>28 MAIN ST Jewett City, CT 06351</v>
      </c>
      <c r="J3813">
        <v>41.605221999999998</v>
      </c>
      <c r="K3813">
        <v>-71.984027999999995</v>
      </c>
      <c r="L3813" s="3">
        <v>-26.86</v>
      </c>
      <c r="M3813" s="3"/>
      <c r="N3813" s="3">
        <v>-26.86</v>
      </c>
      <c r="O3813" s="4"/>
      <c r="P3813" s="3">
        <v>0</v>
      </c>
      <c r="Q3813" s="3"/>
      <c r="R3813" s="3">
        <v>0</v>
      </c>
      <c r="S3813" s="4"/>
      <c r="T3813" s="2">
        <v>1</v>
      </c>
      <c r="U3813" s="5">
        <v>145.69999999999999</v>
      </c>
    </row>
    <row r="3814" spans="1:21">
      <c r="A3814" s="2">
        <v>254332</v>
      </c>
      <c r="B3814" t="s">
        <v>8314</v>
      </c>
      <c r="C3814" s="2">
        <v>254332</v>
      </c>
      <c r="D3814" t="s">
        <v>8314</v>
      </c>
      <c r="E3814" t="s">
        <v>8315</v>
      </c>
      <c r="F3814" t="s">
        <v>335</v>
      </c>
      <c r="G3814" t="s">
        <v>36</v>
      </c>
      <c r="H3814" t="s">
        <v>336</v>
      </c>
      <c r="I3814" t="str">
        <f t="shared" si="59"/>
        <v>1 Egawes Dr Hooksett, NH 03106</v>
      </c>
      <c r="J3814">
        <v>43.071689999999997</v>
      </c>
      <c r="K3814">
        <v>-71.462519999999998</v>
      </c>
      <c r="L3814" s="3">
        <v>1696.99</v>
      </c>
      <c r="M3814" s="3">
        <v>320.52</v>
      </c>
      <c r="N3814" s="3">
        <v>1376.47</v>
      </c>
      <c r="O3814" s="4">
        <v>4.2944902034194437</v>
      </c>
      <c r="P3814" s="3">
        <v>3286.25</v>
      </c>
      <c r="Q3814" s="3">
        <v>660.08</v>
      </c>
      <c r="R3814" s="3">
        <v>2626.17</v>
      </c>
      <c r="S3814" s="4">
        <v>3.9785632044600652</v>
      </c>
      <c r="T3814" s="2"/>
      <c r="U3814" s="5"/>
    </row>
    <row r="3815" spans="1:21">
      <c r="A3815" s="2">
        <v>288232</v>
      </c>
      <c r="B3815" t="s">
        <v>508</v>
      </c>
      <c r="C3815" s="2">
        <v>288232</v>
      </c>
      <c r="D3815" t="s">
        <v>508</v>
      </c>
      <c r="E3815" t="s">
        <v>5156</v>
      </c>
      <c r="F3815" t="s">
        <v>2099</v>
      </c>
      <c r="G3815" t="s">
        <v>22</v>
      </c>
      <c r="H3815" t="s">
        <v>2100</v>
      </c>
      <c r="I3815" t="str">
        <f t="shared" si="59"/>
        <v>4 S Eagleville Rd Storrs, CT 06268</v>
      </c>
      <c r="J3815">
        <v>41.79524</v>
      </c>
      <c r="K3815">
        <v>-72.241870000000006</v>
      </c>
      <c r="L3815" s="3">
        <v>317.39999999999998</v>
      </c>
      <c r="M3815" s="3">
        <v>913.82</v>
      </c>
      <c r="N3815" s="3">
        <v>-596.42000000000007</v>
      </c>
      <c r="O3815" s="4">
        <v>-0.65266682716508728</v>
      </c>
      <c r="P3815" s="3">
        <v>1142.7</v>
      </c>
      <c r="Q3815" s="3">
        <v>2750.7</v>
      </c>
      <c r="R3815" s="3">
        <v>-1607.9999999999998</v>
      </c>
      <c r="S3815" s="4">
        <v>-0.58457847093467108</v>
      </c>
      <c r="T3815" s="2">
        <v>3</v>
      </c>
      <c r="U3815" s="5">
        <v>202.15333333333334</v>
      </c>
    </row>
    <row r="3816" spans="1:21">
      <c r="A3816" s="2">
        <v>316515</v>
      </c>
      <c r="B3816" t="s">
        <v>8316</v>
      </c>
      <c r="C3816" s="2">
        <v>316515</v>
      </c>
      <c r="D3816" t="s">
        <v>8316</v>
      </c>
      <c r="E3816" t="s">
        <v>2859</v>
      </c>
      <c r="F3816" t="s">
        <v>2790</v>
      </c>
      <c r="G3816" t="s">
        <v>22</v>
      </c>
      <c r="H3816" t="s">
        <v>2791</v>
      </c>
      <c r="I3816" t="str">
        <f t="shared" si="59"/>
        <v>77 Main St New Canaan, CT 06840</v>
      </c>
      <c r="J3816">
        <v>41.147849000000001</v>
      </c>
      <c r="K3816">
        <v>-73.493330999999998</v>
      </c>
      <c r="L3816" s="3">
        <v>273.02</v>
      </c>
      <c r="M3816" s="3">
        <v>209.07</v>
      </c>
      <c r="N3816" s="3">
        <v>63.949999999999989</v>
      </c>
      <c r="O3816" s="4">
        <v>0.3058784139283493</v>
      </c>
      <c r="P3816" s="3">
        <v>664.93</v>
      </c>
      <c r="Q3816" s="3">
        <v>507.45</v>
      </c>
      <c r="R3816" s="3">
        <v>157.47999999999996</v>
      </c>
      <c r="S3816" s="4">
        <v>0.31033599369395992</v>
      </c>
      <c r="T3816" s="2"/>
      <c r="U3816" s="5"/>
    </row>
    <row r="3817" spans="1:21">
      <c r="A3817" s="2">
        <v>288228</v>
      </c>
      <c r="B3817" t="s">
        <v>8317</v>
      </c>
      <c r="C3817" s="2">
        <v>444243</v>
      </c>
      <c r="D3817" t="s">
        <v>8317</v>
      </c>
      <c r="E3817" t="s">
        <v>8318</v>
      </c>
      <c r="F3817" t="s">
        <v>1433</v>
      </c>
      <c r="G3817" t="s">
        <v>22</v>
      </c>
      <c r="H3817" t="s">
        <v>1434</v>
      </c>
      <c r="I3817" t="str">
        <f t="shared" si="59"/>
        <v>302 Main St Old Saybrook, CT 06475</v>
      </c>
      <c r="J3817">
        <v>41.290368999999998</v>
      </c>
      <c r="K3817">
        <v>-72.374444999999994</v>
      </c>
      <c r="L3817" s="3"/>
      <c r="M3817" s="3">
        <v>55.22</v>
      </c>
      <c r="N3817" s="3">
        <v>-55.22</v>
      </c>
      <c r="O3817" s="4"/>
      <c r="P3817" s="3"/>
      <c r="Q3817" s="3">
        <v>140.4</v>
      </c>
      <c r="R3817" s="3">
        <v>-140.4</v>
      </c>
      <c r="S3817" s="4"/>
      <c r="T3817" s="2"/>
      <c r="U3817" s="5"/>
    </row>
    <row r="3818" spans="1:21">
      <c r="A3818" s="2">
        <v>333587</v>
      </c>
      <c r="B3818" t="s">
        <v>8319</v>
      </c>
      <c r="C3818" s="2">
        <v>333587</v>
      </c>
      <c r="D3818" t="s">
        <v>8319</v>
      </c>
      <c r="E3818" t="s">
        <v>8320</v>
      </c>
      <c r="F3818" t="s">
        <v>6343</v>
      </c>
      <c r="G3818" t="s">
        <v>36</v>
      </c>
      <c r="H3818" t="s">
        <v>6344</v>
      </c>
      <c r="I3818" t="str">
        <f t="shared" si="59"/>
        <v>145 Main St Plaistow, NH 03865</v>
      </c>
      <c r="J3818">
        <v>42.837400000000002</v>
      </c>
      <c r="K3818">
        <v>-71.094932999999997</v>
      </c>
      <c r="L3818" s="3">
        <v>751.22</v>
      </c>
      <c r="M3818" s="3"/>
      <c r="N3818" s="3">
        <v>751.22</v>
      </c>
      <c r="O3818" s="4"/>
      <c r="P3818" s="3">
        <v>1412.12</v>
      </c>
      <c r="Q3818" s="3"/>
      <c r="R3818" s="3">
        <v>1412.12</v>
      </c>
      <c r="S3818" s="4"/>
      <c r="T3818" s="2"/>
      <c r="U3818" s="5"/>
    </row>
    <row r="3819" spans="1:21">
      <c r="A3819" s="2">
        <v>288089</v>
      </c>
      <c r="B3819" t="s">
        <v>8321</v>
      </c>
      <c r="C3819" s="2">
        <v>288089</v>
      </c>
      <c r="D3819" t="s">
        <v>8321</v>
      </c>
      <c r="E3819" t="s">
        <v>7409</v>
      </c>
      <c r="F3819" t="s">
        <v>2860</v>
      </c>
      <c r="G3819" t="s">
        <v>22</v>
      </c>
      <c r="H3819" t="s">
        <v>2861</v>
      </c>
      <c r="I3819" t="str">
        <f t="shared" si="59"/>
        <v>80 Main St Terryville, CT 06786</v>
      </c>
      <c r="J3819">
        <v>41.644813999999997</v>
      </c>
      <c r="K3819">
        <v>-73.009626999999995</v>
      </c>
      <c r="L3819" s="3">
        <v>882.51</v>
      </c>
      <c r="M3819" s="3">
        <v>574.64</v>
      </c>
      <c r="N3819" s="3">
        <v>307.87</v>
      </c>
      <c r="O3819" s="4">
        <v>0.53576152025616042</v>
      </c>
      <c r="P3819" s="3">
        <v>1700</v>
      </c>
      <c r="Q3819" s="3">
        <v>1132.48</v>
      </c>
      <c r="R3819" s="3">
        <v>567.52</v>
      </c>
      <c r="S3819" s="4">
        <v>0.50113026278609774</v>
      </c>
      <c r="T3819" s="2"/>
      <c r="U3819" s="5"/>
    </row>
    <row r="3820" spans="1:21">
      <c r="A3820" s="2">
        <v>250656</v>
      </c>
      <c r="B3820" t="s">
        <v>1648</v>
      </c>
      <c r="C3820" s="2">
        <v>250656</v>
      </c>
      <c r="D3820" t="s">
        <v>1648</v>
      </c>
      <c r="E3820" t="s">
        <v>8322</v>
      </c>
      <c r="F3820" t="s">
        <v>846</v>
      </c>
      <c r="G3820" t="s">
        <v>36</v>
      </c>
      <c r="H3820" t="s">
        <v>847</v>
      </c>
      <c r="I3820" t="str">
        <f t="shared" si="59"/>
        <v>33 Geremonty Dr Salem, NH 03079</v>
      </c>
      <c r="J3820">
        <v>42.780538999999997</v>
      </c>
      <c r="K3820">
        <v>-71.209361000000001</v>
      </c>
      <c r="L3820" s="3">
        <v>878.63</v>
      </c>
      <c r="M3820" s="3">
        <v>534.22</v>
      </c>
      <c r="N3820" s="3">
        <v>344.40999999999997</v>
      </c>
      <c r="O3820" s="4">
        <v>0.64469694133503042</v>
      </c>
      <c r="P3820" s="3">
        <v>2859.63</v>
      </c>
      <c r="Q3820" s="3">
        <v>1666.99</v>
      </c>
      <c r="R3820" s="3">
        <v>1192.6400000000001</v>
      </c>
      <c r="S3820" s="4">
        <v>0.71544520363049569</v>
      </c>
      <c r="T3820" s="2">
        <v>3</v>
      </c>
      <c r="U3820" s="5">
        <v>148.10666666666665</v>
      </c>
    </row>
    <row r="3821" spans="1:21">
      <c r="A3821" s="2">
        <v>288745</v>
      </c>
      <c r="B3821" t="s">
        <v>190</v>
      </c>
      <c r="C3821" s="2">
        <v>330711</v>
      </c>
      <c r="D3821" t="s">
        <v>8323</v>
      </c>
      <c r="E3821" t="s">
        <v>8324</v>
      </c>
      <c r="F3821" t="s">
        <v>8325</v>
      </c>
      <c r="G3821" t="s">
        <v>49</v>
      </c>
      <c r="H3821" t="s">
        <v>8326</v>
      </c>
      <c r="I3821" t="str">
        <f t="shared" si="59"/>
        <v>100 Route 6A Sandwich, MA 02563</v>
      </c>
      <c r="J3821">
        <v>41.764057000000001</v>
      </c>
      <c r="K3821">
        <v>-70.499634999999998</v>
      </c>
      <c r="L3821" s="3"/>
      <c r="M3821" s="3">
        <v>-115</v>
      </c>
      <c r="N3821" s="3">
        <v>115</v>
      </c>
      <c r="O3821" s="4"/>
      <c r="P3821" s="3"/>
      <c r="Q3821" s="3">
        <v>0</v>
      </c>
      <c r="R3821" s="3">
        <v>0</v>
      </c>
      <c r="S3821" s="4"/>
      <c r="T3821" s="2"/>
      <c r="U3821" s="5"/>
    </row>
    <row r="3822" spans="1:21">
      <c r="A3822" s="2">
        <v>330711</v>
      </c>
      <c r="B3822" t="s">
        <v>8323</v>
      </c>
      <c r="C3822" s="2">
        <v>330711</v>
      </c>
      <c r="D3822" t="s">
        <v>8323</v>
      </c>
      <c r="E3822" t="s">
        <v>8324</v>
      </c>
      <c r="F3822" t="s">
        <v>8325</v>
      </c>
      <c r="G3822" t="s">
        <v>49</v>
      </c>
      <c r="H3822" t="s">
        <v>8326</v>
      </c>
      <c r="I3822" t="str">
        <f t="shared" si="59"/>
        <v>100 Route 6A Sandwich, MA 02563</v>
      </c>
      <c r="J3822">
        <v>41.764057000000001</v>
      </c>
      <c r="K3822">
        <v>-70.499634999999998</v>
      </c>
      <c r="L3822" s="3">
        <v>3283.74</v>
      </c>
      <c r="M3822" s="3">
        <v>5304.64</v>
      </c>
      <c r="N3822" s="3">
        <v>-2020.9000000000005</v>
      </c>
      <c r="O3822" s="4">
        <v>-0.38096835977559279</v>
      </c>
      <c r="P3822" s="3">
        <v>10476.219999999999</v>
      </c>
      <c r="Q3822" s="3">
        <v>17188.32</v>
      </c>
      <c r="R3822" s="3">
        <v>-6712.1</v>
      </c>
      <c r="S3822" s="4">
        <v>-0.39050355124875502</v>
      </c>
      <c r="T3822" s="2"/>
      <c r="U3822" s="5"/>
    </row>
    <row r="3823" spans="1:21">
      <c r="A3823" s="2">
        <v>330711</v>
      </c>
      <c r="B3823" t="s">
        <v>8323</v>
      </c>
      <c r="C3823" s="2">
        <v>471710</v>
      </c>
      <c r="D3823" t="s">
        <v>8323</v>
      </c>
      <c r="E3823" t="s">
        <v>8327</v>
      </c>
      <c r="F3823" t="s">
        <v>8325</v>
      </c>
      <c r="G3823" t="s">
        <v>49</v>
      </c>
      <c r="H3823" t="s">
        <v>8326</v>
      </c>
      <c r="I3823" t="str">
        <f t="shared" si="59"/>
        <v>34 Quaker Meeting House Rd Sandwich, MA 02563</v>
      </c>
      <c r="J3823">
        <v>41.694640999999997</v>
      </c>
      <c r="K3823">
        <v>-70.489979000000005</v>
      </c>
      <c r="L3823" s="3">
        <v>9965.7199999999993</v>
      </c>
      <c r="M3823" s="3">
        <v>2784.38</v>
      </c>
      <c r="N3823" s="3">
        <v>7181.3399999999992</v>
      </c>
      <c r="O3823" s="4">
        <v>2.5791522708825658</v>
      </c>
      <c r="P3823" s="3">
        <v>30896.17</v>
      </c>
      <c r="Q3823" s="3">
        <v>7909.27</v>
      </c>
      <c r="R3823" s="3">
        <v>22986.899999999998</v>
      </c>
      <c r="S3823" s="4">
        <v>2.9063238453106286</v>
      </c>
      <c r="T3823" s="2"/>
      <c r="U3823" s="5"/>
    </row>
    <row r="3824" spans="1:21">
      <c r="A3824" s="2">
        <v>304256</v>
      </c>
      <c r="B3824" t="s">
        <v>8328</v>
      </c>
      <c r="C3824" s="2">
        <v>304256</v>
      </c>
      <c r="D3824" t="s">
        <v>8328</v>
      </c>
      <c r="E3824" t="s">
        <v>8329</v>
      </c>
      <c r="F3824" t="s">
        <v>7580</v>
      </c>
      <c r="G3824" t="s">
        <v>22</v>
      </c>
      <c r="H3824" t="s">
        <v>7581</v>
      </c>
      <c r="I3824" t="str">
        <f t="shared" si="59"/>
        <v>1 First St Seymour, CT 06483</v>
      </c>
      <c r="J3824">
        <v>41.394542000000001</v>
      </c>
      <c r="K3824">
        <v>-73.074445999999995</v>
      </c>
      <c r="L3824" s="3">
        <v>2684.88</v>
      </c>
      <c r="M3824" s="3">
        <v>1664.78</v>
      </c>
      <c r="N3824" s="3">
        <v>1020.1000000000001</v>
      </c>
      <c r="O3824" s="4">
        <v>0.61275363711721675</v>
      </c>
      <c r="P3824" s="3">
        <v>8949.6299999999992</v>
      </c>
      <c r="Q3824" s="3">
        <v>5494.1</v>
      </c>
      <c r="R3824" s="3">
        <v>3455.5299999999988</v>
      </c>
      <c r="S3824" s="4">
        <v>0.62895287672230182</v>
      </c>
      <c r="T3824" s="2"/>
      <c r="U3824" s="5"/>
    </row>
    <row r="3825" spans="1:21">
      <c r="A3825" s="2">
        <v>304256</v>
      </c>
      <c r="B3825" t="s">
        <v>8328</v>
      </c>
      <c r="C3825" s="2">
        <v>472048</v>
      </c>
      <c r="D3825" t="s">
        <v>8330</v>
      </c>
      <c r="E3825" t="s">
        <v>1421</v>
      </c>
      <c r="F3825" t="s">
        <v>7580</v>
      </c>
      <c r="G3825" t="s">
        <v>22</v>
      </c>
      <c r="H3825" t="s">
        <v>7581</v>
      </c>
      <c r="I3825" t="str">
        <f t="shared" si="59"/>
        <v>20 Pine St Seymour, CT 06483</v>
      </c>
      <c r="J3825">
        <v>41.391387000000002</v>
      </c>
      <c r="K3825">
        <v>-73.075362999999996</v>
      </c>
      <c r="L3825" s="3">
        <v>63.08</v>
      </c>
      <c r="M3825" s="3">
        <v>157.36000000000001</v>
      </c>
      <c r="N3825" s="3">
        <v>-94.280000000000015</v>
      </c>
      <c r="O3825" s="4">
        <v>-0.59913573970513478</v>
      </c>
      <c r="P3825" s="3">
        <v>252.28</v>
      </c>
      <c r="Q3825" s="3">
        <v>610.16</v>
      </c>
      <c r="R3825" s="3">
        <v>-357.88</v>
      </c>
      <c r="S3825" s="4">
        <v>-0.58653467942834669</v>
      </c>
      <c r="T3825" s="2"/>
      <c r="U3825" s="5"/>
    </row>
    <row r="3826" spans="1:21">
      <c r="A3826" s="2">
        <v>288049</v>
      </c>
      <c r="B3826" t="s">
        <v>8331</v>
      </c>
      <c r="C3826" s="2">
        <v>288049</v>
      </c>
      <c r="D3826" t="s">
        <v>8331</v>
      </c>
      <c r="E3826" t="s">
        <v>8332</v>
      </c>
      <c r="F3826" t="s">
        <v>214</v>
      </c>
      <c r="G3826" t="s">
        <v>22</v>
      </c>
      <c r="H3826" t="s">
        <v>215</v>
      </c>
      <c r="I3826" t="str">
        <f t="shared" si="59"/>
        <v>1540 Sullivan Ave South Windsor, CT 06074</v>
      </c>
      <c r="J3826">
        <v>41.829393000000003</v>
      </c>
      <c r="K3826">
        <v>-72.552903999999998</v>
      </c>
      <c r="L3826" s="3">
        <v>104.13</v>
      </c>
      <c r="M3826" s="3"/>
      <c r="N3826" s="3">
        <v>104.13</v>
      </c>
      <c r="O3826" s="4"/>
      <c r="P3826" s="3">
        <v>260.25</v>
      </c>
      <c r="Q3826" s="3"/>
      <c r="R3826" s="3">
        <v>260.25</v>
      </c>
      <c r="S3826" s="4"/>
      <c r="T3826" s="2"/>
      <c r="U3826" s="5"/>
    </row>
    <row r="3827" spans="1:21">
      <c r="A3827" s="2">
        <v>288049</v>
      </c>
      <c r="B3827" t="s">
        <v>8331</v>
      </c>
      <c r="C3827" s="2">
        <v>444121</v>
      </c>
      <c r="D3827" t="s">
        <v>8331</v>
      </c>
      <c r="E3827" t="s">
        <v>8333</v>
      </c>
      <c r="F3827" t="s">
        <v>214</v>
      </c>
      <c r="G3827" t="s">
        <v>22</v>
      </c>
      <c r="H3827" t="s">
        <v>215</v>
      </c>
      <c r="I3827" t="str">
        <f t="shared" si="59"/>
        <v>1 Vibert Rd South Windsor, CT 06074</v>
      </c>
      <c r="J3827">
        <v>41.824350000000003</v>
      </c>
      <c r="K3827">
        <v>-72.625861</v>
      </c>
      <c r="L3827" s="3">
        <v>640.41</v>
      </c>
      <c r="M3827" s="3">
        <v>657.73</v>
      </c>
      <c r="N3827" s="3">
        <v>-17.32000000000005</v>
      </c>
      <c r="O3827" s="4">
        <v>-2.6332993781642999E-2</v>
      </c>
      <c r="P3827" s="3">
        <v>1577.88</v>
      </c>
      <c r="Q3827" s="3">
        <v>1596.5</v>
      </c>
      <c r="R3827" s="3">
        <v>-18.619999999999891</v>
      </c>
      <c r="S3827" s="4">
        <v>-1.1663012840588719E-2</v>
      </c>
      <c r="T3827" s="2">
        <v>1</v>
      </c>
      <c r="U3827" s="5">
        <v>196.36</v>
      </c>
    </row>
    <row r="3828" spans="1:21">
      <c r="A3828" s="2">
        <v>315317</v>
      </c>
      <c r="B3828" t="s">
        <v>8334</v>
      </c>
      <c r="C3828" s="2">
        <v>315317</v>
      </c>
      <c r="D3828" t="s">
        <v>8334</v>
      </c>
      <c r="E3828" t="s">
        <v>8335</v>
      </c>
      <c r="F3828" t="s">
        <v>1193</v>
      </c>
      <c r="G3828" t="s">
        <v>62</v>
      </c>
      <c r="H3828" t="s">
        <v>1194</v>
      </c>
      <c r="I3828" t="str">
        <f t="shared" si="59"/>
        <v>175 Northeast Rd Standish, ME 04084</v>
      </c>
      <c r="J3828">
        <v>43.744608999999997</v>
      </c>
      <c r="K3828">
        <v>-70.540470999999997</v>
      </c>
      <c r="L3828" s="3">
        <v>139.71</v>
      </c>
      <c r="M3828" s="3">
        <v>102.5</v>
      </c>
      <c r="N3828" s="3">
        <v>37.210000000000008</v>
      </c>
      <c r="O3828" s="4">
        <v>0.36302439024390254</v>
      </c>
      <c r="P3828" s="3">
        <v>416.82</v>
      </c>
      <c r="Q3828" s="3">
        <v>239.84</v>
      </c>
      <c r="R3828" s="3">
        <v>176.98</v>
      </c>
      <c r="S3828" s="4">
        <v>0.73790860573715811</v>
      </c>
      <c r="T3828" s="2"/>
      <c r="U3828" s="5"/>
    </row>
    <row r="3829" spans="1:21">
      <c r="A3829" s="2">
        <v>313430</v>
      </c>
      <c r="B3829" t="s">
        <v>8336</v>
      </c>
      <c r="C3829" s="2">
        <v>313430</v>
      </c>
      <c r="D3829" t="s">
        <v>8336</v>
      </c>
      <c r="E3829" t="s">
        <v>8337</v>
      </c>
      <c r="F3829" t="s">
        <v>8338</v>
      </c>
      <c r="G3829" t="s">
        <v>22</v>
      </c>
      <c r="H3829" t="s">
        <v>8339</v>
      </c>
      <c r="I3829" t="str">
        <f t="shared" si="59"/>
        <v>1183 Plainfield Pike Oneco, CT 06373</v>
      </c>
      <c r="J3829">
        <v>41.692466000000003</v>
      </c>
      <c r="K3829">
        <v>-71.806275999999997</v>
      </c>
      <c r="L3829" s="3">
        <v>952.8</v>
      </c>
      <c r="M3829" s="3">
        <v>635.20000000000005</v>
      </c>
      <c r="N3829" s="3">
        <v>317.59999999999991</v>
      </c>
      <c r="O3829" s="4">
        <v>0.49999999999999983</v>
      </c>
      <c r="P3829" s="3">
        <v>3156.77</v>
      </c>
      <c r="Q3829" s="3">
        <v>2601.1999999999998</v>
      </c>
      <c r="R3829" s="3">
        <v>555.57000000000016</v>
      </c>
      <c r="S3829" s="4">
        <v>0.21358219283407665</v>
      </c>
      <c r="T3829" s="2"/>
      <c r="U3829" s="5"/>
    </row>
    <row r="3830" spans="1:21">
      <c r="A3830" s="2">
        <v>290441</v>
      </c>
      <c r="B3830" t="s">
        <v>135</v>
      </c>
      <c r="C3830" s="2">
        <v>288036</v>
      </c>
      <c r="D3830" t="s">
        <v>8340</v>
      </c>
      <c r="E3830" t="s">
        <v>8341</v>
      </c>
      <c r="F3830" t="s">
        <v>2443</v>
      </c>
      <c r="G3830" t="s">
        <v>22</v>
      </c>
      <c r="H3830" t="s">
        <v>2444</v>
      </c>
      <c r="I3830" t="str">
        <f t="shared" si="59"/>
        <v>152 Elm St Stonington, CT 06378</v>
      </c>
      <c r="J3830">
        <v>41.340685000000001</v>
      </c>
      <c r="K3830">
        <v>-71.901193000000006</v>
      </c>
      <c r="L3830" s="3">
        <v>-104.69</v>
      </c>
      <c r="M3830" s="3"/>
      <c r="N3830" s="3">
        <v>-104.69</v>
      </c>
      <c r="O3830" s="4"/>
      <c r="P3830" s="3">
        <v>0</v>
      </c>
      <c r="Q3830" s="3"/>
      <c r="R3830" s="3">
        <v>0</v>
      </c>
      <c r="S3830" s="4"/>
      <c r="T3830" s="2"/>
      <c r="U3830" s="5"/>
    </row>
    <row r="3831" spans="1:21">
      <c r="A3831" s="2">
        <v>288036</v>
      </c>
      <c r="B3831" t="s">
        <v>8340</v>
      </c>
      <c r="C3831" s="2">
        <v>288036</v>
      </c>
      <c r="D3831" t="s">
        <v>8340</v>
      </c>
      <c r="E3831" t="s">
        <v>8341</v>
      </c>
      <c r="F3831" t="s">
        <v>2443</v>
      </c>
      <c r="G3831" t="s">
        <v>22</v>
      </c>
      <c r="H3831" t="s">
        <v>2444</v>
      </c>
      <c r="I3831" t="str">
        <f t="shared" si="59"/>
        <v>152 Elm St Stonington, CT 06378</v>
      </c>
      <c r="J3831">
        <v>41.340685000000001</v>
      </c>
      <c r="K3831">
        <v>-71.901193000000006</v>
      </c>
      <c r="L3831" s="3">
        <v>1391.17</v>
      </c>
      <c r="M3831" s="3">
        <v>632.30999999999995</v>
      </c>
      <c r="N3831" s="3">
        <v>758.86000000000013</v>
      </c>
      <c r="O3831" s="4">
        <v>1.200139172241464</v>
      </c>
      <c r="P3831" s="3">
        <v>3665.1</v>
      </c>
      <c r="Q3831" s="3">
        <v>1843.77</v>
      </c>
      <c r="R3831" s="3">
        <v>1821.33</v>
      </c>
      <c r="S3831" s="4">
        <v>0.98782928456369279</v>
      </c>
      <c r="T3831" s="2">
        <v>2</v>
      </c>
      <c r="U3831" s="5">
        <v>112.935</v>
      </c>
    </row>
    <row r="3832" spans="1:21">
      <c r="A3832" s="2">
        <v>287228</v>
      </c>
      <c r="B3832" t="s">
        <v>8342</v>
      </c>
      <c r="C3832" s="2">
        <v>287228</v>
      </c>
      <c r="D3832" t="s">
        <v>8342</v>
      </c>
      <c r="E3832" t="s">
        <v>8343</v>
      </c>
      <c r="F3832" t="s">
        <v>492</v>
      </c>
      <c r="G3832" t="s">
        <v>22</v>
      </c>
      <c r="H3832" t="s">
        <v>493</v>
      </c>
      <c r="I3832" t="str">
        <f t="shared" si="59"/>
        <v>21 Tolland Grn Tolland, CT 06084</v>
      </c>
      <c r="J3832">
        <v>41.870759999999997</v>
      </c>
      <c r="K3832">
        <v>-72.371319999999997</v>
      </c>
      <c r="L3832" s="3">
        <v>101.07</v>
      </c>
      <c r="M3832" s="3">
        <v>99.35</v>
      </c>
      <c r="N3832" s="3">
        <v>1.7199999999999989</v>
      </c>
      <c r="O3832" s="4">
        <v>1.7312531454453939E-2</v>
      </c>
      <c r="P3832" s="3">
        <v>250.8</v>
      </c>
      <c r="Q3832" s="3">
        <v>252.93</v>
      </c>
      <c r="R3832" s="3">
        <v>-2.1299999999999955</v>
      </c>
      <c r="S3832" s="4">
        <v>-8.4213023366148561E-3</v>
      </c>
      <c r="T3832" s="2">
        <v>3</v>
      </c>
      <c r="U3832" s="5">
        <v>29.906666666666666</v>
      </c>
    </row>
    <row r="3833" spans="1:21">
      <c r="A3833" s="2">
        <v>340482</v>
      </c>
      <c r="B3833" t="s">
        <v>5040</v>
      </c>
      <c r="C3833" s="2">
        <v>340482</v>
      </c>
      <c r="D3833" t="s">
        <v>5040</v>
      </c>
      <c r="E3833" t="s">
        <v>8344</v>
      </c>
      <c r="F3833" t="s">
        <v>294</v>
      </c>
      <c r="G3833" t="s">
        <v>22</v>
      </c>
      <c r="H3833" t="s">
        <v>295</v>
      </c>
      <c r="I3833" t="str">
        <f t="shared" si="59"/>
        <v>5866 Main St Trumbull, CT 06611</v>
      </c>
      <c r="J3833">
        <v>41.256774999999998</v>
      </c>
      <c r="K3833">
        <v>-73.218754000000004</v>
      </c>
      <c r="L3833" s="3">
        <v>5431.34</v>
      </c>
      <c r="M3833" s="3">
        <v>3874.63</v>
      </c>
      <c r="N3833" s="3">
        <v>1556.71</v>
      </c>
      <c r="O3833" s="4">
        <v>0.40176997545572091</v>
      </c>
      <c r="P3833" s="3">
        <v>17958.22</v>
      </c>
      <c r="Q3833" s="3">
        <v>13414.72</v>
      </c>
      <c r="R3833" s="3">
        <v>4543.5000000000018</v>
      </c>
      <c r="S3833" s="4">
        <v>0.3386951050786004</v>
      </c>
      <c r="T3833" s="2">
        <v>5</v>
      </c>
      <c r="U3833" s="5">
        <v>72.084000000000003</v>
      </c>
    </row>
    <row r="3834" spans="1:21">
      <c r="A3834" s="2">
        <v>290441</v>
      </c>
      <c r="B3834" t="s">
        <v>135</v>
      </c>
      <c r="C3834" s="2">
        <v>336123</v>
      </c>
      <c r="D3834" t="s">
        <v>8345</v>
      </c>
      <c r="E3834" t="s">
        <v>8346</v>
      </c>
      <c r="F3834" t="s">
        <v>8347</v>
      </c>
      <c r="G3834" t="s">
        <v>22</v>
      </c>
      <c r="H3834" t="s">
        <v>1180</v>
      </c>
      <c r="I3834" t="str">
        <f t="shared" si="59"/>
        <v>1043 BUCKLEY HWY Union, CT 06076</v>
      </c>
      <c r="J3834">
        <v>41.997463000000003</v>
      </c>
      <c r="K3834">
        <v>-72.152150000000006</v>
      </c>
      <c r="L3834" s="3"/>
      <c r="M3834" s="3">
        <v>-44.32</v>
      </c>
      <c r="N3834" s="3">
        <v>44.32</v>
      </c>
      <c r="O3834" s="4"/>
      <c r="P3834" s="3"/>
      <c r="Q3834" s="3">
        <v>0</v>
      </c>
      <c r="R3834" s="3">
        <v>0</v>
      </c>
      <c r="S3834" s="4"/>
      <c r="T3834" s="2"/>
      <c r="U3834" s="5"/>
    </row>
    <row r="3835" spans="1:21">
      <c r="A3835" s="2">
        <v>336123</v>
      </c>
      <c r="B3835" t="s">
        <v>8345</v>
      </c>
      <c r="C3835" s="2">
        <v>336123</v>
      </c>
      <c r="D3835" t="s">
        <v>8345</v>
      </c>
      <c r="E3835" t="s">
        <v>8346</v>
      </c>
      <c r="F3835" t="s">
        <v>8347</v>
      </c>
      <c r="G3835" t="s">
        <v>22</v>
      </c>
      <c r="H3835" t="s">
        <v>1180</v>
      </c>
      <c r="I3835" t="str">
        <f t="shared" si="59"/>
        <v>1043 BUCKLEY HWY Union, CT 06076</v>
      </c>
      <c r="J3835">
        <v>41.997463000000003</v>
      </c>
      <c r="K3835">
        <v>-72.152150000000006</v>
      </c>
      <c r="L3835" s="3">
        <v>73.83</v>
      </c>
      <c r="M3835" s="3">
        <v>66.89</v>
      </c>
      <c r="N3835" s="3">
        <v>6.9399999999999977</v>
      </c>
      <c r="O3835" s="4">
        <v>0.10375242936163848</v>
      </c>
      <c r="P3835" s="3">
        <v>294.20999999999998</v>
      </c>
      <c r="Q3835" s="3">
        <v>155.53</v>
      </c>
      <c r="R3835" s="3">
        <v>138.67999999999998</v>
      </c>
      <c r="S3835" s="4">
        <v>0.89166077284125234</v>
      </c>
      <c r="T3835" s="2">
        <v>1</v>
      </c>
      <c r="U3835" s="5">
        <v>32.880000000000003</v>
      </c>
    </row>
    <row r="3836" spans="1:21">
      <c r="A3836" s="2">
        <v>292918</v>
      </c>
      <c r="B3836" t="s">
        <v>8348</v>
      </c>
      <c r="C3836" s="2">
        <v>292918</v>
      </c>
      <c r="D3836" t="s">
        <v>8348</v>
      </c>
      <c r="E3836" t="s">
        <v>8349</v>
      </c>
      <c r="F3836" t="s">
        <v>254</v>
      </c>
      <c r="G3836" t="s">
        <v>22</v>
      </c>
      <c r="H3836" t="s">
        <v>255</v>
      </c>
      <c r="I3836" t="str">
        <f t="shared" si="59"/>
        <v>725 Hartford Tpke Vernon, CT 06066</v>
      </c>
      <c r="J3836">
        <v>41.839607000000001</v>
      </c>
      <c r="K3836">
        <v>-72.465215000000001</v>
      </c>
      <c r="L3836" s="3">
        <v>176.82</v>
      </c>
      <c r="M3836" s="3">
        <v>283.08999999999997</v>
      </c>
      <c r="N3836" s="3">
        <v>-106.26999999999998</v>
      </c>
      <c r="O3836" s="4">
        <v>-0.37539298456321307</v>
      </c>
      <c r="P3836" s="3">
        <v>389.48</v>
      </c>
      <c r="Q3836" s="3">
        <v>646.89</v>
      </c>
      <c r="R3836" s="3">
        <v>-257.40999999999997</v>
      </c>
      <c r="S3836" s="4">
        <v>-0.39791927530182869</v>
      </c>
      <c r="T3836" s="2"/>
      <c r="U3836" s="5"/>
    </row>
    <row r="3837" spans="1:21">
      <c r="A3837" s="2">
        <v>250676</v>
      </c>
      <c r="B3837" t="s">
        <v>8350</v>
      </c>
      <c r="C3837" s="2">
        <v>250676</v>
      </c>
      <c r="D3837" t="s">
        <v>8350</v>
      </c>
      <c r="E3837" t="s">
        <v>8351</v>
      </c>
      <c r="F3837" t="s">
        <v>4661</v>
      </c>
      <c r="G3837" t="s">
        <v>36</v>
      </c>
      <c r="H3837" t="s">
        <v>4662</v>
      </c>
      <c r="I3837" t="str">
        <f t="shared" si="59"/>
        <v>190 Route 103 WEST Warner, NH 03278</v>
      </c>
      <c r="J3837">
        <v>43.292140000000003</v>
      </c>
      <c r="K3837">
        <v>-71.850930000000005</v>
      </c>
      <c r="L3837" s="3">
        <v>185.08</v>
      </c>
      <c r="M3837" s="3">
        <v>170.38</v>
      </c>
      <c r="N3837" s="3">
        <v>14.700000000000017</v>
      </c>
      <c r="O3837" s="4">
        <v>8.6277732128184167E-2</v>
      </c>
      <c r="P3837" s="3">
        <v>470.6</v>
      </c>
      <c r="Q3837" s="3">
        <v>486.16</v>
      </c>
      <c r="R3837" s="3">
        <v>-15.560000000000002</v>
      </c>
      <c r="S3837" s="4">
        <v>-3.2005923975645882E-2</v>
      </c>
      <c r="T3837" s="2">
        <v>1</v>
      </c>
      <c r="U3837" s="5">
        <v>68</v>
      </c>
    </row>
    <row r="3838" spans="1:21">
      <c r="A3838" s="2">
        <v>329622</v>
      </c>
      <c r="B3838" t="s">
        <v>2344</v>
      </c>
      <c r="C3838" s="2">
        <v>329622</v>
      </c>
      <c r="D3838" t="s">
        <v>2344</v>
      </c>
      <c r="E3838" t="s">
        <v>8352</v>
      </c>
      <c r="F3838" t="s">
        <v>2342</v>
      </c>
      <c r="G3838" t="s">
        <v>49</v>
      </c>
      <c r="H3838" t="s">
        <v>2343</v>
      </c>
      <c r="I3838" t="str">
        <f t="shared" si="59"/>
        <v>124 WATERTOWN ST Watertown, MA 02472</v>
      </c>
      <c r="J3838">
        <v>42.362682999999997</v>
      </c>
      <c r="K3838">
        <v>-71.190942000000007</v>
      </c>
      <c r="L3838" s="3">
        <v>409.1</v>
      </c>
      <c r="M3838" s="3">
        <v>1693.41</v>
      </c>
      <c r="N3838" s="3">
        <v>-1284.31</v>
      </c>
      <c r="O3838" s="4">
        <v>-0.75841644964893318</v>
      </c>
      <c r="P3838" s="3">
        <v>1168.8900000000001</v>
      </c>
      <c r="Q3838" s="3">
        <v>6366.81</v>
      </c>
      <c r="R3838" s="3">
        <v>-5197.92</v>
      </c>
      <c r="S3838" s="4">
        <v>-0.8164088452458923</v>
      </c>
      <c r="T3838" s="2"/>
      <c r="U3838" s="5"/>
    </row>
    <row r="3839" spans="1:21">
      <c r="A3839" s="2">
        <v>323090</v>
      </c>
      <c r="B3839" t="s">
        <v>8353</v>
      </c>
      <c r="C3839" s="2">
        <v>323090</v>
      </c>
      <c r="D3839" t="s">
        <v>8353</v>
      </c>
      <c r="E3839" t="s">
        <v>8354</v>
      </c>
      <c r="F3839" t="s">
        <v>1805</v>
      </c>
      <c r="G3839" t="s">
        <v>36</v>
      </c>
      <c r="H3839" t="s">
        <v>1806</v>
      </c>
      <c r="I3839" t="str">
        <f t="shared" si="59"/>
        <v>144 N Stark Hwy Weare, NH 03281</v>
      </c>
      <c r="J3839">
        <v>43.102893999999999</v>
      </c>
      <c r="K3839">
        <v>-71.738106999999999</v>
      </c>
      <c r="L3839" s="3">
        <v>954.32</v>
      </c>
      <c r="M3839" s="3">
        <v>88.95</v>
      </c>
      <c r="N3839" s="3">
        <v>865.37</v>
      </c>
      <c r="O3839" s="4">
        <v>9.7287240022484536</v>
      </c>
      <c r="P3839" s="3">
        <v>3061.68</v>
      </c>
      <c r="Q3839" s="3">
        <v>243.15</v>
      </c>
      <c r="R3839" s="3">
        <v>2818.5299999999997</v>
      </c>
      <c r="S3839" s="4">
        <v>11.591733497840838</v>
      </c>
      <c r="T3839" s="2">
        <v>1</v>
      </c>
      <c r="U3839" s="5">
        <v>107.56</v>
      </c>
    </row>
    <row r="3840" spans="1:21">
      <c r="A3840" s="2">
        <v>332447</v>
      </c>
      <c r="B3840" t="s">
        <v>8355</v>
      </c>
      <c r="C3840" s="2">
        <v>480103</v>
      </c>
      <c r="D3840" t="s">
        <v>8356</v>
      </c>
      <c r="E3840" t="s">
        <v>3560</v>
      </c>
      <c r="F3840" t="s">
        <v>3125</v>
      </c>
      <c r="G3840" t="s">
        <v>49</v>
      </c>
      <c r="H3840" t="s">
        <v>3126</v>
      </c>
      <c r="I3840" t="str">
        <f t="shared" si="59"/>
        <v>16 Main St Wilbraham, MA 01095</v>
      </c>
      <c r="J3840">
        <v>42.150660000000002</v>
      </c>
      <c r="K3840">
        <v>-72.425921000000002</v>
      </c>
      <c r="L3840" s="3">
        <v>395.39</v>
      </c>
      <c r="M3840" s="3">
        <v>108.53</v>
      </c>
      <c r="N3840" s="3">
        <v>286.86</v>
      </c>
      <c r="O3840" s="4">
        <v>2.6431401455818668</v>
      </c>
      <c r="P3840" s="3">
        <v>988.42</v>
      </c>
      <c r="Q3840" s="3">
        <v>271.33</v>
      </c>
      <c r="R3840" s="3">
        <v>717.08999999999992</v>
      </c>
      <c r="S3840" s="4">
        <v>2.6428703055320089</v>
      </c>
      <c r="T3840" s="2"/>
      <c r="U3840" s="5"/>
    </row>
    <row r="3841" spans="1:21">
      <c r="A3841" s="2">
        <v>288354</v>
      </c>
      <c r="B3841" t="s">
        <v>8357</v>
      </c>
      <c r="C3841" s="2">
        <v>288354</v>
      </c>
      <c r="D3841" t="s">
        <v>8357</v>
      </c>
      <c r="E3841" t="s">
        <v>8358</v>
      </c>
      <c r="F3841" t="s">
        <v>4430</v>
      </c>
      <c r="G3841" t="s">
        <v>49</v>
      </c>
      <c r="H3841" t="s">
        <v>8359</v>
      </c>
      <c r="I3841" t="str">
        <f t="shared" si="59"/>
        <v>30 Church St Wilmington, MA 01887</v>
      </c>
      <c r="J3841">
        <v>42.548450000000003</v>
      </c>
      <c r="K3841">
        <v>-71.172340000000005</v>
      </c>
      <c r="L3841" s="3">
        <v>11197.79</v>
      </c>
      <c r="M3841" s="3">
        <v>6229.95</v>
      </c>
      <c r="N3841" s="3">
        <v>4967.8400000000011</v>
      </c>
      <c r="O3841" s="4">
        <v>0.79741249929774738</v>
      </c>
      <c r="P3841" s="3">
        <v>39743.86</v>
      </c>
      <c r="Q3841" s="3">
        <v>18712.59</v>
      </c>
      <c r="R3841" s="3">
        <v>21031.27</v>
      </c>
      <c r="S3841" s="4">
        <v>1.1239101588823355</v>
      </c>
      <c r="T3841" s="2">
        <v>2</v>
      </c>
      <c r="U3841" s="5">
        <v>1117.5350000000001</v>
      </c>
    </row>
    <row r="3842" spans="1:21">
      <c r="A3842" s="2">
        <v>288097</v>
      </c>
      <c r="B3842" t="s">
        <v>8360</v>
      </c>
      <c r="C3842" s="2">
        <v>288097</v>
      </c>
      <c r="D3842" t="s">
        <v>8360</v>
      </c>
      <c r="E3842" t="s">
        <v>8361</v>
      </c>
      <c r="F3842" t="s">
        <v>736</v>
      </c>
      <c r="G3842" t="s">
        <v>22</v>
      </c>
      <c r="H3842" t="s">
        <v>737</v>
      </c>
      <c r="I3842" t="str">
        <f t="shared" si="59"/>
        <v>979 Main St Willimantic, CT 06226</v>
      </c>
      <c r="J3842">
        <v>41.710999999999999</v>
      </c>
      <c r="K3842">
        <v>-72.209199999999996</v>
      </c>
      <c r="L3842" s="3">
        <v>3101.78</v>
      </c>
      <c r="M3842" s="3">
        <v>997.99</v>
      </c>
      <c r="N3842" s="3">
        <v>2103.79</v>
      </c>
      <c r="O3842" s="4">
        <v>2.1080271345404262</v>
      </c>
      <c r="P3842" s="3">
        <v>9640.2900000000009</v>
      </c>
      <c r="Q3842" s="3">
        <v>3149.54</v>
      </c>
      <c r="R3842" s="3">
        <v>6490.7500000000009</v>
      </c>
      <c r="S3842" s="4">
        <v>2.0608565060294524</v>
      </c>
      <c r="T3842" s="2">
        <v>2</v>
      </c>
      <c r="U3842" s="5">
        <v>177.88</v>
      </c>
    </row>
    <row r="3843" spans="1:21">
      <c r="A3843" s="2">
        <v>291617</v>
      </c>
      <c r="B3843" t="s">
        <v>8362</v>
      </c>
      <c r="C3843" s="2">
        <v>445460</v>
      </c>
      <c r="D3843" t="s">
        <v>8363</v>
      </c>
      <c r="E3843" t="s">
        <v>8364</v>
      </c>
      <c r="F3843" t="s">
        <v>948</v>
      </c>
      <c r="G3843" t="s">
        <v>49</v>
      </c>
      <c r="H3843" t="s">
        <v>8365</v>
      </c>
      <c r="I3843" t="str">
        <f t="shared" ref="I3843:I3906" si="60">E3843&amp;" "&amp;F3843&amp;","&amp;" "&amp;G3843&amp;" "&amp;TEXT(H3843, "00000")</f>
        <v>141 Bean Porridge Hill Rd Westminster, MA 01473</v>
      </c>
      <c r="J3843">
        <v>42.587829999999997</v>
      </c>
      <c r="K3843">
        <v>-71.869579999999999</v>
      </c>
      <c r="L3843" s="3"/>
      <c r="M3843" s="3">
        <v>23.64</v>
      </c>
      <c r="N3843" s="3">
        <v>-23.64</v>
      </c>
      <c r="O3843" s="4"/>
      <c r="P3843" s="3"/>
      <c r="Q3843" s="3">
        <v>67.38</v>
      </c>
      <c r="R3843" s="3">
        <v>-67.38</v>
      </c>
      <c r="S3843" s="4"/>
      <c r="T3843" s="2"/>
      <c r="U3843" s="5"/>
    </row>
    <row r="3844" spans="1:21">
      <c r="A3844" s="2">
        <v>266962</v>
      </c>
      <c r="B3844" t="s">
        <v>8366</v>
      </c>
      <c r="C3844" s="2">
        <v>266962</v>
      </c>
      <c r="D3844" t="s">
        <v>8366</v>
      </c>
      <c r="E3844" t="s">
        <v>8367</v>
      </c>
      <c r="F3844" t="s">
        <v>324</v>
      </c>
      <c r="G3844" t="s">
        <v>36</v>
      </c>
      <c r="H3844" t="s">
        <v>325</v>
      </c>
      <c r="I3844" t="str">
        <f t="shared" si="60"/>
        <v>10 Marmon Dr Nashua, NH 03060</v>
      </c>
      <c r="J3844">
        <v>42.72878</v>
      </c>
      <c r="K3844">
        <v>-71.446303</v>
      </c>
      <c r="L3844" s="3">
        <v>110.46</v>
      </c>
      <c r="M3844" s="3">
        <v>199.88</v>
      </c>
      <c r="N3844" s="3">
        <v>-89.42</v>
      </c>
      <c r="O3844" s="4">
        <v>-0.44736842105263158</v>
      </c>
      <c r="P3844" s="3">
        <v>318.25</v>
      </c>
      <c r="Q3844" s="3">
        <v>449.42</v>
      </c>
      <c r="R3844" s="3">
        <v>-131.17000000000002</v>
      </c>
      <c r="S3844" s="4">
        <v>-0.29186507053535671</v>
      </c>
      <c r="T3844" s="2"/>
      <c r="U3844" s="5"/>
    </row>
    <row r="3845" spans="1:21">
      <c r="A3845" s="2">
        <v>331046</v>
      </c>
      <c r="B3845" t="s">
        <v>8368</v>
      </c>
      <c r="C3845" s="2">
        <v>331046</v>
      </c>
      <c r="D3845" t="s">
        <v>8368</v>
      </c>
      <c r="E3845" t="s">
        <v>8369</v>
      </c>
      <c r="F3845" t="s">
        <v>182</v>
      </c>
      <c r="G3845" t="s">
        <v>22</v>
      </c>
      <c r="H3845" t="s">
        <v>183</v>
      </c>
      <c r="I3845" t="str">
        <f t="shared" si="60"/>
        <v>1 GOLF CLUB RD Cromwell, CT 06416</v>
      </c>
      <c r="J3845">
        <v>41.631995000000003</v>
      </c>
      <c r="K3845">
        <v>-72.639122</v>
      </c>
      <c r="L3845" s="3">
        <v>160.07</v>
      </c>
      <c r="M3845" s="3"/>
      <c r="N3845" s="3">
        <v>160.07</v>
      </c>
      <c r="O3845" s="4"/>
      <c r="P3845" s="3">
        <v>463.24</v>
      </c>
      <c r="Q3845" s="3"/>
      <c r="R3845" s="3">
        <v>463.24</v>
      </c>
      <c r="S3845" s="4"/>
      <c r="T3845" s="2"/>
      <c r="U3845" s="5"/>
    </row>
    <row r="3846" spans="1:21">
      <c r="A3846" s="2">
        <v>313623</v>
      </c>
      <c r="B3846" t="s">
        <v>1939</v>
      </c>
      <c r="C3846" s="2">
        <v>470225</v>
      </c>
      <c r="D3846" t="s">
        <v>8370</v>
      </c>
      <c r="E3846" t="s">
        <v>8371</v>
      </c>
      <c r="F3846" t="s">
        <v>1942</v>
      </c>
      <c r="G3846" t="s">
        <v>22</v>
      </c>
      <c r="H3846" t="s">
        <v>1943</v>
      </c>
      <c r="I3846" t="str">
        <f t="shared" si="60"/>
        <v>15 Station Rd Wilton, CT 06897</v>
      </c>
      <c r="J3846">
        <v>41.198549999999997</v>
      </c>
      <c r="K3846">
        <v>-73.433096000000006</v>
      </c>
      <c r="L3846" s="3"/>
      <c r="M3846" s="3">
        <v>238.52</v>
      </c>
      <c r="N3846" s="3">
        <v>-238.52</v>
      </c>
      <c r="O3846" s="4"/>
      <c r="P3846" s="3"/>
      <c r="Q3846" s="3">
        <v>964.36</v>
      </c>
      <c r="R3846" s="3">
        <v>-964.36</v>
      </c>
      <c r="S3846" s="4"/>
      <c r="T3846" s="2"/>
      <c r="U3846" s="5"/>
    </row>
    <row r="3847" spans="1:21">
      <c r="A3847" s="2">
        <v>292934</v>
      </c>
      <c r="B3847" t="s">
        <v>1798</v>
      </c>
      <c r="C3847" s="2">
        <v>450616</v>
      </c>
      <c r="D3847" t="s">
        <v>8372</v>
      </c>
      <c r="E3847" t="s">
        <v>8373</v>
      </c>
      <c r="F3847" t="s">
        <v>1800</v>
      </c>
      <c r="G3847" t="s">
        <v>49</v>
      </c>
      <c r="H3847" t="s">
        <v>1801</v>
      </c>
      <c r="I3847" t="str">
        <f t="shared" si="60"/>
        <v>12 Salem Rd Tewksbury, MA 01876</v>
      </c>
      <c r="J3847">
        <v>42.582053999999999</v>
      </c>
      <c r="K3847">
        <v>-71.193876000000003</v>
      </c>
      <c r="L3847" s="3"/>
      <c r="M3847" s="3">
        <v>1894.8</v>
      </c>
      <c r="N3847" s="3">
        <v>-1894.8</v>
      </c>
      <c r="O3847" s="4"/>
      <c r="P3847" s="3"/>
      <c r="Q3847" s="3">
        <v>7191.45</v>
      </c>
      <c r="R3847" s="3">
        <v>-7191.45</v>
      </c>
      <c r="S3847" s="4"/>
      <c r="T3847" s="2"/>
      <c r="U3847" s="5"/>
    </row>
    <row r="3848" spans="1:21">
      <c r="A3848" s="2">
        <v>344387</v>
      </c>
      <c r="B3848" t="s">
        <v>8374</v>
      </c>
      <c r="C3848" s="2">
        <v>344387</v>
      </c>
      <c r="D3848" t="s">
        <v>8374</v>
      </c>
      <c r="E3848" t="s">
        <v>8375</v>
      </c>
      <c r="F3848" t="s">
        <v>347</v>
      </c>
      <c r="G3848" t="s">
        <v>36</v>
      </c>
      <c r="H3848" t="s">
        <v>348</v>
      </c>
      <c r="I3848" t="str">
        <f t="shared" si="60"/>
        <v>25 Buttrick Rd Ste B3 Londonderry, NH 03053</v>
      </c>
      <c r="J3848">
        <v>42.852167999999999</v>
      </c>
      <c r="K3848">
        <v>-71.360367999999994</v>
      </c>
      <c r="L3848" s="3"/>
      <c r="M3848" s="3">
        <v>27.07</v>
      </c>
      <c r="N3848" s="3">
        <v>-27.07</v>
      </c>
      <c r="O3848" s="4"/>
      <c r="P3848" s="3"/>
      <c r="Q3848" s="3">
        <v>67.67</v>
      </c>
      <c r="R3848" s="3">
        <v>-67.67</v>
      </c>
      <c r="S3848" s="4"/>
      <c r="T3848" s="2"/>
      <c r="U3848" s="5"/>
    </row>
    <row r="3849" spans="1:21">
      <c r="A3849" s="2">
        <v>302227</v>
      </c>
      <c r="B3849" t="s">
        <v>327</v>
      </c>
      <c r="C3849" s="2">
        <v>465558</v>
      </c>
      <c r="D3849" t="s">
        <v>8376</v>
      </c>
      <c r="E3849" t="s">
        <v>8377</v>
      </c>
      <c r="F3849" t="s">
        <v>161</v>
      </c>
      <c r="G3849" t="s">
        <v>49</v>
      </c>
      <c r="H3849" t="s">
        <v>162</v>
      </c>
      <c r="I3849" t="str">
        <f t="shared" si="60"/>
        <v>39 Knox Trl Acton, MA 01720</v>
      </c>
      <c r="J3849">
        <v>42.446489999999997</v>
      </c>
      <c r="K3849">
        <v>-71.423270000000002</v>
      </c>
      <c r="L3849" s="3">
        <v>718.34</v>
      </c>
      <c r="M3849" s="3">
        <v>446.14</v>
      </c>
      <c r="N3849" s="3">
        <v>272.20000000000005</v>
      </c>
      <c r="O3849" s="4">
        <v>0.61012238310844147</v>
      </c>
      <c r="P3849" s="3">
        <v>1986.75</v>
      </c>
      <c r="Q3849" s="3">
        <v>1747.79</v>
      </c>
      <c r="R3849" s="3">
        <v>238.96000000000004</v>
      </c>
      <c r="S3849" s="4">
        <v>0.13672123081148196</v>
      </c>
      <c r="T3849" s="2">
        <v>1</v>
      </c>
      <c r="U3849" s="5">
        <v>532.42999999999995</v>
      </c>
    </row>
    <row r="3850" spans="1:21">
      <c r="A3850" s="2">
        <v>290393</v>
      </c>
      <c r="B3850" t="s">
        <v>8378</v>
      </c>
      <c r="C3850" s="2">
        <v>290393</v>
      </c>
      <c r="D3850" t="s">
        <v>8378</v>
      </c>
      <c r="E3850" t="s">
        <v>8379</v>
      </c>
      <c r="F3850" t="s">
        <v>1925</v>
      </c>
      <c r="G3850" t="s">
        <v>22</v>
      </c>
      <c r="H3850" t="s">
        <v>1926</v>
      </c>
      <c r="I3850" t="str">
        <f t="shared" si="60"/>
        <v>Schoephoester Rd Windsor Locks, CT 06096</v>
      </c>
      <c r="J3850">
        <v>41.925269999999998</v>
      </c>
      <c r="K3850">
        <v>-72.677549999999997</v>
      </c>
      <c r="L3850" s="3"/>
      <c r="M3850" s="3">
        <v>308.37</v>
      </c>
      <c r="N3850" s="3">
        <v>-308.37</v>
      </c>
      <c r="O3850" s="4"/>
      <c r="P3850" s="3"/>
      <c r="Q3850" s="3">
        <v>692.19</v>
      </c>
      <c r="R3850" s="3">
        <v>-692.19</v>
      </c>
      <c r="S3850" s="4"/>
      <c r="T3850" s="2"/>
      <c r="U3850" s="5"/>
    </row>
    <row r="3851" spans="1:21">
      <c r="A3851" s="2">
        <v>344104</v>
      </c>
      <c r="B3851" t="s">
        <v>4395</v>
      </c>
      <c r="C3851" s="2">
        <v>344104</v>
      </c>
      <c r="D3851" t="s">
        <v>4395</v>
      </c>
      <c r="E3851" t="s">
        <v>8380</v>
      </c>
      <c r="F3851" t="s">
        <v>1762</v>
      </c>
      <c r="G3851" t="s">
        <v>36</v>
      </c>
      <c r="H3851" t="s">
        <v>1763</v>
      </c>
      <c r="I3851" t="str">
        <f t="shared" si="60"/>
        <v>189 ROUTE 108 Somersworth, NH 03878</v>
      </c>
      <c r="J3851">
        <v>43.235908000000002</v>
      </c>
      <c r="K3851">
        <v>-70.897008999999997</v>
      </c>
      <c r="L3851" s="3">
        <v>839.02</v>
      </c>
      <c r="M3851" s="3">
        <v>324.83999999999997</v>
      </c>
      <c r="N3851" s="3">
        <v>514.18000000000006</v>
      </c>
      <c r="O3851" s="4">
        <v>1.5828715675409435</v>
      </c>
      <c r="P3851" s="3">
        <v>3064.47</v>
      </c>
      <c r="Q3851" s="3">
        <v>1493.44</v>
      </c>
      <c r="R3851" s="3">
        <v>1571.0299999999997</v>
      </c>
      <c r="S3851" s="4">
        <v>1.0519538782944073</v>
      </c>
      <c r="T3851" s="2">
        <v>3</v>
      </c>
      <c r="U3851" s="5">
        <v>108.99666666666667</v>
      </c>
    </row>
    <row r="3852" spans="1:21">
      <c r="A3852" s="2">
        <v>287011</v>
      </c>
      <c r="B3852" t="s">
        <v>8381</v>
      </c>
      <c r="C3852" s="2">
        <v>287011</v>
      </c>
      <c r="D3852" t="s">
        <v>8381</v>
      </c>
      <c r="E3852" t="s">
        <v>8382</v>
      </c>
      <c r="F3852" t="s">
        <v>4609</v>
      </c>
      <c r="G3852" t="s">
        <v>49</v>
      </c>
      <c r="H3852" t="s">
        <v>4610</v>
      </c>
      <c r="I3852" t="str">
        <f t="shared" si="60"/>
        <v>147 Pond St Franklin, MA 02038</v>
      </c>
      <c r="J3852">
        <v>42.096018999999998</v>
      </c>
      <c r="K3852">
        <v>-71.422988000000004</v>
      </c>
      <c r="L3852" s="3">
        <v>13490.12</v>
      </c>
      <c r="M3852" s="3">
        <v>14530.18</v>
      </c>
      <c r="N3852" s="3">
        <v>-1040.0599999999995</v>
      </c>
      <c r="O3852" s="4">
        <v>-7.1579292204225931E-2</v>
      </c>
      <c r="P3852" s="3">
        <v>49169.279999999999</v>
      </c>
      <c r="Q3852" s="3">
        <v>53302.83</v>
      </c>
      <c r="R3852" s="3">
        <v>-4133.5500000000029</v>
      </c>
      <c r="S3852" s="4">
        <v>-7.7548415346802457E-2</v>
      </c>
      <c r="T3852" s="2">
        <v>5</v>
      </c>
      <c r="U3852" s="5">
        <v>761.51400000000001</v>
      </c>
    </row>
    <row r="3853" spans="1:21">
      <c r="A3853" s="2">
        <v>324791</v>
      </c>
      <c r="B3853" t="s">
        <v>8383</v>
      </c>
      <c r="C3853" s="2">
        <v>324791</v>
      </c>
      <c r="D3853" t="s">
        <v>8383</v>
      </c>
      <c r="E3853" t="s">
        <v>8384</v>
      </c>
      <c r="F3853" t="s">
        <v>149</v>
      </c>
      <c r="G3853" t="s">
        <v>22</v>
      </c>
      <c r="H3853" t="s">
        <v>150</v>
      </c>
      <c r="I3853" t="str">
        <f t="shared" si="60"/>
        <v>115 White Rock Dr Windsor, CT 06095</v>
      </c>
      <c r="J3853">
        <v>41.809907000000003</v>
      </c>
      <c r="K3853">
        <v>-72.669908000000007</v>
      </c>
      <c r="L3853" s="3"/>
      <c r="M3853" s="3">
        <v>19.149999999999999</v>
      </c>
      <c r="N3853" s="3">
        <v>-19.149999999999999</v>
      </c>
      <c r="O3853" s="4"/>
      <c r="P3853" s="3"/>
      <c r="Q3853" s="3">
        <v>46.03</v>
      </c>
      <c r="R3853" s="3">
        <v>-46.03</v>
      </c>
      <c r="S3853" s="4"/>
      <c r="T3853" s="2"/>
      <c r="U3853" s="5"/>
    </row>
    <row r="3854" spans="1:21">
      <c r="A3854" s="2">
        <v>344104</v>
      </c>
      <c r="B3854" t="s">
        <v>4395</v>
      </c>
      <c r="C3854" s="2">
        <v>482172</v>
      </c>
      <c r="D3854" t="s">
        <v>8385</v>
      </c>
      <c r="E3854" t="s">
        <v>8386</v>
      </c>
      <c r="F3854" t="s">
        <v>1762</v>
      </c>
      <c r="G3854" t="s">
        <v>36</v>
      </c>
      <c r="H3854" t="s">
        <v>1763</v>
      </c>
      <c r="I3854" t="str">
        <f t="shared" si="60"/>
        <v>195 Route 108 Somersworth, NH 03878</v>
      </c>
      <c r="J3854">
        <v>43.241885000000003</v>
      </c>
      <c r="K3854">
        <v>-70.897593999999998</v>
      </c>
      <c r="L3854" s="3">
        <v>945.72</v>
      </c>
      <c r="M3854" s="3">
        <v>109.85</v>
      </c>
      <c r="N3854" s="3">
        <v>835.87</v>
      </c>
      <c r="O3854" s="4">
        <v>7.6091943559399189</v>
      </c>
      <c r="P3854" s="3">
        <v>3423.39</v>
      </c>
      <c r="Q3854" s="3">
        <v>386.91</v>
      </c>
      <c r="R3854" s="3">
        <v>3036.48</v>
      </c>
      <c r="S3854" s="4">
        <v>7.8480266728696595</v>
      </c>
      <c r="T3854" s="2">
        <v>4</v>
      </c>
      <c r="U3854" s="5">
        <v>81.267499999999998</v>
      </c>
    </row>
    <row r="3855" spans="1:21">
      <c r="A3855" s="2">
        <v>287705</v>
      </c>
      <c r="B3855" t="s">
        <v>8387</v>
      </c>
      <c r="C3855" s="2">
        <v>287705</v>
      </c>
      <c r="D3855" t="s">
        <v>8387</v>
      </c>
      <c r="E3855" t="s">
        <v>8388</v>
      </c>
      <c r="F3855" t="s">
        <v>5832</v>
      </c>
      <c r="G3855" t="s">
        <v>22</v>
      </c>
      <c r="H3855" t="s">
        <v>5833</v>
      </c>
      <c r="I3855" t="str">
        <f t="shared" si="60"/>
        <v>36 Main St Newtown, CT 06470</v>
      </c>
      <c r="J3855">
        <v>41.413466</v>
      </c>
      <c r="K3855">
        <v>-73.308266000000003</v>
      </c>
      <c r="L3855" s="3">
        <v>465</v>
      </c>
      <c r="M3855" s="3">
        <v>481.38</v>
      </c>
      <c r="N3855" s="3">
        <v>-16.379999999999995</v>
      </c>
      <c r="O3855" s="4">
        <v>-3.4027171880842567E-2</v>
      </c>
      <c r="P3855" s="3">
        <v>1225.3800000000001</v>
      </c>
      <c r="Q3855" s="3">
        <v>1417.79</v>
      </c>
      <c r="R3855" s="3">
        <v>-192.40999999999985</v>
      </c>
      <c r="S3855" s="4">
        <v>-0.1357112125208951</v>
      </c>
      <c r="T3855" s="2">
        <v>2</v>
      </c>
      <c r="U3855" s="5">
        <v>120.745</v>
      </c>
    </row>
    <row r="3856" spans="1:21">
      <c r="A3856" s="2">
        <v>287449</v>
      </c>
      <c r="B3856" t="s">
        <v>8389</v>
      </c>
      <c r="C3856" s="2">
        <v>287449</v>
      </c>
      <c r="D3856" t="s">
        <v>8389</v>
      </c>
      <c r="E3856" t="s">
        <v>8390</v>
      </c>
      <c r="F3856" t="s">
        <v>120</v>
      </c>
      <c r="G3856" t="s">
        <v>22</v>
      </c>
      <c r="H3856" t="s">
        <v>272</v>
      </c>
      <c r="I3856" t="str">
        <f t="shared" si="60"/>
        <v>609 Franklin Ave Hartford, CT 06114</v>
      </c>
      <c r="J3856">
        <v>41.731465</v>
      </c>
      <c r="K3856">
        <v>-72.676122000000007</v>
      </c>
      <c r="L3856" s="3">
        <v>60.92</v>
      </c>
      <c r="M3856" s="3">
        <v>663.86</v>
      </c>
      <c r="N3856" s="3">
        <v>-602.94000000000005</v>
      </c>
      <c r="O3856" s="4">
        <v>-0.90823366372427927</v>
      </c>
      <c r="P3856" s="3">
        <v>165.78</v>
      </c>
      <c r="Q3856" s="3">
        <v>2130.48</v>
      </c>
      <c r="R3856" s="3">
        <v>-1964.7</v>
      </c>
      <c r="S3856" s="4">
        <v>-0.92218654950996959</v>
      </c>
      <c r="T3856" s="2"/>
      <c r="U3856" s="5"/>
    </row>
    <row r="3857" spans="1:21">
      <c r="A3857" s="2">
        <v>287649</v>
      </c>
      <c r="B3857" t="s">
        <v>8391</v>
      </c>
      <c r="C3857" s="2">
        <v>287649</v>
      </c>
      <c r="D3857" t="s">
        <v>8391</v>
      </c>
      <c r="E3857" t="s">
        <v>8392</v>
      </c>
      <c r="F3857" t="s">
        <v>57</v>
      </c>
      <c r="G3857" t="s">
        <v>22</v>
      </c>
      <c r="H3857" t="s">
        <v>58</v>
      </c>
      <c r="I3857" t="str">
        <f t="shared" si="60"/>
        <v>302 Hackmatack St Manchester, CT 06040</v>
      </c>
      <c r="J3857">
        <v>41.757627999999997</v>
      </c>
      <c r="K3857">
        <v>-72.535178000000002</v>
      </c>
      <c r="L3857" s="3">
        <v>479.2</v>
      </c>
      <c r="M3857" s="3">
        <v>486.83</v>
      </c>
      <c r="N3857" s="3">
        <v>-7.6299999999999955</v>
      </c>
      <c r="O3857" s="4">
        <v>-1.5672822135036863E-2</v>
      </c>
      <c r="P3857" s="3">
        <v>1540.25</v>
      </c>
      <c r="Q3857" s="3">
        <v>1605.03</v>
      </c>
      <c r="R3857" s="3">
        <v>-64.779999999999973</v>
      </c>
      <c r="S3857" s="4">
        <v>-4.0360616312467665E-2</v>
      </c>
      <c r="T3857" s="2"/>
      <c r="U3857" s="5"/>
    </row>
    <row r="3858" spans="1:21">
      <c r="A3858" s="2">
        <v>321595</v>
      </c>
      <c r="B3858" t="s">
        <v>380</v>
      </c>
      <c r="C3858" s="2">
        <v>468860</v>
      </c>
      <c r="D3858" t="s">
        <v>8393</v>
      </c>
      <c r="E3858" t="s">
        <v>8394</v>
      </c>
      <c r="F3858" t="s">
        <v>320</v>
      </c>
      <c r="G3858" t="s">
        <v>43</v>
      </c>
      <c r="H3858" t="s">
        <v>4367</v>
      </c>
      <c r="I3858" t="str">
        <f t="shared" si="60"/>
        <v>180 Pelham Rd New Rochelle, NY 10805</v>
      </c>
      <c r="J3858">
        <v>40.903095</v>
      </c>
      <c r="K3858">
        <v>-73.775180000000006</v>
      </c>
      <c r="L3858" s="3"/>
      <c r="M3858" s="3">
        <v>889.9</v>
      </c>
      <c r="N3858" s="3">
        <v>-889.9</v>
      </c>
      <c r="O3858" s="4"/>
      <c r="P3858" s="3"/>
      <c r="Q3858" s="3">
        <v>3285.9</v>
      </c>
      <c r="R3858" s="3">
        <v>-3285.9</v>
      </c>
      <c r="S3858" s="4"/>
      <c r="T3858" s="2"/>
      <c r="U3858" s="5"/>
    </row>
    <row r="3859" spans="1:21">
      <c r="A3859" s="2">
        <v>335826</v>
      </c>
      <c r="B3859" t="s">
        <v>317</v>
      </c>
      <c r="C3859" s="2">
        <v>474316</v>
      </c>
      <c r="D3859" t="s">
        <v>8393</v>
      </c>
      <c r="E3859" t="s">
        <v>8394</v>
      </c>
      <c r="F3859" t="s">
        <v>320</v>
      </c>
      <c r="G3859" t="s">
        <v>43</v>
      </c>
      <c r="H3859" t="s">
        <v>4367</v>
      </c>
      <c r="I3859" t="str">
        <f t="shared" si="60"/>
        <v>180 Pelham Rd New Rochelle, NY 10805</v>
      </c>
      <c r="J3859">
        <v>40.903095</v>
      </c>
      <c r="K3859">
        <v>-73.775180000000006</v>
      </c>
      <c r="L3859" s="3">
        <v>2266</v>
      </c>
      <c r="M3859" s="3">
        <v>837.3</v>
      </c>
      <c r="N3859" s="3">
        <v>1428.7</v>
      </c>
      <c r="O3859" s="4">
        <v>1.7063179266690554</v>
      </c>
      <c r="P3859" s="3">
        <v>5703.2</v>
      </c>
      <c r="Q3859" s="3">
        <v>2107.1999999999998</v>
      </c>
      <c r="R3859" s="3">
        <v>3596</v>
      </c>
      <c r="S3859" s="4">
        <v>1.7065299924069857</v>
      </c>
      <c r="T3859" s="2"/>
      <c r="U3859" s="5"/>
    </row>
    <row r="3860" spans="1:21">
      <c r="A3860" s="2">
        <v>287642</v>
      </c>
      <c r="B3860" t="s">
        <v>8395</v>
      </c>
      <c r="C3860" s="2">
        <v>287642</v>
      </c>
      <c r="D3860" t="s">
        <v>8395</v>
      </c>
      <c r="E3860" t="s">
        <v>4612</v>
      </c>
      <c r="F3860" t="s">
        <v>773</v>
      </c>
      <c r="G3860" t="s">
        <v>22</v>
      </c>
      <c r="H3860" t="s">
        <v>774</v>
      </c>
      <c r="I3860" t="str">
        <f t="shared" si="60"/>
        <v>300 Main St Wethersfield, CT 06109</v>
      </c>
      <c r="J3860">
        <v>41.714948999999997</v>
      </c>
      <c r="K3860">
        <v>-72.652154999999993</v>
      </c>
      <c r="L3860" s="3">
        <v>75.78</v>
      </c>
      <c r="M3860" s="3">
        <v>67.33</v>
      </c>
      <c r="N3860" s="3">
        <v>8.4500000000000028</v>
      </c>
      <c r="O3860" s="4">
        <v>0.12550126243873463</v>
      </c>
      <c r="P3860" s="3">
        <v>175.13</v>
      </c>
      <c r="Q3860" s="3">
        <v>182.5</v>
      </c>
      <c r="R3860" s="3">
        <v>-7.3700000000000045</v>
      </c>
      <c r="S3860" s="4">
        <v>-4.0383561643835643E-2</v>
      </c>
      <c r="T3860" s="2"/>
      <c r="U3860" s="5"/>
    </row>
    <row r="3861" spans="1:21">
      <c r="A3861" s="2">
        <v>287355</v>
      </c>
      <c r="B3861" t="s">
        <v>8396</v>
      </c>
      <c r="C3861" s="2">
        <v>287355</v>
      </c>
      <c r="D3861" t="s">
        <v>8396</v>
      </c>
      <c r="E3861" t="s">
        <v>8397</v>
      </c>
      <c r="F3861" t="s">
        <v>1283</v>
      </c>
      <c r="G3861" t="s">
        <v>22</v>
      </c>
      <c r="H3861" t="s">
        <v>1371</v>
      </c>
      <c r="I3861" t="str">
        <f t="shared" si="60"/>
        <v>21 Robert Treat Dr Milford, CT 06460</v>
      </c>
      <c r="J3861">
        <v>41.215597000000002</v>
      </c>
      <c r="K3861">
        <v>-73.069460000000007</v>
      </c>
      <c r="L3861" s="3">
        <v>18.75</v>
      </c>
      <c r="M3861" s="3"/>
      <c r="N3861" s="3">
        <v>18.75</v>
      </c>
      <c r="O3861" s="4"/>
      <c r="P3861" s="3">
        <v>46.87</v>
      </c>
      <c r="Q3861" s="3"/>
      <c r="R3861" s="3">
        <v>46.87</v>
      </c>
      <c r="S3861" s="4"/>
      <c r="T3861" s="2"/>
      <c r="U3861" s="5"/>
    </row>
    <row r="3862" spans="1:21">
      <c r="A3862" s="2">
        <v>334612</v>
      </c>
      <c r="B3862" t="s">
        <v>8398</v>
      </c>
      <c r="C3862" s="2">
        <v>334612</v>
      </c>
      <c r="D3862" t="s">
        <v>8398</v>
      </c>
      <c r="E3862" t="s">
        <v>8399</v>
      </c>
      <c r="F3862" t="s">
        <v>6044</v>
      </c>
      <c r="G3862" t="s">
        <v>43</v>
      </c>
      <c r="H3862" t="s">
        <v>6045</v>
      </c>
      <c r="I3862" t="str">
        <f t="shared" si="60"/>
        <v>700 Route 22 Pawling, NY 12564</v>
      </c>
      <c r="J3862">
        <v>41.571269999999998</v>
      </c>
      <c r="K3862">
        <v>-73.590689999999995</v>
      </c>
      <c r="L3862" s="3">
        <v>947.41</v>
      </c>
      <c r="M3862" s="3">
        <v>2471.7800000000002</v>
      </c>
      <c r="N3862" s="3">
        <v>-1524.3700000000003</v>
      </c>
      <c r="O3862" s="4">
        <v>-0.61670941588652717</v>
      </c>
      <c r="P3862" s="3">
        <v>2666.65</v>
      </c>
      <c r="Q3862" s="3">
        <v>7140.8</v>
      </c>
      <c r="R3862" s="3">
        <v>-4474.1499999999996</v>
      </c>
      <c r="S3862" s="4">
        <v>-0.62656144969751282</v>
      </c>
      <c r="T3862" s="2">
        <v>1</v>
      </c>
      <c r="U3862" s="5">
        <v>580.9</v>
      </c>
    </row>
    <row r="3863" spans="1:21">
      <c r="A3863" s="2">
        <v>289206</v>
      </c>
      <c r="B3863" t="s">
        <v>8400</v>
      </c>
      <c r="C3863" s="2">
        <v>289206</v>
      </c>
      <c r="D3863" t="s">
        <v>8400</v>
      </c>
      <c r="E3863" t="s">
        <v>8401</v>
      </c>
      <c r="F3863" t="s">
        <v>57</v>
      </c>
      <c r="G3863" t="s">
        <v>22</v>
      </c>
      <c r="H3863" t="s">
        <v>58</v>
      </c>
      <c r="I3863" t="str">
        <f t="shared" si="60"/>
        <v>192 E Center St Manchester, CT 06040</v>
      </c>
      <c r="J3863">
        <v>41.776755999999999</v>
      </c>
      <c r="K3863">
        <v>-72.514786999999998</v>
      </c>
      <c r="L3863" s="3">
        <v>538.33000000000004</v>
      </c>
      <c r="M3863" s="3">
        <v>389.62</v>
      </c>
      <c r="N3863" s="3">
        <v>148.71000000000004</v>
      </c>
      <c r="O3863" s="4">
        <v>0.3816795852368976</v>
      </c>
      <c r="P3863" s="3">
        <v>1165.71</v>
      </c>
      <c r="Q3863" s="3">
        <v>862.64</v>
      </c>
      <c r="R3863" s="3">
        <v>303.07000000000005</v>
      </c>
      <c r="S3863" s="4">
        <v>0.35132848001483824</v>
      </c>
      <c r="T3863" s="2"/>
      <c r="U3863" s="5"/>
    </row>
    <row r="3864" spans="1:21">
      <c r="A3864" s="2">
        <v>287342</v>
      </c>
      <c r="B3864" t="s">
        <v>8402</v>
      </c>
      <c r="C3864" s="2">
        <v>443102</v>
      </c>
      <c r="D3864" t="s">
        <v>8403</v>
      </c>
      <c r="E3864" t="s">
        <v>8404</v>
      </c>
      <c r="F3864" t="s">
        <v>149</v>
      </c>
      <c r="G3864" t="s">
        <v>22</v>
      </c>
      <c r="H3864" t="s">
        <v>150</v>
      </c>
      <c r="I3864" t="str">
        <f t="shared" si="60"/>
        <v>175 Addison Rd Windsor, CT 06095</v>
      </c>
      <c r="J3864">
        <v>41.861114999999998</v>
      </c>
      <c r="K3864">
        <v>-72.678904000000003</v>
      </c>
      <c r="L3864" s="3">
        <v>91.8</v>
      </c>
      <c r="M3864" s="3">
        <v>145.63</v>
      </c>
      <c r="N3864" s="3">
        <v>-53.83</v>
      </c>
      <c r="O3864" s="4">
        <v>-0.36963537732610041</v>
      </c>
      <c r="P3864" s="3">
        <v>214.52</v>
      </c>
      <c r="Q3864" s="3">
        <v>364.06</v>
      </c>
      <c r="R3864" s="3">
        <v>-149.54</v>
      </c>
      <c r="S3864" s="4">
        <v>-0.41075646871394822</v>
      </c>
      <c r="T3864" s="2"/>
      <c r="U3864" s="5"/>
    </row>
    <row r="3865" spans="1:21">
      <c r="A3865" s="2">
        <v>290441</v>
      </c>
      <c r="B3865" t="s">
        <v>135</v>
      </c>
      <c r="C3865" s="2">
        <v>466284</v>
      </c>
      <c r="D3865" t="s">
        <v>8405</v>
      </c>
      <c r="E3865" t="s">
        <v>8406</v>
      </c>
      <c r="F3865" t="s">
        <v>4031</v>
      </c>
      <c r="G3865" t="s">
        <v>43</v>
      </c>
      <c r="H3865" t="s">
        <v>4032</v>
      </c>
      <c r="I3865" t="str">
        <f t="shared" si="60"/>
        <v>1950 Burdett Ave Troy, NY 12180</v>
      </c>
      <c r="J3865">
        <v>42.72672</v>
      </c>
      <c r="K3865">
        <v>-73.672169999999994</v>
      </c>
      <c r="L3865" s="3"/>
      <c r="M3865" s="3">
        <v>-45</v>
      </c>
      <c r="N3865" s="3">
        <v>45</v>
      </c>
      <c r="O3865" s="4"/>
      <c r="P3865" s="3"/>
      <c r="Q3865" s="3">
        <v>0</v>
      </c>
      <c r="R3865" s="3">
        <v>0</v>
      </c>
      <c r="S3865" s="4"/>
      <c r="T3865" s="2"/>
      <c r="U3865" s="5"/>
    </row>
    <row r="3866" spans="1:21">
      <c r="A3866" s="2">
        <v>342216</v>
      </c>
      <c r="B3866" t="s">
        <v>6088</v>
      </c>
      <c r="C3866" s="2">
        <v>466284</v>
      </c>
      <c r="D3866" t="s">
        <v>8405</v>
      </c>
      <c r="E3866" t="s">
        <v>8406</v>
      </c>
      <c r="F3866" t="s">
        <v>4031</v>
      </c>
      <c r="G3866" t="s">
        <v>43</v>
      </c>
      <c r="H3866" t="s">
        <v>4032</v>
      </c>
      <c r="I3866" t="str">
        <f t="shared" si="60"/>
        <v>1950 Burdett Ave Troy, NY 12180</v>
      </c>
      <c r="J3866">
        <v>42.72672</v>
      </c>
      <c r="K3866">
        <v>-73.672169999999994</v>
      </c>
      <c r="L3866" s="3">
        <v>421.9</v>
      </c>
      <c r="M3866" s="3">
        <v>2665.65</v>
      </c>
      <c r="N3866" s="3">
        <v>-2243.75</v>
      </c>
      <c r="O3866" s="4">
        <v>-0.84172715847917012</v>
      </c>
      <c r="P3866" s="3">
        <v>1205.5</v>
      </c>
      <c r="Q3866" s="3">
        <v>9339.56</v>
      </c>
      <c r="R3866" s="3">
        <v>-8134.0599999999995</v>
      </c>
      <c r="S3866" s="4">
        <v>-0.87092539691377324</v>
      </c>
      <c r="T3866" s="2"/>
      <c r="U3866" s="5"/>
    </row>
    <row r="3867" spans="1:21">
      <c r="A3867" s="2">
        <v>290441</v>
      </c>
      <c r="B3867" t="s">
        <v>135</v>
      </c>
      <c r="C3867" s="2">
        <v>480622</v>
      </c>
      <c r="D3867" t="s">
        <v>8405</v>
      </c>
      <c r="E3867" t="s">
        <v>8406</v>
      </c>
      <c r="F3867" t="s">
        <v>4031</v>
      </c>
      <c r="G3867" t="s">
        <v>43</v>
      </c>
      <c r="H3867" t="s">
        <v>4032</v>
      </c>
      <c r="I3867" t="str">
        <f t="shared" si="60"/>
        <v>1950 Burdett Ave Troy, NY 12180</v>
      </c>
      <c r="J3867">
        <v>42.72672</v>
      </c>
      <c r="K3867">
        <v>-73.672169999999994</v>
      </c>
      <c r="L3867" s="3">
        <v>-89.85</v>
      </c>
      <c r="M3867" s="3"/>
      <c r="N3867" s="3">
        <v>-89.85</v>
      </c>
      <c r="O3867" s="4"/>
      <c r="P3867" s="3">
        <v>0</v>
      </c>
      <c r="Q3867" s="3"/>
      <c r="R3867" s="3">
        <v>0</v>
      </c>
      <c r="S3867" s="4"/>
      <c r="T3867" s="2"/>
      <c r="U3867" s="5"/>
    </row>
    <row r="3868" spans="1:21">
      <c r="A3868" s="2">
        <v>342216</v>
      </c>
      <c r="B3868" t="s">
        <v>6088</v>
      </c>
      <c r="C3868" s="2">
        <v>480622</v>
      </c>
      <c r="D3868" t="s">
        <v>8405</v>
      </c>
      <c r="E3868" t="s">
        <v>8406</v>
      </c>
      <c r="F3868" t="s">
        <v>4031</v>
      </c>
      <c r="G3868" t="s">
        <v>43</v>
      </c>
      <c r="H3868" t="s">
        <v>4032</v>
      </c>
      <c r="I3868" t="str">
        <f t="shared" si="60"/>
        <v>1950 Burdett Ave Troy, NY 12180</v>
      </c>
      <c r="J3868">
        <v>42.72672</v>
      </c>
      <c r="K3868">
        <v>-73.672169999999994</v>
      </c>
      <c r="L3868" s="3">
        <v>1262.92</v>
      </c>
      <c r="M3868" s="3">
        <v>4314.38</v>
      </c>
      <c r="N3868" s="3">
        <v>-3051.46</v>
      </c>
      <c r="O3868" s="4">
        <v>-0.70727659594194303</v>
      </c>
      <c r="P3868" s="3">
        <v>4515.2700000000004</v>
      </c>
      <c r="Q3868" s="3">
        <v>14787.96</v>
      </c>
      <c r="R3868" s="3">
        <v>-10272.689999999999</v>
      </c>
      <c r="S3868" s="4">
        <v>-0.69466579568784326</v>
      </c>
      <c r="T3868" s="2"/>
      <c r="U3868" s="5"/>
    </row>
    <row r="3869" spans="1:21">
      <c r="A3869" s="2">
        <v>342054</v>
      </c>
      <c r="B3869" t="s">
        <v>8407</v>
      </c>
      <c r="C3869" s="2">
        <v>480622</v>
      </c>
      <c r="D3869" t="s">
        <v>8405</v>
      </c>
      <c r="E3869" t="s">
        <v>8406</v>
      </c>
      <c r="F3869" t="s">
        <v>4031</v>
      </c>
      <c r="G3869" t="s">
        <v>43</v>
      </c>
      <c r="H3869" t="s">
        <v>4032</v>
      </c>
      <c r="I3869" t="str">
        <f t="shared" si="60"/>
        <v>1950 Burdett Ave Troy, NY 12180</v>
      </c>
      <c r="J3869">
        <v>42.72672</v>
      </c>
      <c r="K3869">
        <v>-73.672169999999994</v>
      </c>
      <c r="L3869" s="3">
        <v>3.13</v>
      </c>
      <c r="M3869" s="3">
        <v>4291.8</v>
      </c>
      <c r="N3869" s="3">
        <v>-4288.67</v>
      </c>
      <c r="O3869" s="4">
        <v>-0.99927070226944403</v>
      </c>
      <c r="P3869" s="3">
        <v>37.200000000000003</v>
      </c>
      <c r="Q3869" s="3">
        <v>13371.8</v>
      </c>
      <c r="R3869" s="3">
        <v>-13334.599999999999</v>
      </c>
      <c r="S3869" s="4">
        <v>-0.99721802599500431</v>
      </c>
      <c r="T3869" s="2"/>
      <c r="U3869" s="5"/>
    </row>
    <row r="3870" spans="1:21">
      <c r="A3870" s="2">
        <v>288127</v>
      </c>
      <c r="B3870" t="s">
        <v>914</v>
      </c>
      <c r="C3870" s="2">
        <v>451835</v>
      </c>
      <c r="D3870" t="s">
        <v>8408</v>
      </c>
      <c r="E3870" t="s">
        <v>8409</v>
      </c>
      <c r="F3870" t="s">
        <v>756</v>
      </c>
      <c r="G3870" t="s">
        <v>22</v>
      </c>
      <c r="H3870" t="s">
        <v>2076</v>
      </c>
      <c r="I3870" t="str">
        <f t="shared" si="60"/>
        <v>114 Truman St New Haven, CT 06519</v>
      </c>
      <c r="J3870">
        <v>41.292785000000002</v>
      </c>
      <c r="K3870">
        <v>-72.941095000000004</v>
      </c>
      <c r="L3870" s="3">
        <v>29.16</v>
      </c>
      <c r="M3870" s="3"/>
      <c r="N3870" s="3">
        <v>29.16</v>
      </c>
      <c r="O3870" s="4"/>
      <c r="P3870" s="3">
        <v>72.900000000000006</v>
      </c>
      <c r="Q3870" s="3"/>
      <c r="R3870" s="3">
        <v>72.900000000000006</v>
      </c>
      <c r="S3870" s="4"/>
      <c r="T3870" s="2"/>
      <c r="U3870" s="5"/>
    </row>
    <row r="3871" spans="1:21">
      <c r="A3871" s="2">
        <v>331208</v>
      </c>
      <c r="B3871" t="s">
        <v>291</v>
      </c>
      <c r="C3871" s="2">
        <v>331208</v>
      </c>
      <c r="D3871" t="s">
        <v>291</v>
      </c>
      <c r="E3871" t="s">
        <v>8410</v>
      </c>
      <c r="F3871" t="s">
        <v>294</v>
      </c>
      <c r="G3871" t="s">
        <v>22</v>
      </c>
      <c r="H3871" t="s">
        <v>295</v>
      </c>
      <c r="I3871" t="str">
        <f t="shared" si="60"/>
        <v>6254 Main St Trumbull, CT 06611</v>
      </c>
      <c r="J3871">
        <v>41.269075999999998</v>
      </c>
      <c r="K3871">
        <v>-73.224844000000004</v>
      </c>
      <c r="L3871" s="3">
        <v>2649.3</v>
      </c>
      <c r="M3871" s="3">
        <v>384.95</v>
      </c>
      <c r="N3871" s="3">
        <v>2264.3500000000004</v>
      </c>
      <c r="O3871" s="4">
        <v>5.882192492531499</v>
      </c>
      <c r="P3871" s="3">
        <v>12533.01</v>
      </c>
      <c r="Q3871" s="3">
        <v>2792.83</v>
      </c>
      <c r="R3871" s="3">
        <v>9740.18</v>
      </c>
      <c r="S3871" s="4">
        <v>3.4875663753253869</v>
      </c>
      <c r="T3871" s="2">
        <v>4</v>
      </c>
      <c r="U3871" s="5">
        <v>91.627499999999998</v>
      </c>
    </row>
    <row r="3872" spans="1:21">
      <c r="A3872" s="2">
        <v>331208</v>
      </c>
      <c r="B3872" t="s">
        <v>291</v>
      </c>
      <c r="C3872" s="2">
        <v>471539</v>
      </c>
      <c r="D3872" t="s">
        <v>8411</v>
      </c>
      <c r="E3872" t="s">
        <v>8412</v>
      </c>
      <c r="F3872" t="s">
        <v>294</v>
      </c>
      <c r="G3872" t="s">
        <v>22</v>
      </c>
      <c r="H3872" t="s">
        <v>295</v>
      </c>
      <c r="I3872" t="str">
        <f t="shared" si="60"/>
        <v>240 Middlebrooks Ave Trumbull, CT 06611</v>
      </c>
      <c r="J3872">
        <v>41.249405000000003</v>
      </c>
      <c r="K3872">
        <v>-73.210395000000005</v>
      </c>
      <c r="L3872" s="3">
        <v>2184.35</v>
      </c>
      <c r="M3872" s="3">
        <v>2118.27</v>
      </c>
      <c r="N3872" s="3">
        <v>66.079999999999927</v>
      </c>
      <c r="O3872" s="4">
        <v>3.1195267836489175E-2</v>
      </c>
      <c r="P3872" s="3">
        <v>9009.7099999999991</v>
      </c>
      <c r="Q3872" s="3">
        <v>8237.09</v>
      </c>
      <c r="R3872" s="3">
        <v>772.61999999999898</v>
      </c>
      <c r="S3872" s="4">
        <v>9.3797688261266901E-2</v>
      </c>
      <c r="T3872" s="2">
        <v>7</v>
      </c>
      <c r="U3872" s="5">
        <v>53.794285714285714</v>
      </c>
    </row>
    <row r="3873" spans="1:21">
      <c r="A3873" s="2">
        <v>331208</v>
      </c>
      <c r="B3873" t="s">
        <v>291</v>
      </c>
      <c r="C3873" s="2">
        <v>471493</v>
      </c>
      <c r="D3873" t="s">
        <v>8413</v>
      </c>
      <c r="E3873" t="s">
        <v>8414</v>
      </c>
      <c r="F3873" t="s">
        <v>294</v>
      </c>
      <c r="G3873" t="s">
        <v>22</v>
      </c>
      <c r="H3873" t="s">
        <v>295</v>
      </c>
      <c r="I3873" t="str">
        <f t="shared" si="60"/>
        <v>72 Strobel Rd Trumbull, CT 06611</v>
      </c>
      <c r="J3873">
        <v>41.263759999999998</v>
      </c>
      <c r="K3873">
        <v>-73.192740000000001</v>
      </c>
      <c r="L3873" s="3">
        <v>21222.35</v>
      </c>
      <c r="M3873" s="3">
        <v>13346.98</v>
      </c>
      <c r="N3873" s="3">
        <v>7875.369999999999</v>
      </c>
      <c r="O3873" s="4">
        <v>0.59004883501735972</v>
      </c>
      <c r="P3873" s="3">
        <v>83651.38</v>
      </c>
      <c r="Q3873" s="3">
        <v>55194.77</v>
      </c>
      <c r="R3873" s="3">
        <v>28456.610000000008</v>
      </c>
      <c r="S3873" s="4">
        <v>0.51556714522046221</v>
      </c>
      <c r="T3873" s="2">
        <v>8</v>
      </c>
      <c r="U3873" s="5">
        <v>397.14</v>
      </c>
    </row>
    <row r="3874" spans="1:21">
      <c r="A3874" s="2">
        <v>340482</v>
      </c>
      <c r="B3874" t="s">
        <v>5040</v>
      </c>
      <c r="C3874" s="2">
        <v>479637</v>
      </c>
      <c r="D3874" t="s">
        <v>8415</v>
      </c>
      <c r="E3874" t="s">
        <v>8416</v>
      </c>
      <c r="F3874" t="s">
        <v>294</v>
      </c>
      <c r="G3874" t="s">
        <v>22</v>
      </c>
      <c r="H3874" t="s">
        <v>295</v>
      </c>
      <c r="I3874" t="str">
        <f t="shared" si="60"/>
        <v>366 Church Hill Rd Trumbull, CT 06611</v>
      </c>
      <c r="J3874">
        <v>41.249578</v>
      </c>
      <c r="K3874">
        <v>-73.209232999999998</v>
      </c>
      <c r="L3874" s="3"/>
      <c r="M3874" s="3">
        <v>1932.69</v>
      </c>
      <c r="N3874" s="3">
        <v>-1932.69</v>
      </c>
      <c r="O3874" s="4"/>
      <c r="P3874" s="3"/>
      <c r="Q3874" s="3">
        <v>6629.56</v>
      </c>
      <c r="R3874" s="3">
        <v>-6629.56</v>
      </c>
      <c r="S3874" s="4"/>
      <c r="T3874" s="2"/>
      <c r="U3874" s="5"/>
    </row>
    <row r="3875" spans="1:21">
      <c r="A3875" s="2">
        <v>250104</v>
      </c>
      <c r="B3875" t="s">
        <v>8417</v>
      </c>
      <c r="C3875" s="2">
        <v>250104</v>
      </c>
      <c r="D3875" t="s">
        <v>8417</v>
      </c>
      <c r="E3875" t="s">
        <v>8418</v>
      </c>
      <c r="F3875" t="s">
        <v>324</v>
      </c>
      <c r="G3875" t="s">
        <v>36</v>
      </c>
      <c r="H3875" t="s">
        <v>325</v>
      </c>
      <c r="I3875" t="str">
        <f t="shared" si="60"/>
        <v>147 Daniel Webster Hwy Nashua, NH 03060</v>
      </c>
      <c r="J3875">
        <v>42.724466</v>
      </c>
      <c r="K3875">
        <v>-71.447164999999998</v>
      </c>
      <c r="L3875" s="3"/>
      <c r="M3875" s="3">
        <v>2144.88</v>
      </c>
      <c r="N3875" s="3">
        <v>-2144.88</v>
      </c>
      <c r="O3875" s="4"/>
      <c r="P3875" s="3"/>
      <c r="Q3875" s="3">
        <v>8463.81</v>
      </c>
      <c r="R3875" s="3">
        <v>-8463.81</v>
      </c>
      <c r="S3875" s="4"/>
      <c r="T3875" s="2"/>
      <c r="U3875" s="5"/>
    </row>
    <row r="3876" spans="1:21">
      <c r="A3876" s="2">
        <v>287985</v>
      </c>
      <c r="B3876" t="s">
        <v>3166</v>
      </c>
      <c r="C3876" s="2">
        <v>465415</v>
      </c>
      <c r="D3876" t="s">
        <v>8419</v>
      </c>
      <c r="E3876" t="s">
        <v>7492</v>
      </c>
      <c r="F3876" t="s">
        <v>3173</v>
      </c>
      <c r="G3876" t="s">
        <v>22</v>
      </c>
      <c r="H3876" t="s">
        <v>3174</v>
      </c>
      <c r="I3876" t="str">
        <f t="shared" si="60"/>
        <v>11 School St Unionville, CT 06085</v>
      </c>
      <c r="J3876">
        <v>41.757809000000002</v>
      </c>
      <c r="K3876">
        <v>-72.888401999999999</v>
      </c>
      <c r="L3876" s="3">
        <v>950.37</v>
      </c>
      <c r="M3876" s="3">
        <v>763.7</v>
      </c>
      <c r="N3876" s="3">
        <v>186.66999999999996</v>
      </c>
      <c r="O3876" s="4">
        <v>0.24442844048710219</v>
      </c>
      <c r="P3876" s="3">
        <v>2171.9499999999998</v>
      </c>
      <c r="Q3876" s="3">
        <v>1832.4</v>
      </c>
      <c r="R3876" s="3">
        <v>339.54999999999973</v>
      </c>
      <c r="S3876" s="4">
        <v>0.18530342719930132</v>
      </c>
      <c r="T3876" s="2">
        <v>2</v>
      </c>
      <c r="U3876" s="5">
        <v>90.55</v>
      </c>
    </row>
    <row r="3877" spans="1:21">
      <c r="A3877" s="2">
        <v>288373</v>
      </c>
      <c r="B3877" t="s">
        <v>5000</v>
      </c>
      <c r="C3877" s="2">
        <v>444427</v>
      </c>
      <c r="D3877" t="s">
        <v>8420</v>
      </c>
      <c r="E3877" t="s">
        <v>8421</v>
      </c>
      <c r="F3877" t="s">
        <v>4677</v>
      </c>
      <c r="G3877" t="s">
        <v>49</v>
      </c>
      <c r="H3877" t="s">
        <v>4678</v>
      </c>
      <c r="I3877" t="str">
        <f t="shared" si="60"/>
        <v>129 Northfield Rd Lunenburg, MA 01462</v>
      </c>
      <c r="J3877">
        <v>42.601021000000003</v>
      </c>
      <c r="K3877">
        <v>-71.718835999999996</v>
      </c>
      <c r="L3877" s="3">
        <v>5415.11</v>
      </c>
      <c r="M3877" s="3">
        <v>4676.3100000000004</v>
      </c>
      <c r="N3877" s="3">
        <v>738.79999999999927</v>
      </c>
      <c r="O3877" s="4">
        <v>0.15798781517906196</v>
      </c>
      <c r="P3877" s="3">
        <v>15884.22</v>
      </c>
      <c r="Q3877" s="3">
        <v>13941.91</v>
      </c>
      <c r="R3877" s="3">
        <v>1942.3099999999995</v>
      </c>
      <c r="S3877" s="4">
        <v>0.13931448417038983</v>
      </c>
      <c r="T3877" s="2">
        <v>3</v>
      </c>
      <c r="U3877" s="5">
        <v>557.20333333333326</v>
      </c>
    </row>
    <row r="3878" spans="1:21">
      <c r="A3878" s="2">
        <v>290441</v>
      </c>
      <c r="B3878" t="s">
        <v>135</v>
      </c>
      <c r="C3878" s="2">
        <v>444146</v>
      </c>
      <c r="D3878" t="s">
        <v>8422</v>
      </c>
      <c r="E3878" t="s">
        <v>8423</v>
      </c>
      <c r="F3878" t="s">
        <v>445</v>
      </c>
      <c r="G3878" t="s">
        <v>22</v>
      </c>
      <c r="H3878" t="s">
        <v>446</v>
      </c>
      <c r="I3878" t="str">
        <f t="shared" si="60"/>
        <v>441 Turkey Hill Rd ORANGE, CT 06477</v>
      </c>
      <c r="J3878">
        <v>41.290061999999999</v>
      </c>
      <c r="K3878">
        <v>-73.045783999999998</v>
      </c>
      <c r="L3878" s="3"/>
      <c r="M3878" s="3">
        <v>-9.6</v>
      </c>
      <c r="N3878" s="3">
        <v>9.6</v>
      </c>
      <c r="O3878" s="4"/>
      <c r="P3878" s="3"/>
      <c r="Q3878" s="3">
        <v>0</v>
      </c>
      <c r="R3878" s="3">
        <v>0</v>
      </c>
      <c r="S3878" s="4"/>
      <c r="T3878" s="2"/>
      <c r="U3878" s="5"/>
    </row>
    <row r="3879" spans="1:21">
      <c r="A3879" s="2">
        <v>288227</v>
      </c>
      <c r="B3879" t="s">
        <v>5238</v>
      </c>
      <c r="C3879" s="2">
        <v>444146</v>
      </c>
      <c r="D3879" t="s">
        <v>8422</v>
      </c>
      <c r="E3879" t="s">
        <v>8423</v>
      </c>
      <c r="F3879" t="s">
        <v>445</v>
      </c>
      <c r="G3879" t="s">
        <v>22</v>
      </c>
      <c r="H3879" t="s">
        <v>446</v>
      </c>
      <c r="I3879" t="str">
        <f t="shared" si="60"/>
        <v>441 Turkey Hill Rd ORANGE, CT 06477</v>
      </c>
      <c r="J3879">
        <v>41.290061999999999</v>
      </c>
      <c r="K3879">
        <v>-73.045783999999998</v>
      </c>
      <c r="L3879" s="3">
        <v>5064.3</v>
      </c>
      <c r="M3879" s="3">
        <v>4732.8</v>
      </c>
      <c r="N3879" s="3">
        <v>331.5</v>
      </c>
      <c r="O3879" s="4">
        <v>7.0043103448275856E-2</v>
      </c>
      <c r="P3879" s="3">
        <v>16116.12</v>
      </c>
      <c r="Q3879" s="3">
        <v>16545.810000000001</v>
      </c>
      <c r="R3879" s="3">
        <v>-429.69000000000051</v>
      </c>
      <c r="S3879" s="4">
        <v>-2.5969716804435713E-2</v>
      </c>
      <c r="T3879" s="2">
        <v>3</v>
      </c>
      <c r="U3879" s="5">
        <v>404.2</v>
      </c>
    </row>
    <row r="3880" spans="1:21">
      <c r="A3880" s="2">
        <v>288436</v>
      </c>
      <c r="B3880" t="s">
        <v>3526</v>
      </c>
      <c r="C3880" s="2">
        <v>444489</v>
      </c>
      <c r="D3880" t="s">
        <v>8424</v>
      </c>
      <c r="E3880" t="s">
        <v>8425</v>
      </c>
      <c r="F3880" t="s">
        <v>8426</v>
      </c>
      <c r="G3880" t="s">
        <v>49</v>
      </c>
      <c r="H3880" t="s">
        <v>8427</v>
      </c>
      <c r="I3880" t="str">
        <f t="shared" si="60"/>
        <v>222 Turnpike Rd Montague, MA 01351</v>
      </c>
      <c r="J3880">
        <v>42.587403999999999</v>
      </c>
      <c r="K3880">
        <v>-72.542903999999993</v>
      </c>
      <c r="L3880" s="3">
        <v>9185.6299999999992</v>
      </c>
      <c r="M3880" s="3">
        <v>5669.88</v>
      </c>
      <c r="N3880" s="3">
        <v>3515.7499999999991</v>
      </c>
      <c r="O3880" s="4">
        <v>0.62007485167234566</v>
      </c>
      <c r="P3880" s="3">
        <v>27871.63</v>
      </c>
      <c r="Q3880" s="3">
        <v>18674.5</v>
      </c>
      <c r="R3880" s="3">
        <v>9197.130000000001</v>
      </c>
      <c r="S3880" s="4">
        <v>0.49249672012637558</v>
      </c>
      <c r="T3880" s="2">
        <v>4</v>
      </c>
      <c r="U3880" s="5">
        <v>325.73750000000001</v>
      </c>
    </row>
    <row r="3881" spans="1:21">
      <c r="A3881" s="2">
        <v>345885</v>
      </c>
      <c r="B3881" t="s">
        <v>8428</v>
      </c>
      <c r="C3881" s="2">
        <v>345885</v>
      </c>
      <c r="D3881" t="s">
        <v>8428</v>
      </c>
      <c r="E3881" t="s">
        <v>8429</v>
      </c>
      <c r="F3881" t="s">
        <v>1633</v>
      </c>
      <c r="G3881" t="s">
        <v>36</v>
      </c>
      <c r="H3881" t="s">
        <v>1634</v>
      </c>
      <c r="I3881" t="str">
        <f t="shared" si="60"/>
        <v>85 Horizon Ln CANDIA, NH 03034</v>
      </c>
      <c r="J3881">
        <v>43.084176999999997</v>
      </c>
      <c r="K3881">
        <v>-71.346560999999994</v>
      </c>
      <c r="L3881" s="3">
        <v>16.98</v>
      </c>
      <c r="M3881" s="3"/>
      <c r="N3881" s="3">
        <v>16.98</v>
      </c>
      <c r="O3881" s="4"/>
      <c r="P3881" s="3">
        <v>39.67</v>
      </c>
      <c r="Q3881" s="3"/>
      <c r="R3881" s="3">
        <v>39.67</v>
      </c>
      <c r="S3881" s="4"/>
      <c r="T3881" s="2"/>
      <c r="U3881" s="5"/>
    </row>
    <row r="3882" spans="1:21">
      <c r="A3882" s="2">
        <v>263604</v>
      </c>
      <c r="B3882" t="s">
        <v>8430</v>
      </c>
      <c r="C3882" s="2">
        <v>263604</v>
      </c>
      <c r="D3882" t="s">
        <v>8430</v>
      </c>
      <c r="E3882" t="s">
        <v>8431</v>
      </c>
      <c r="F3882" t="s">
        <v>8432</v>
      </c>
      <c r="G3882" t="s">
        <v>49</v>
      </c>
      <c r="H3882" t="s">
        <v>8433</v>
      </c>
      <c r="I3882" t="str">
        <f t="shared" si="60"/>
        <v>198 Middlesex Rd Tyngsboro, MA 01879</v>
      </c>
      <c r="J3882">
        <v>42.673805000000002</v>
      </c>
      <c r="K3882">
        <v>-71.423266999999996</v>
      </c>
      <c r="L3882" s="3">
        <v>593.88</v>
      </c>
      <c r="M3882" s="3">
        <v>287.14</v>
      </c>
      <c r="N3882" s="3">
        <v>306.74</v>
      </c>
      <c r="O3882" s="4">
        <v>1.0682593856655291</v>
      </c>
      <c r="P3882" s="3">
        <v>2223.23</v>
      </c>
      <c r="Q3882" s="3">
        <v>1076.04</v>
      </c>
      <c r="R3882" s="3">
        <v>1147.19</v>
      </c>
      <c r="S3882" s="4">
        <v>1.066122077246199</v>
      </c>
      <c r="T3882" s="2"/>
      <c r="U3882" s="5"/>
    </row>
    <row r="3883" spans="1:21">
      <c r="A3883" s="2">
        <v>287900</v>
      </c>
      <c r="B3883" t="s">
        <v>2036</v>
      </c>
      <c r="C3883" s="2">
        <v>455819</v>
      </c>
      <c r="D3883" t="s">
        <v>8434</v>
      </c>
      <c r="E3883" t="s">
        <v>8435</v>
      </c>
      <c r="F3883" t="s">
        <v>809</v>
      </c>
      <c r="G3883" t="s">
        <v>49</v>
      </c>
      <c r="H3883" t="s">
        <v>858</v>
      </c>
      <c r="I3883" t="str">
        <f t="shared" si="60"/>
        <v>300 State St Springfield, MA 01105</v>
      </c>
      <c r="J3883">
        <v>42.104895999999997</v>
      </c>
      <c r="K3883">
        <v>-72.583299999999994</v>
      </c>
      <c r="L3883" s="3">
        <v>181.73</v>
      </c>
      <c r="M3883" s="3">
        <v>2745.46</v>
      </c>
      <c r="N3883" s="3">
        <v>-2563.73</v>
      </c>
      <c r="O3883" s="4">
        <v>-0.93380708515148647</v>
      </c>
      <c r="P3883" s="3">
        <v>668.52</v>
      </c>
      <c r="Q3883" s="3">
        <v>10987.47</v>
      </c>
      <c r="R3883" s="3">
        <v>-10318.949999999999</v>
      </c>
      <c r="S3883" s="4">
        <v>-0.93915614786661528</v>
      </c>
      <c r="T3883" s="2"/>
      <c r="U3883" s="5"/>
    </row>
    <row r="3884" spans="1:21">
      <c r="A3884" s="2">
        <v>331379</v>
      </c>
      <c r="B3884" t="s">
        <v>945</v>
      </c>
      <c r="C3884" s="2">
        <v>479791</v>
      </c>
      <c r="D3884" t="s">
        <v>8436</v>
      </c>
      <c r="E3884" t="s">
        <v>8437</v>
      </c>
      <c r="F3884" t="s">
        <v>5539</v>
      </c>
      <c r="G3884" t="s">
        <v>177</v>
      </c>
      <c r="H3884" t="s">
        <v>1011</v>
      </c>
      <c r="I3884" t="str">
        <f t="shared" si="60"/>
        <v>930 Gallison Hill Rd Montpelier, VT 05602</v>
      </c>
      <c r="J3884">
        <v>44.244490999999996</v>
      </c>
      <c r="K3884">
        <v>-72.526747</v>
      </c>
      <c r="L3884" s="3">
        <v>518.94000000000005</v>
      </c>
      <c r="M3884" s="3">
        <v>598.24</v>
      </c>
      <c r="N3884" s="3">
        <v>-79.299999999999955</v>
      </c>
      <c r="O3884" s="4">
        <v>-0.13255549612195766</v>
      </c>
      <c r="P3884" s="3">
        <v>2260.02</v>
      </c>
      <c r="Q3884" s="3">
        <v>2393.04</v>
      </c>
      <c r="R3884" s="3">
        <v>-133.01999999999998</v>
      </c>
      <c r="S3884" s="4">
        <v>-5.5586199979941825E-2</v>
      </c>
      <c r="T3884" s="2"/>
      <c r="U3884" s="5"/>
    </row>
    <row r="3885" spans="1:21">
      <c r="A3885" s="2">
        <v>251011</v>
      </c>
      <c r="B3885" t="s">
        <v>950</v>
      </c>
      <c r="C3885" s="2">
        <v>479791</v>
      </c>
      <c r="D3885" t="s">
        <v>8436</v>
      </c>
      <c r="E3885" t="s">
        <v>8437</v>
      </c>
      <c r="F3885" t="s">
        <v>5539</v>
      </c>
      <c r="G3885" t="s">
        <v>177</v>
      </c>
      <c r="H3885" t="s">
        <v>1011</v>
      </c>
      <c r="I3885" t="str">
        <f t="shared" si="60"/>
        <v>930 Gallison Hill Rd Montpelier, VT 05602</v>
      </c>
      <c r="J3885">
        <v>44.244490999999996</v>
      </c>
      <c r="K3885">
        <v>-72.526747</v>
      </c>
      <c r="L3885" s="3">
        <v>484.16</v>
      </c>
      <c r="M3885" s="3">
        <v>404.49</v>
      </c>
      <c r="N3885" s="3">
        <v>79.670000000000016</v>
      </c>
      <c r="O3885" s="4">
        <v>0.19696407822195855</v>
      </c>
      <c r="P3885" s="3">
        <v>1780.02</v>
      </c>
      <c r="Q3885" s="3">
        <v>2685.85</v>
      </c>
      <c r="R3885" s="3">
        <v>-905.82999999999993</v>
      </c>
      <c r="S3885" s="4">
        <v>-0.33726008526164902</v>
      </c>
      <c r="T3885" s="2"/>
      <c r="U3885" s="5"/>
    </row>
    <row r="3886" spans="1:21">
      <c r="A3886" s="2">
        <v>251336</v>
      </c>
      <c r="B3886" t="s">
        <v>8438</v>
      </c>
      <c r="C3886" s="2">
        <v>251336</v>
      </c>
      <c r="D3886" t="s">
        <v>8438</v>
      </c>
      <c r="E3886" t="s">
        <v>8437</v>
      </c>
      <c r="F3886" t="s">
        <v>5539</v>
      </c>
      <c r="G3886" t="s">
        <v>177</v>
      </c>
      <c r="H3886" t="s">
        <v>1011</v>
      </c>
      <c r="I3886" t="str">
        <f t="shared" si="60"/>
        <v>930 Gallison Hill Rd Montpelier, VT 05602</v>
      </c>
      <c r="J3886">
        <v>44.244490999999996</v>
      </c>
      <c r="K3886">
        <v>-72.526747</v>
      </c>
      <c r="L3886" s="3">
        <v>10192.549999999999</v>
      </c>
      <c r="M3886" s="3">
        <v>18846.490000000002</v>
      </c>
      <c r="N3886" s="3">
        <v>-8653.9400000000023</v>
      </c>
      <c r="O3886" s="4">
        <v>-0.45918046278113334</v>
      </c>
      <c r="P3886" s="3">
        <v>30870.53</v>
      </c>
      <c r="Q3886" s="3">
        <v>50980.57</v>
      </c>
      <c r="R3886" s="3">
        <v>-20110.04</v>
      </c>
      <c r="S3886" s="4">
        <v>-0.39446479315551003</v>
      </c>
      <c r="T3886" s="2">
        <v>2</v>
      </c>
      <c r="U3886" s="5">
        <v>430.64</v>
      </c>
    </row>
    <row r="3887" spans="1:21">
      <c r="A3887" s="2">
        <v>288745</v>
      </c>
      <c r="B3887" t="s">
        <v>190</v>
      </c>
      <c r="C3887" s="2">
        <v>450056</v>
      </c>
      <c r="D3887" t="s">
        <v>8438</v>
      </c>
      <c r="E3887" t="s">
        <v>8437</v>
      </c>
      <c r="F3887" t="s">
        <v>5539</v>
      </c>
      <c r="G3887" t="s">
        <v>177</v>
      </c>
      <c r="H3887" t="s">
        <v>1011</v>
      </c>
      <c r="I3887" t="str">
        <f t="shared" si="60"/>
        <v>930 Gallison Hill Rd Montpelier, VT 05602</v>
      </c>
      <c r="J3887">
        <v>44.244490999999996</v>
      </c>
      <c r="K3887">
        <v>-72.526747</v>
      </c>
      <c r="L3887" s="3">
        <v>-49.9</v>
      </c>
      <c r="M3887" s="3"/>
      <c r="N3887" s="3">
        <v>-49.9</v>
      </c>
      <c r="O3887" s="4"/>
      <c r="P3887" s="3">
        <v>0</v>
      </c>
      <c r="Q3887" s="3"/>
      <c r="R3887" s="3">
        <v>0</v>
      </c>
      <c r="S3887" s="4"/>
      <c r="T3887" s="2"/>
      <c r="U3887" s="5"/>
    </row>
    <row r="3888" spans="1:21">
      <c r="A3888" s="2">
        <v>251336</v>
      </c>
      <c r="B3888" t="s">
        <v>8438</v>
      </c>
      <c r="C3888" s="2">
        <v>450056</v>
      </c>
      <c r="D3888" t="s">
        <v>8438</v>
      </c>
      <c r="E3888" t="s">
        <v>8437</v>
      </c>
      <c r="F3888" t="s">
        <v>5539</v>
      </c>
      <c r="G3888" t="s">
        <v>177</v>
      </c>
      <c r="H3888" t="s">
        <v>1011</v>
      </c>
      <c r="I3888" t="str">
        <f t="shared" si="60"/>
        <v>930 Gallison Hill Rd Montpelier, VT 05602</v>
      </c>
      <c r="J3888">
        <v>44.244490999999996</v>
      </c>
      <c r="K3888">
        <v>-72.526747</v>
      </c>
      <c r="L3888" s="3">
        <v>2083.09</v>
      </c>
      <c r="M3888" s="3">
        <v>7662.4</v>
      </c>
      <c r="N3888" s="3">
        <v>-5579.3099999999995</v>
      </c>
      <c r="O3888" s="4">
        <v>-0.7281413134266026</v>
      </c>
      <c r="P3888" s="3">
        <v>7168.11</v>
      </c>
      <c r="Q3888" s="3">
        <v>25823.48</v>
      </c>
      <c r="R3888" s="3">
        <v>-18655.37</v>
      </c>
      <c r="S3888" s="4">
        <v>-0.72241889938923798</v>
      </c>
      <c r="T3888" s="2">
        <v>3</v>
      </c>
      <c r="U3888" s="5">
        <v>238.71</v>
      </c>
    </row>
    <row r="3889" spans="1:21">
      <c r="A3889" s="2">
        <v>301321</v>
      </c>
      <c r="B3889" t="s">
        <v>6095</v>
      </c>
      <c r="C3889" s="2">
        <v>481135</v>
      </c>
      <c r="D3889" t="s">
        <v>8439</v>
      </c>
      <c r="E3889" t="s">
        <v>8440</v>
      </c>
      <c r="F3889" t="s">
        <v>4043</v>
      </c>
      <c r="G3889" t="s">
        <v>43</v>
      </c>
      <c r="H3889" t="s">
        <v>4044</v>
      </c>
      <c r="I3889" t="str">
        <f t="shared" si="60"/>
        <v>101 Enterprise Dr Kingston, NY 12401</v>
      </c>
      <c r="J3889">
        <v>41.970640000000003</v>
      </c>
      <c r="K3889">
        <v>-74.000349999999997</v>
      </c>
      <c r="L3889" s="3">
        <v>844.51</v>
      </c>
      <c r="M3889" s="3">
        <v>516.84</v>
      </c>
      <c r="N3889" s="3">
        <v>327.66999999999996</v>
      </c>
      <c r="O3889" s="4">
        <v>0.63398730748394072</v>
      </c>
      <c r="P3889" s="3">
        <v>3499.06</v>
      </c>
      <c r="Q3889" s="3">
        <v>1813.64</v>
      </c>
      <c r="R3889" s="3">
        <v>1685.4199999999998</v>
      </c>
      <c r="S3889" s="4">
        <v>0.92930239738867682</v>
      </c>
      <c r="T3889" s="2"/>
      <c r="U3889" s="5"/>
    </row>
    <row r="3890" spans="1:21">
      <c r="A3890" s="2">
        <v>304805</v>
      </c>
      <c r="B3890" t="s">
        <v>8441</v>
      </c>
      <c r="C3890" s="2">
        <v>304805</v>
      </c>
      <c r="D3890" t="s">
        <v>8441</v>
      </c>
      <c r="E3890" t="s">
        <v>8442</v>
      </c>
      <c r="F3890" t="s">
        <v>48</v>
      </c>
      <c r="G3890" t="s">
        <v>49</v>
      </c>
      <c r="H3890" t="s">
        <v>50</v>
      </c>
      <c r="I3890" t="str">
        <f t="shared" si="60"/>
        <v>116 Huntington Ave Boston, MA 02116</v>
      </c>
      <c r="J3890">
        <v>42.346558000000002</v>
      </c>
      <c r="K3890">
        <v>-71.079792999999995</v>
      </c>
      <c r="L3890" s="3"/>
      <c r="M3890" s="3">
        <v>34.369999999999997</v>
      </c>
      <c r="N3890" s="3">
        <v>-34.369999999999997</v>
      </c>
      <c r="O3890" s="4"/>
      <c r="P3890" s="3"/>
      <c r="Q3890" s="3">
        <v>114.57</v>
      </c>
      <c r="R3890" s="3">
        <v>-114.57</v>
      </c>
      <c r="S3890" s="4"/>
      <c r="T3890" s="2"/>
      <c r="U3890" s="5"/>
    </row>
    <row r="3891" spans="1:21">
      <c r="A3891" s="2">
        <v>304805</v>
      </c>
      <c r="B3891" t="s">
        <v>8441</v>
      </c>
      <c r="C3891" s="2">
        <v>483413</v>
      </c>
      <c r="D3891" t="s">
        <v>8441</v>
      </c>
      <c r="E3891" t="s">
        <v>8443</v>
      </c>
      <c r="F3891" t="s">
        <v>461</v>
      </c>
      <c r="G3891" t="s">
        <v>462</v>
      </c>
      <c r="H3891" t="s">
        <v>2678</v>
      </c>
      <c r="I3891" t="str">
        <f t="shared" si="60"/>
        <v>100 Westminster St Providence, RI 02903</v>
      </c>
      <c r="J3891">
        <v>41.824739999999998</v>
      </c>
      <c r="K3891">
        <v>-71.410836000000003</v>
      </c>
      <c r="L3891" s="3">
        <v>321.17</v>
      </c>
      <c r="M3891" s="3"/>
      <c r="N3891" s="3">
        <v>321.17</v>
      </c>
      <c r="O3891" s="4"/>
      <c r="P3891" s="3">
        <v>1192.8699999999999</v>
      </c>
      <c r="Q3891" s="3"/>
      <c r="R3891" s="3">
        <v>1192.8699999999999</v>
      </c>
      <c r="S3891" s="4"/>
      <c r="T3891" s="2">
        <v>1</v>
      </c>
      <c r="U3891" s="5">
        <v>204.53</v>
      </c>
    </row>
    <row r="3892" spans="1:21">
      <c r="A3892" s="2">
        <v>344496</v>
      </c>
      <c r="B3892" t="s">
        <v>8444</v>
      </c>
      <c r="C3892" s="2">
        <v>344496</v>
      </c>
      <c r="D3892" t="s">
        <v>8444</v>
      </c>
      <c r="E3892" t="s">
        <v>4809</v>
      </c>
      <c r="F3892" t="s">
        <v>3215</v>
      </c>
      <c r="G3892" t="s">
        <v>36</v>
      </c>
      <c r="H3892" t="s">
        <v>3216</v>
      </c>
      <c r="I3892" t="str">
        <f t="shared" si="60"/>
        <v>2 Airport Rd Gilford, NH 03249</v>
      </c>
      <c r="J3892">
        <v>43.568171999999997</v>
      </c>
      <c r="K3892">
        <v>-71.425573</v>
      </c>
      <c r="L3892" s="3">
        <v>76.67</v>
      </c>
      <c r="M3892" s="3"/>
      <c r="N3892" s="3">
        <v>76.67</v>
      </c>
      <c r="O3892" s="4"/>
      <c r="P3892" s="3">
        <v>285.08999999999997</v>
      </c>
      <c r="Q3892" s="3"/>
      <c r="R3892" s="3">
        <v>285.08999999999997</v>
      </c>
      <c r="S3892" s="4"/>
      <c r="T3892" s="2"/>
      <c r="U3892" s="5"/>
    </row>
    <row r="3893" spans="1:21">
      <c r="A3893" s="2">
        <v>306396</v>
      </c>
      <c r="B3893" t="s">
        <v>8445</v>
      </c>
      <c r="C3893" s="2">
        <v>456965</v>
      </c>
      <c r="D3893" t="s">
        <v>8446</v>
      </c>
      <c r="E3893" t="s">
        <v>8447</v>
      </c>
      <c r="F3893" t="s">
        <v>4043</v>
      </c>
      <c r="G3893" t="s">
        <v>43</v>
      </c>
      <c r="H3893" t="s">
        <v>4044</v>
      </c>
      <c r="I3893" t="str">
        <f t="shared" si="60"/>
        <v>139 Cornell St Kingston, NY 12401</v>
      </c>
      <c r="J3893">
        <v>41.933441000000002</v>
      </c>
      <c r="K3893">
        <v>-73.999741</v>
      </c>
      <c r="L3893" s="3"/>
      <c r="M3893" s="3">
        <v>171.91</v>
      </c>
      <c r="N3893" s="3">
        <v>-171.91</v>
      </c>
      <c r="O3893" s="4"/>
      <c r="P3893" s="3"/>
      <c r="Q3893" s="3">
        <v>918.31</v>
      </c>
      <c r="R3893" s="3">
        <v>-918.31</v>
      </c>
      <c r="S3893" s="4"/>
      <c r="T3893" s="2"/>
      <c r="U3893" s="5"/>
    </row>
    <row r="3894" spans="1:21">
      <c r="A3894" s="2">
        <v>301321</v>
      </c>
      <c r="B3894" t="s">
        <v>6095</v>
      </c>
      <c r="C3894" s="2">
        <v>455396</v>
      </c>
      <c r="D3894" t="s">
        <v>8448</v>
      </c>
      <c r="E3894" t="s">
        <v>8449</v>
      </c>
      <c r="F3894" t="s">
        <v>4043</v>
      </c>
      <c r="G3894" t="s">
        <v>43</v>
      </c>
      <c r="H3894" t="s">
        <v>4044</v>
      </c>
      <c r="I3894" t="str">
        <f t="shared" si="60"/>
        <v>3 Golden Hill Dr Kingston, NY 12401</v>
      </c>
      <c r="J3894">
        <v>41.917510999999998</v>
      </c>
      <c r="K3894">
        <v>-74.020222000000004</v>
      </c>
      <c r="L3894" s="3"/>
      <c r="M3894" s="3">
        <v>743.94</v>
      </c>
      <c r="N3894" s="3">
        <v>-743.94</v>
      </c>
      <c r="O3894" s="4"/>
      <c r="P3894" s="3"/>
      <c r="Q3894" s="3">
        <v>1995.42</v>
      </c>
      <c r="R3894" s="3">
        <v>-1995.42</v>
      </c>
      <c r="S3894" s="4"/>
      <c r="T3894" s="2"/>
      <c r="U3894" s="5"/>
    </row>
    <row r="3895" spans="1:21">
      <c r="A3895" s="2">
        <v>300333</v>
      </c>
      <c r="B3895" t="s">
        <v>1697</v>
      </c>
      <c r="C3895" s="2">
        <v>300333</v>
      </c>
      <c r="D3895" t="s">
        <v>1697</v>
      </c>
      <c r="E3895" t="s">
        <v>6094</v>
      </c>
      <c r="F3895" t="s">
        <v>2695</v>
      </c>
      <c r="G3895" t="s">
        <v>43</v>
      </c>
      <c r="H3895" t="s">
        <v>2696</v>
      </c>
      <c r="I3895" t="str">
        <f t="shared" si="60"/>
        <v>175 State Route 32 N New Paltz, NY 12561</v>
      </c>
      <c r="J3895">
        <v>41.762121999999998</v>
      </c>
      <c r="K3895">
        <v>-74.082065</v>
      </c>
      <c r="L3895" s="3">
        <v>36.380000000000003</v>
      </c>
      <c r="M3895" s="3">
        <v>25.36</v>
      </c>
      <c r="N3895" s="3">
        <v>11.020000000000003</v>
      </c>
      <c r="O3895" s="4">
        <v>0.43454258675078877</v>
      </c>
      <c r="P3895" s="3">
        <v>84.98</v>
      </c>
      <c r="Q3895" s="3">
        <v>63.4</v>
      </c>
      <c r="R3895" s="3">
        <v>21.580000000000005</v>
      </c>
      <c r="S3895" s="4">
        <v>0.34037854889589914</v>
      </c>
      <c r="T3895" s="2"/>
      <c r="U3895" s="5"/>
    </row>
    <row r="3896" spans="1:21">
      <c r="A3896" s="2">
        <v>286904</v>
      </c>
      <c r="B3896" t="s">
        <v>8450</v>
      </c>
      <c r="C3896" s="2">
        <v>286904</v>
      </c>
      <c r="D3896" t="s">
        <v>8450</v>
      </c>
      <c r="E3896" t="s">
        <v>8451</v>
      </c>
      <c r="F3896" t="s">
        <v>2535</v>
      </c>
      <c r="G3896" t="s">
        <v>49</v>
      </c>
      <c r="H3896" t="s">
        <v>2536</v>
      </c>
      <c r="I3896" t="str">
        <f t="shared" si="60"/>
        <v>100 Venture Way Hadley, MA 01035</v>
      </c>
      <c r="J3896">
        <v>42.363649000000002</v>
      </c>
      <c r="K3896">
        <v>-72.546397999999996</v>
      </c>
      <c r="L3896" s="3">
        <v>110.66</v>
      </c>
      <c r="M3896" s="3">
        <v>69.400000000000006</v>
      </c>
      <c r="N3896" s="3">
        <v>41.259999999999991</v>
      </c>
      <c r="O3896" s="4">
        <v>0.5945244956772332</v>
      </c>
      <c r="P3896" s="3">
        <v>276.66000000000003</v>
      </c>
      <c r="Q3896" s="3">
        <v>138.80000000000001</v>
      </c>
      <c r="R3896" s="3">
        <v>137.86000000000001</v>
      </c>
      <c r="S3896" s="4">
        <v>0.99322766570605192</v>
      </c>
      <c r="T3896" s="2">
        <v>1</v>
      </c>
      <c r="U3896" s="5">
        <v>110.66</v>
      </c>
    </row>
    <row r="3897" spans="1:21">
      <c r="A3897" s="2">
        <v>286907</v>
      </c>
      <c r="B3897" t="s">
        <v>8452</v>
      </c>
      <c r="C3897" s="2">
        <v>443276</v>
      </c>
      <c r="D3897" t="s">
        <v>8453</v>
      </c>
      <c r="E3897" t="s">
        <v>8454</v>
      </c>
      <c r="F3897" t="s">
        <v>434</v>
      </c>
      <c r="G3897" t="s">
        <v>49</v>
      </c>
      <c r="H3897" t="s">
        <v>8455</v>
      </c>
      <c r="I3897" t="str">
        <f t="shared" si="60"/>
        <v>1 Campus Center Way Unit 918 Amherst, MA 01003</v>
      </c>
      <c r="J3897">
        <v>42.391677000000001</v>
      </c>
      <c r="K3897">
        <v>-72.529632000000007</v>
      </c>
      <c r="L3897" s="3">
        <v>153.11000000000001</v>
      </c>
      <c r="M3897" s="3"/>
      <c r="N3897" s="3">
        <v>153.11000000000001</v>
      </c>
      <c r="O3897" s="4"/>
      <c r="P3897" s="3">
        <v>678.61</v>
      </c>
      <c r="Q3897" s="3"/>
      <c r="R3897" s="3">
        <v>678.61</v>
      </c>
      <c r="S3897" s="4"/>
      <c r="T3897" s="2"/>
      <c r="U3897" s="5"/>
    </row>
    <row r="3898" spans="1:21">
      <c r="A3898" s="2">
        <v>286905</v>
      </c>
      <c r="B3898" t="s">
        <v>8456</v>
      </c>
      <c r="C3898" s="2">
        <v>456446</v>
      </c>
      <c r="D3898" t="s">
        <v>8457</v>
      </c>
      <c r="E3898" t="s">
        <v>8458</v>
      </c>
      <c r="F3898" t="s">
        <v>434</v>
      </c>
      <c r="G3898" t="s">
        <v>49</v>
      </c>
      <c r="H3898" t="s">
        <v>8455</v>
      </c>
      <c r="I3898" t="str">
        <f t="shared" si="60"/>
        <v>121 Southwest Cir Amherst, MA 01003</v>
      </c>
      <c r="J3898">
        <v>42.38194</v>
      </c>
      <c r="K3898">
        <v>-72.529920000000004</v>
      </c>
      <c r="L3898" s="3">
        <v>74.31</v>
      </c>
      <c r="M3898" s="3"/>
      <c r="N3898" s="3">
        <v>74.31</v>
      </c>
      <c r="O3898" s="4"/>
      <c r="P3898" s="3">
        <v>297.23</v>
      </c>
      <c r="Q3898" s="3"/>
      <c r="R3898" s="3">
        <v>297.23</v>
      </c>
      <c r="S3898" s="4"/>
      <c r="T3898" s="2"/>
      <c r="U3898" s="5"/>
    </row>
    <row r="3899" spans="1:21">
      <c r="A3899" s="2">
        <v>286905</v>
      </c>
      <c r="B3899" t="s">
        <v>8456</v>
      </c>
      <c r="C3899" s="2">
        <v>286905</v>
      </c>
      <c r="D3899" t="s">
        <v>8456</v>
      </c>
      <c r="E3899" t="s">
        <v>8459</v>
      </c>
      <c r="F3899" t="s">
        <v>434</v>
      </c>
      <c r="G3899" t="s">
        <v>49</v>
      </c>
      <c r="H3899" t="s">
        <v>8455</v>
      </c>
      <c r="I3899" t="str">
        <f t="shared" si="60"/>
        <v>669 N PLEASANT ST Amherst, MA 01003</v>
      </c>
      <c r="J3899">
        <v>42.393352999999998</v>
      </c>
      <c r="K3899">
        <v>-72.525563000000005</v>
      </c>
      <c r="L3899" s="3">
        <v>4996.67</v>
      </c>
      <c r="M3899" s="3"/>
      <c r="N3899" s="3">
        <v>4996.67</v>
      </c>
      <c r="O3899" s="4"/>
      <c r="P3899" s="3">
        <v>19693.2</v>
      </c>
      <c r="Q3899" s="3"/>
      <c r="R3899" s="3">
        <v>19693.2</v>
      </c>
      <c r="S3899" s="4"/>
      <c r="T3899" s="2"/>
      <c r="U3899" s="5"/>
    </row>
    <row r="3900" spans="1:21">
      <c r="A3900" s="2">
        <v>290441</v>
      </c>
      <c r="B3900" t="s">
        <v>135</v>
      </c>
      <c r="C3900" s="2">
        <v>445925</v>
      </c>
      <c r="D3900" t="s">
        <v>8460</v>
      </c>
      <c r="E3900" t="s">
        <v>8461</v>
      </c>
      <c r="F3900" t="s">
        <v>434</v>
      </c>
      <c r="G3900" t="s">
        <v>49</v>
      </c>
      <c r="H3900" t="s">
        <v>8455</v>
      </c>
      <c r="I3900" t="str">
        <f t="shared" si="60"/>
        <v>31 Cold Storage Dr Amherst, MA 01003</v>
      </c>
      <c r="J3900">
        <v>42.394030000000001</v>
      </c>
      <c r="K3900">
        <v>-72.535269999999997</v>
      </c>
      <c r="L3900" s="3"/>
      <c r="M3900" s="3">
        <v>-16.079999999999998</v>
      </c>
      <c r="N3900" s="3">
        <v>16.079999999999998</v>
      </c>
      <c r="O3900" s="4"/>
      <c r="P3900" s="3"/>
      <c r="Q3900" s="3">
        <v>0</v>
      </c>
      <c r="R3900" s="3">
        <v>0</v>
      </c>
      <c r="S3900" s="4"/>
      <c r="T3900" s="2"/>
      <c r="U3900" s="5"/>
    </row>
    <row r="3901" spans="1:21">
      <c r="A3901" s="2">
        <v>286905</v>
      </c>
      <c r="B3901" t="s">
        <v>8456</v>
      </c>
      <c r="C3901" s="2">
        <v>445925</v>
      </c>
      <c r="D3901" t="s">
        <v>8460</v>
      </c>
      <c r="E3901" t="s">
        <v>8461</v>
      </c>
      <c r="F3901" t="s">
        <v>434</v>
      </c>
      <c r="G3901" t="s">
        <v>49</v>
      </c>
      <c r="H3901" t="s">
        <v>8455</v>
      </c>
      <c r="I3901" t="str">
        <f t="shared" si="60"/>
        <v>31 Cold Storage Dr Amherst, MA 01003</v>
      </c>
      <c r="J3901">
        <v>42.394030000000001</v>
      </c>
      <c r="K3901">
        <v>-72.535269999999997</v>
      </c>
      <c r="L3901" s="3">
        <v>17372.84</v>
      </c>
      <c r="M3901" s="3">
        <v>13560.42</v>
      </c>
      <c r="N3901" s="3">
        <v>3812.42</v>
      </c>
      <c r="O3901" s="4">
        <v>0.28114320942861654</v>
      </c>
      <c r="P3901" s="3">
        <v>68938.240000000005</v>
      </c>
      <c r="Q3901" s="3">
        <v>60274.86</v>
      </c>
      <c r="R3901" s="3">
        <v>8663.3800000000047</v>
      </c>
      <c r="S3901" s="4">
        <v>0.14373123388424303</v>
      </c>
      <c r="T3901" s="2">
        <v>10</v>
      </c>
      <c r="U3901" s="5">
        <v>442.88599999999997</v>
      </c>
    </row>
    <row r="3902" spans="1:21">
      <c r="A3902" s="2">
        <v>286905</v>
      </c>
      <c r="B3902" t="s">
        <v>8456</v>
      </c>
      <c r="C3902" s="2">
        <v>444845</v>
      </c>
      <c r="D3902" t="s">
        <v>8462</v>
      </c>
      <c r="E3902" t="s">
        <v>8463</v>
      </c>
      <c r="F3902" t="s">
        <v>434</v>
      </c>
      <c r="G3902" t="s">
        <v>49</v>
      </c>
      <c r="H3902" t="s">
        <v>8455</v>
      </c>
      <c r="I3902" t="str">
        <f t="shared" si="60"/>
        <v>1 Campus Center Way Amherst, MA 01003</v>
      </c>
      <c r="J3902">
        <v>42.391677000000001</v>
      </c>
      <c r="K3902">
        <v>-72.529632000000007</v>
      </c>
      <c r="L3902" s="3">
        <v>15153.11</v>
      </c>
      <c r="M3902" s="3">
        <v>10932.87</v>
      </c>
      <c r="N3902" s="3">
        <v>4220.24</v>
      </c>
      <c r="O3902" s="4">
        <v>0.38601391949231989</v>
      </c>
      <c r="P3902" s="3">
        <v>44438.66</v>
      </c>
      <c r="Q3902" s="3">
        <v>37266.54</v>
      </c>
      <c r="R3902" s="3">
        <v>7172.1200000000026</v>
      </c>
      <c r="S3902" s="4">
        <v>0.1924546791840617</v>
      </c>
      <c r="T3902" s="2">
        <v>8</v>
      </c>
      <c r="U3902" s="5">
        <v>234.20500000000001</v>
      </c>
    </row>
    <row r="3903" spans="1:21">
      <c r="A3903" s="2">
        <v>290441</v>
      </c>
      <c r="B3903" t="s">
        <v>135</v>
      </c>
      <c r="C3903" s="2">
        <v>443277</v>
      </c>
      <c r="D3903" t="s">
        <v>8464</v>
      </c>
      <c r="E3903" t="s">
        <v>8463</v>
      </c>
      <c r="F3903" t="s">
        <v>434</v>
      </c>
      <c r="G3903" t="s">
        <v>49</v>
      </c>
      <c r="H3903" t="s">
        <v>8455</v>
      </c>
      <c r="I3903" t="str">
        <f t="shared" si="60"/>
        <v>1 Campus Center Way Amherst, MA 01003</v>
      </c>
      <c r="J3903">
        <v>42.391677000000001</v>
      </c>
      <c r="K3903">
        <v>-72.529632000000007</v>
      </c>
      <c r="L3903" s="3"/>
      <c r="M3903" s="3">
        <v>-25.25</v>
      </c>
      <c r="N3903" s="3">
        <v>25.25</v>
      </c>
      <c r="O3903" s="4"/>
      <c r="P3903" s="3"/>
      <c r="Q3903" s="3">
        <v>0</v>
      </c>
      <c r="R3903" s="3">
        <v>0</v>
      </c>
      <c r="S3903" s="4"/>
      <c r="T3903" s="2"/>
      <c r="U3903" s="5"/>
    </row>
    <row r="3904" spans="1:21">
      <c r="A3904" s="2">
        <v>286906</v>
      </c>
      <c r="B3904" t="s">
        <v>8464</v>
      </c>
      <c r="C3904" s="2">
        <v>443277</v>
      </c>
      <c r="D3904" t="s">
        <v>8464</v>
      </c>
      <c r="E3904" t="s">
        <v>8463</v>
      </c>
      <c r="F3904" t="s">
        <v>434</v>
      </c>
      <c r="G3904" t="s">
        <v>49</v>
      </c>
      <c r="H3904" t="s">
        <v>8455</v>
      </c>
      <c r="I3904" t="str">
        <f t="shared" si="60"/>
        <v>1 Campus Center Way Amherst, MA 01003</v>
      </c>
      <c r="J3904">
        <v>42.391677000000001</v>
      </c>
      <c r="K3904">
        <v>-72.529632000000007</v>
      </c>
      <c r="L3904" s="3">
        <v>900.91</v>
      </c>
      <c r="M3904" s="3">
        <v>743.67</v>
      </c>
      <c r="N3904" s="3">
        <v>157.24</v>
      </c>
      <c r="O3904" s="4">
        <v>0.21143786894724814</v>
      </c>
      <c r="P3904" s="3">
        <v>2859.11</v>
      </c>
      <c r="Q3904" s="3">
        <v>2322.4299999999998</v>
      </c>
      <c r="R3904" s="3">
        <v>536.68000000000029</v>
      </c>
      <c r="S3904" s="4">
        <v>0.23108554402070258</v>
      </c>
      <c r="T3904" s="2">
        <v>3</v>
      </c>
      <c r="U3904" s="5">
        <v>139.40333333333334</v>
      </c>
    </row>
    <row r="3905" spans="1:21">
      <c r="A3905" s="2">
        <v>286904</v>
      </c>
      <c r="B3905" t="s">
        <v>8450</v>
      </c>
      <c r="C3905" s="2">
        <v>444850</v>
      </c>
      <c r="D3905" t="s">
        <v>8465</v>
      </c>
      <c r="E3905" t="s">
        <v>8466</v>
      </c>
      <c r="F3905" t="s">
        <v>434</v>
      </c>
      <c r="G3905" t="s">
        <v>49</v>
      </c>
      <c r="H3905" t="s">
        <v>8455</v>
      </c>
      <c r="I3905" t="str">
        <f t="shared" si="60"/>
        <v>360 Campus Center Way Amherst, MA 01003</v>
      </c>
      <c r="J3905">
        <v>42.391187000000002</v>
      </c>
      <c r="K3905">
        <v>-72.532225999999994</v>
      </c>
      <c r="L3905" s="3">
        <v>14496.88</v>
      </c>
      <c r="M3905" s="3">
        <v>43303.73</v>
      </c>
      <c r="N3905" s="3">
        <v>-28806.850000000006</v>
      </c>
      <c r="O3905" s="4">
        <v>-0.66522791454685326</v>
      </c>
      <c r="P3905" s="3">
        <v>47801.37</v>
      </c>
      <c r="Q3905" s="3">
        <v>182267.51999999999</v>
      </c>
      <c r="R3905" s="3">
        <v>-134466.15</v>
      </c>
      <c r="S3905" s="4">
        <v>-0.73774060238489014</v>
      </c>
      <c r="T3905" s="2">
        <v>2</v>
      </c>
      <c r="U3905" s="5">
        <v>4789.7250000000004</v>
      </c>
    </row>
    <row r="3906" spans="1:21">
      <c r="A3906" s="2">
        <v>287962</v>
      </c>
      <c r="B3906" t="s">
        <v>1100</v>
      </c>
      <c r="C3906" s="2">
        <v>444016</v>
      </c>
      <c r="D3906" t="s">
        <v>8467</v>
      </c>
      <c r="E3906" t="s">
        <v>8468</v>
      </c>
      <c r="F3906" t="s">
        <v>1103</v>
      </c>
      <c r="G3906" t="s">
        <v>22</v>
      </c>
      <c r="H3906" t="s">
        <v>1104</v>
      </c>
      <c r="I3906" t="str">
        <f t="shared" si="60"/>
        <v>280 Elizabeth Street Ext Norwich, CT 06360</v>
      </c>
      <c r="J3906">
        <v>41.514778</v>
      </c>
      <c r="K3906">
        <v>-72.093097</v>
      </c>
      <c r="L3906" s="3">
        <v>1018.61</v>
      </c>
      <c r="M3906" s="3">
        <v>2272.9299999999998</v>
      </c>
      <c r="N3906" s="3">
        <v>-1254.3199999999997</v>
      </c>
      <c r="O3906" s="4">
        <v>-0.55185157483952418</v>
      </c>
      <c r="P3906" s="3">
        <v>5664.9</v>
      </c>
      <c r="Q3906" s="3">
        <v>7879.98</v>
      </c>
      <c r="R3906" s="3">
        <v>-2215.08</v>
      </c>
      <c r="S3906" s="4">
        <v>-0.28110223630009212</v>
      </c>
      <c r="T3906" s="2">
        <v>6</v>
      </c>
      <c r="U3906" s="5">
        <v>91.653333333333322</v>
      </c>
    </row>
    <row r="3907" spans="1:21">
      <c r="A3907" s="2">
        <v>290441</v>
      </c>
      <c r="B3907" t="s">
        <v>135</v>
      </c>
      <c r="C3907" s="2">
        <v>335622</v>
      </c>
      <c r="D3907" t="s">
        <v>8469</v>
      </c>
      <c r="E3907" t="s">
        <v>8470</v>
      </c>
      <c r="F3907" t="s">
        <v>8471</v>
      </c>
      <c r="G3907" t="s">
        <v>4179</v>
      </c>
      <c r="H3907" t="s">
        <v>8472</v>
      </c>
      <c r="I3907" t="str">
        <f t="shared" ref="I3907:I3970" si="61">E3907&amp;" "&amp;F3907&amp;","&amp;" "&amp;G3907&amp;" "&amp;TEXT(H3907, "00000")</f>
        <v>430 Blue Stem Rd New Braunfels, TX 78130</v>
      </c>
      <c r="J3907">
        <v>29.724916</v>
      </c>
      <c r="K3907">
        <v>-98.089410999999998</v>
      </c>
      <c r="L3907" s="3">
        <v>-19.77</v>
      </c>
      <c r="M3907" s="3"/>
      <c r="N3907" s="3">
        <v>-19.77</v>
      </c>
      <c r="O3907" s="4"/>
      <c r="P3907" s="3">
        <v>0</v>
      </c>
      <c r="Q3907" s="3"/>
      <c r="R3907" s="3">
        <v>0</v>
      </c>
      <c r="S3907" s="4"/>
      <c r="T3907" s="2"/>
      <c r="U3907" s="5"/>
    </row>
    <row r="3908" spans="1:21">
      <c r="A3908" s="2">
        <v>335622</v>
      </c>
      <c r="B3908" t="s">
        <v>8469</v>
      </c>
      <c r="C3908" s="2">
        <v>335622</v>
      </c>
      <c r="D3908" t="s">
        <v>8469</v>
      </c>
      <c r="E3908" t="s">
        <v>8470</v>
      </c>
      <c r="F3908" t="s">
        <v>8471</v>
      </c>
      <c r="G3908" t="s">
        <v>4179</v>
      </c>
      <c r="H3908" t="s">
        <v>8472</v>
      </c>
      <c r="I3908" t="str">
        <f t="shared" si="61"/>
        <v>430 Blue Stem Rd New Braunfels, TX 78130</v>
      </c>
      <c r="J3908">
        <v>29.724916</v>
      </c>
      <c r="K3908">
        <v>-98.089410999999998</v>
      </c>
      <c r="L3908" s="3">
        <v>438.45</v>
      </c>
      <c r="M3908" s="3">
        <v>1989.9</v>
      </c>
      <c r="N3908" s="3">
        <v>-1551.45</v>
      </c>
      <c r="O3908" s="4">
        <v>-0.77966229458766767</v>
      </c>
      <c r="P3908" s="3">
        <v>1144.72</v>
      </c>
      <c r="Q3908" s="3">
        <v>5122.92</v>
      </c>
      <c r="R3908" s="3">
        <v>-3978.2</v>
      </c>
      <c r="S3908" s="4">
        <v>-0.77654931172065922</v>
      </c>
      <c r="T3908" s="2"/>
      <c r="U3908" s="5"/>
    </row>
    <row r="3909" spans="1:21">
      <c r="A3909" s="2">
        <v>335622</v>
      </c>
      <c r="B3909" t="s">
        <v>8469</v>
      </c>
      <c r="C3909" s="2">
        <v>479852</v>
      </c>
      <c r="D3909" t="s">
        <v>8469</v>
      </c>
      <c r="E3909" t="s">
        <v>8473</v>
      </c>
      <c r="F3909" t="s">
        <v>7304</v>
      </c>
      <c r="G3909" t="s">
        <v>36</v>
      </c>
      <c r="H3909" t="s">
        <v>7305</v>
      </c>
      <c r="I3909" t="str">
        <f t="shared" si="61"/>
        <v>58 NH-129 Building 3 Loudon, NH 03307</v>
      </c>
      <c r="J3909">
        <v>43.323504</v>
      </c>
      <c r="K3909">
        <v>-71.408269000000004</v>
      </c>
      <c r="L3909" s="3">
        <v>307.3</v>
      </c>
      <c r="M3909" s="3">
        <v>213.11</v>
      </c>
      <c r="N3909" s="3">
        <v>94.19</v>
      </c>
      <c r="O3909" s="4">
        <v>0.44197832105485424</v>
      </c>
      <c r="P3909" s="3">
        <v>705.4</v>
      </c>
      <c r="Q3909" s="3">
        <v>652.62</v>
      </c>
      <c r="R3909" s="3">
        <v>52.779999999999973</v>
      </c>
      <c r="S3909" s="4">
        <v>8.0874015506726696E-2</v>
      </c>
      <c r="T3909" s="2"/>
      <c r="U3909" s="5"/>
    </row>
    <row r="3910" spans="1:21">
      <c r="A3910" s="2">
        <v>335622</v>
      </c>
      <c r="B3910" t="s">
        <v>8469</v>
      </c>
      <c r="C3910" s="2">
        <v>482949</v>
      </c>
      <c r="D3910" t="s">
        <v>8474</v>
      </c>
      <c r="E3910" t="s">
        <v>4809</v>
      </c>
      <c r="F3910" t="s">
        <v>3215</v>
      </c>
      <c r="G3910" t="s">
        <v>36</v>
      </c>
      <c r="H3910" t="s">
        <v>3216</v>
      </c>
      <c r="I3910" t="str">
        <f t="shared" si="61"/>
        <v>2 Airport Rd Gilford, NH 03249</v>
      </c>
      <c r="J3910">
        <v>43.568171999999997</v>
      </c>
      <c r="K3910">
        <v>-71.425573</v>
      </c>
      <c r="L3910" s="3">
        <v>706.01</v>
      </c>
      <c r="M3910" s="3"/>
      <c r="N3910" s="3">
        <v>706.01</v>
      </c>
      <c r="O3910" s="4"/>
      <c r="P3910" s="3">
        <v>1932.02</v>
      </c>
      <c r="Q3910" s="3"/>
      <c r="R3910" s="3">
        <v>1932.02</v>
      </c>
      <c r="S3910" s="4"/>
      <c r="T3910" s="2"/>
      <c r="U3910" s="5"/>
    </row>
    <row r="3911" spans="1:21">
      <c r="A3911" s="2">
        <v>250457</v>
      </c>
      <c r="B3911" t="s">
        <v>8475</v>
      </c>
      <c r="C3911" s="2">
        <v>250457</v>
      </c>
      <c r="D3911" t="s">
        <v>8475</v>
      </c>
      <c r="E3911" t="s">
        <v>8476</v>
      </c>
      <c r="F3911" t="s">
        <v>4187</v>
      </c>
      <c r="G3911" t="s">
        <v>36</v>
      </c>
      <c r="H3911" t="s">
        <v>5337</v>
      </c>
      <c r="I3911" t="str">
        <f t="shared" si="61"/>
        <v>1 Leavitt Ln Durham, NH 03824</v>
      </c>
      <c r="J3911">
        <v>43.143512000000001</v>
      </c>
      <c r="K3911">
        <v>-70.952551999999997</v>
      </c>
      <c r="L3911" s="3">
        <v>8853.42</v>
      </c>
      <c r="M3911" s="3"/>
      <c r="N3911" s="3">
        <v>8853.42</v>
      </c>
      <c r="O3911" s="4"/>
      <c r="P3911" s="3">
        <v>24403.08</v>
      </c>
      <c r="Q3911" s="3"/>
      <c r="R3911" s="3">
        <v>24403.08</v>
      </c>
      <c r="S3911" s="4"/>
      <c r="T3911" s="2"/>
      <c r="U3911" s="5"/>
    </row>
    <row r="3912" spans="1:21">
      <c r="A3912" s="2">
        <v>330372</v>
      </c>
      <c r="B3912" t="s">
        <v>5334</v>
      </c>
      <c r="C3912" s="2">
        <v>330372</v>
      </c>
      <c r="D3912" t="s">
        <v>5334</v>
      </c>
      <c r="E3912" t="s">
        <v>5336</v>
      </c>
      <c r="F3912" t="s">
        <v>4187</v>
      </c>
      <c r="G3912" t="s">
        <v>36</v>
      </c>
      <c r="H3912" t="s">
        <v>5337</v>
      </c>
      <c r="I3912" t="str">
        <f t="shared" si="61"/>
        <v>83 Main St Durham, NH 03824</v>
      </c>
      <c r="J3912">
        <v>43.134396000000002</v>
      </c>
      <c r="K3912">
        <v>-70.930077999999995</v>
      </c>
      <c r="L3912" s="3">
        <v>-378.78</v>
      </c>
      <c r="M3912" s="3">
        <v>4871.6499999999996</v>
      </c>
      <c r="N3912" s="3">
        <v>-5250.4299999999994</v>
      </c>
      <c r="O3912" s="4">
        <v>-1.0777518910430757</v>
      </c>
      <c r="P3912" s="3">
        <v>-809.25</v>
      </c>
      <c r="Q3912" s="3">
        <v>14477.84</v>
      </c>
      <c r="R3912" s="3">
        <v>-15287.09</v>
      </c>
      <c r="S3912" s="4">
        <v>-1.0558957689821133</v>
      </c>
      <c r="T3912" s="2"/>
      <c r="U3912" s="5"/>
    </row>
    <row r="3913" spans="1:21">
      <c r="A3913" s="2">
        <v>330372</v>
      </c>
      <c r="B3913" t="s">
        <v>5334</v>
      </c>
      <c r="C3913" s="2">
        <v>292810</v>
      </c>
      <c r="D3913" t="s">
        <v>8477</v>
      </c>
      <c r="E3913" t="s">
        <v>8478</v>
      </c>
      <c r="F3913" t="s">
        <v>4187</v>
      </c>
      <c r="G3913" t="s">
        <v>36</v>
      </c>
      <c r="H3913" t="s">
        <v>5337</v>
      </c>
      <c r="I3913" t="str">
        <f t="shared" si="61"/>
        <v>5 Edgewood Rd Durham, NH 03824</v>
      </c>
      <c r="J3913">
        <v>43.139004999999997</v>
      </c>
      <c r="K3913">
        <v>-70.933277000000004</v>
      </c>
      <c r="L3913" s="3">
        <v>61.56</v>
      </c>
      <c r="M3913" s="3">
        <v>1066</v>
      </c>
      <c r="N3913" s="3">
        <v>-1004.44</v>
      </c>
      <c r="O3913" s="4">
        <v>-0.94225140712945599</v>
      </c>
      <c r="P3913" s="3">
        <v>132.4</v>
      </c>
      <c r="Q3913" s="3">
        <v>6265</v>
      </c>
      <c r="R3913" s="3">
        <v>-6132.6</v>
      </c>
      <c r="S3913" s="4">
        <v>-0.97886671987230656</v>
      </c>
      <c r="T3913" s="2"/>
      <c r="U3913" s="5"/>
    </row>
    <row r="3914" spans="1:21">
      <c r="A3914" s="2">
        <v>292810</v>
      </c>
      <c r="B3914" t="s">
        <v>8477</v>
      </c>
      <c r="C3914" s="2">
        <v>292810</v>
      </c>
      <c r="D3914" t="s">
        <v>8477</v>
      </c>
      <c r="E3914" t="s">
        <v>8478</v>
      </c>
      <c r="F3914" t="s">
        <v>4187</v>
      </c>
      <c r="G3914" t="s">
        <v>36</v>
      </c>
      <c r="H3914" t="s">
        <v>5337</v>
      </c>
      <c r="I3914" t="str">
        <f t="shared" si="61"/>
        <v>5 Edgewood Rd Durham, NH 03824</v>
      </c>
      <c r="J3914">
        <v>43.139004999999997</v>
      </c>
      <c r="K3914">
        <v>-70.933277000000004</v>
      </c>
      <c r="L3914" s="3">
        <v>26.18</v>
      </c>
      <c r="M3914" s="3">
        <v>46.64</v>
      </c>
      <c r="N3914" s="3">
        <v>-20.46</v>
      </c>
      <c r="O3914" s="4">
        <v>-0.43867924528301888</v>
      </c>
      <c r="P3914" s="3">
        <v>59</v>
      </c>
      <c r="Q3914" s="3">
        <v>116.6</v>
      </c>
      <c r="R3914" s="3">
        <v>-57.599999999999994</v>
      </c>
      <c r="S3914" s="4">
        <v>-0.49399656946826753</v>
      </c>
      <c r="T3914" s="2"/>
      <c r="U3914" s="5"/>
    </row>
    <row r="3915" spans="1:21">
      <c r="A3915" s="2">
        <v>291597</v>
      </c>
      <c r="B3915" t="s">
        <v>8479</v>
      </c>
      <c r="C3915" s="2">
        <v>291597</v>
      </c>
      <c r="D3915" t="s">
        <v>8479</v>
      </c>
      <c r="E3915" t="s">
        <v>8480</v>
      </c>
      <c r="F3915" t="s">
        <v>892</v>
      </c>
      <c r="G3915" t="s">
        <v>49</v>
      </c>
      <c r="H3915" t="s">
        <v>893</v>
      </c>
      <c r="I3915" t="str">
        <f t="shared" si="61"/>
        <v>126 Hartford Tpke Shrewsbury, MA 01545</v>
      </c>
      <c r="J3915">
        <v>42.24635</v>
      </c>
      <c r="K3915">
        <v>-71.730969999999999</v>
      </c>
      <c r="L3915" s="3">
        <v>3185.49</v>
      </c>
      <c r="M3915" s="3">
        <v>791.05</v>
      </c>
      <c r="N3915" s="3">
        <v>2394.4399999999996</v>
      </c>
      <c r="O3915" s="4">
        <v>3.0269135958536117</v>
      </c>
      <c r="P3915" s="3">
        <v>10772.99</v>
      </c>
      <c r="Q3915" s="3">
        <v>2399.29</v>
      </c>
      <c r="R3915" s="3">
        <v>8373.7000000000007</v>
      </c>
      <c r="S3915" s="4">
        <v>3.4900741469351355</v>
      </c>
      <c r="T3915" s="2">
        <v>1</v>
      </c>
      <c r="U3915" s="5">
        <v>369.94</v>
      </c>
    </row>
    <row r="3916" spans="1:21">
      <c r="A3916" s="2">
        <v>291597</v>
      </c>
      <c r="B3916" t="s">
        <v>8479</v>
      </c>
      <c r="C3916" s="2">
        <v>473838</v>
      </c>
      <c r="D3916" t="s">
        <v>8481</v>
      </c>
      <c r="E3916" t="s">
        <v>8480</v>
      </c>
      <c r="F3916" t="s">
        <v>892</v>
      </c>
      <c r="G3916" t="s">
        <v>49</v>
      </c>
      <c r="H3916" t="s">
        <v>893</v>
      </c>
      <c r="I3916" t="str">
        <f t="shared" si="61"/>
        <v>126 Hartford Tpke Shrewsbury, MA 01545</v>
      </c>
      <c r="J3916">
        <v>42.24635</v>
      </c>
      <c r="K3916">
        <v>-71.730969999999999</v>
      </c>
      <c r="L3916" s="3"/>
      <c r="M3916" s="3">
        <v>3887.21</v>
      </c>
      <c r="N3916" s="3">
        <v>-3887.21</v>
      </c>
      <c r="O3916" s="4"/>
      <c r="P3916" s="3"/>
      <c r="Q3916" s="3">
        <v>12591.48</v>
      </c>
      <c r="R3916" s="3">
        <v>-12591.48</v>
      </c>
      <c r="S3916" s="4"/>
      <c r="T3916" s="2"/>
      <c r="U3916" s="5"/>
    </row>
    <row r="3917" spans="1:21">
      <c r="A3917" s="2">
        <v>283836</v>
      </c>
      <c r="B3917" t="s">
        <v>8482</v>
      </c>
      <c r="C3917" s="2">
        <v>479687</v>
      </c>
      <c r="D3917" t="s">
        <v>8483</v>
      </c>
      <c r="E3917" t="s">
        <v>8484</v>
      </c>
      <c r="F3917" t="s">
        <v>324</v>
      </c>
      <c r="G3917" t="s">
        <v>36</v>
      </c>
      <c r="H3917" t="s">
        <v>2296</v>
      </c>
      <c r="I3917" t="str">
        <f t="shared" si="61"/>
        <v>248B 248 Main Dunstable Rd Apt B Nashua, NH 03062</v>
      </c>
      <c r="J3917">
        <v>42.742001000000002</v>
      </c>
      <c r="K3917">
        <v>-71.493600000000001</v>
      </c>
      <c r="L3917" s="3"/>
      <c r="M3917" s="3">
        <v>89.97</v>
      </c>
      <c r="N3917" s="3">
        <v>-89.97</v>
      </c>
      <c r="O3917" s="4"/>
      <c r="P3917" s="3"/>
      <c r="Q3917" s="3">
        <v>329.73</v>
      </c>
      <c r="R3917" s="3">
        <v>-329.73</v>
      </c>
      <c r="S3917" s="4"/>
      <c r="T3917" s="2"/>
      <c r="U3917" s="5"/>
    </row>
    <row r="3918" spans="1:21">
      <c r="A3918" s="2">
        <v>283836</v>
      </c>
      <c r="B3918" t="s">
        <v>8482</v>
      </c>
      <c r="C3918" s="2">
        <v>283836</v>
      </c>
      <c r="D3918" t="s">
        <v>8482</v>
      </c>
      <c r="E3918" t="s">
        <v>8484</v>
      </c>
      <c r="F3918" t="s">
        <v>324</v>
      </c>
      <c r="G3918" t="s">
        <v>36</v>
      </c>
      <c r="H3918" t="s">
        <v>2296</v>
      </c>
      <c r="I3918" t="str">
        <f t="shared" si="61"/>
        <v>248B 248 Main Dunstable Rd Apt B Nashua, NH 03062</v>
      </c>
      <c r="J3918">
        <v>42.742001000000002</v>
      </c>
      <c r="K3918">
        <v>-71.493600000000001</v>
      </c>
      <c r="L3918" s="3"/>
      <c r="M3918" s="3">
        <v>5407.77</v>
      </c>
      <c r="N3918" s="3">
        <v>-5407.77</v>
      </c>
      <c r="O3918" s="4"/>
      <c r="P3918" s="3"/>
      <c r="Q3918" s="3">
        <v>19371.759999999998</v>
      </c>
      <c r="R3918" s="3">
        <v>-19371.759999999998</v>
      </c>
      <c r="S3918" s="4"/>
      <c r="T3918" s="2"/>
      <c r="U3918" s="5"/>
    </row>
    <row r="3919" spans="1:21">
      <c r="A3919" s="2">
        <v>287991</v>
      </c>
      <c r="B3919" t="s">
        <v>8485</v>
      </c>
      <c r="C3919" s="2">
        <v>287991</v>
      </c>
      <c r="D3919" t="s">
        <v>8485</v>
      </c>
      <c r="E3919" t="s">
        <v>8486</v>
      </c>
      <c r="F3919" t="s">
        <v>8347</v>
      </c>
      <c r="G3919" t="s">
        <v>22</v>
      </c>
      <c r="H3919" t="s">
        <v>1180</v>
      </c>
      <c r="I3919" t="str">
        <f t="shared" si="61"/>
        <v>18 Kinney Hollow Rd Union, CT 06076</v>
      </c>
      <c r="J3919">
        <v>41.987392</v>
      </c>
      <c r="K3919">
        <v>-72.162038999999993</v>
      </c>
      <c r="L3919" s="3">
        <v>1088.68</v>
      </c>
      <c r="M3919" s="3">
        <v>2281.9499999999998</v>
      </c>
      <c r="N3919" s="3">
        <v>-1193.2699999999998</v>
      </c>
      <c r="O3919" s="4">
        <v>-0.52291680361094672</v>
      </c>
      <c r="P3919" s="3">
        <v>3798.31</v>
      </c>
      <c r="Q3919" s="3">
        <v>6886.86</v>
      </c>
      <c r="R3919" s="3">
        <v>-3088.5499999999997</v>
      </c>
      <c r="S3919" s="4">
        <v>-0.44846998486973744</v>
      </c>
      <c r="T3919" s="2">
        <v>4</v>
      </c>
      <c r="U3919" s="5">
        <v>118.035</v>
      </c>
    </row>
    <row r="3920" spans="1:21">
      <c r="A3920" s="2">
        <v>343858</v>
      </c>
      <c r="B3920" t="s">
        <v>2729</v>
      </c>
      <c r="C3920" s="2">
        <v>481955</v>
      </c>
      <c r="D3920" t="s">
        <v>8487</v>
      </c>
      <c r="E3920" t="s">
        <v>8488</v>
      </c>
      <c r="F3920" t="s">
        <v>3173</v>
      </c>
      <c r="G3920" t="s">
        <v>22</v>
      </c>
      <c r="H3920" t="s">
        <v>3174</v>
      </c>
      <c r="I3920" t="str">
        <f t="shared" si="61"/>
        <v>172 SCHOOL ST Unionville, CT 06085</v>
      </c>
      <c r="J3920">
        <v>41.758437999999998</v>
      </c>
      <c r="K3920">
        <v>-72.889073999999994</v>
      </c>
      <c r="L3920" s="3">
        <v>4950.28</v>
      </c>
      <c r="M3920" s="3"/>
      <c r="N3920" s="3">
        <v>4950.28</v>
      </c>
      <c r="O3920" s="4"/>
      <c r="P3920" s="3">
        <v>19884.59</v>
      </c>
      <c r="Q3920" s="3"/>
      <c r="R3920" s="3">
        <v>19884.59</v>
      </c>
      <c r="S3920" s="4"/>
      <c r="T3920" s="2">
        <v>2</v>
      </c>
      <c r="U3920" s="5">
        <v>359.39499999999998</v>
      </c>
    </row>
    <row r="3921" spans="1:21">
      <c r="A3921" s="2">
        <v>290441</v>
      </c>
      <c r="B3921" t="s">
        <v>135</v>
      </c>
      <c r="C3921" s="2">
        <v>287269</v>
      </c>
      <c r="D3921" t="s">
        <v>8489</v>
      </c>
      <c r="E3921" t="s">
        <v>8490</v>
      </c>
      <c r="F3921" t="s">
        <v>756</v>
      </c>
      <c r="G3921" t="s">
        <v>22</v>
      </c>
      <c r="H3921" t="s">
        <v>1063</v>
      </c>
      <c r="I3921" t="str">
        <f t="shared" si="61"/>
        <v>54 Platt St New Haven, CT 06511</v>
      </c>
      <c r="J3921">
        <v>41.314653</v>
      </c>
      <c r="K3921">
        <v>-72.942319999999995</v>
      </c>
      <c r="L3921" s="3">
        <v>-30.48</v>
      </c>
      <c r="M3921" s="3"/>
      <c r="N3921" s="3">
        <v>-30.48</v>
      </c>
      <c r="O3921" s="4"/>
      <c r="P3921" s="3">
        <v>0</v>
      </c>
      <c r="Q3921" s="3"/>
      <c r="R3921" s="3">
        <v>0</v>
      </c>
      <c r="S3921" s="4"/>
      <c r="T3921" s="2"/>
      <c r="U3921" s="5"/>
    </row>
    <row r="3922" spans="1:21">
      <c r="A3922" s="2">
        <v>287269</v>
      </c>
      <c r="B3922" t="s">
        <v>8489</v>
      </c>
      <c r="C3922" s="2">
        <v>287269</v>
      </c>
      <c r="D3922" t="s">
        <v>8489</v>
      </c>
      <c r="E3922" t="s">
        <v>8490</v>
      </c>
      <c r="F3922" t="s">
        <v>756</v>
      </c>
      <c r="G3922" t="s">
        <v>22</v>
      </c>
      <c r="H3922" t="s">
        <v>1063</v>
      </c>
      <c r="I3922" t="str">
        <f t="shared" si="61"/>
        <v>54 Platt St New Haven, CT 06511</v>
      </c>
      <c r="J3922">
        <v>41.314653</v>
      </c>
      <c r="K3922">
        <v>-72.942319999999995</v>
      </c>
      <c r="L3922" s="3">
        <v>216.5</v>
      </c>
      <c r="M3922" s="3"/>
      <c r="N3922" s="3">
        <v>216.5</v>
      </c>
      <c r="O3922" s="4"/>
      <c r="P3922" s="3">
        <v>693.65</v>
      </c>
      <c r="Q3922" s="3"/>
      <c r="R3922" s="3">
        <v>693.65</v>
      </c>
      <c r="S3922" s="4"/>
      <c r="T3922" s="2"/>
      <c r="U3922" s="5"/>
    </row>
    <row r="3923" spans="1:21">
      <c r="A3923" s="2">
        <v>290691</v>
      </c>
      <c r="B3923" t="s">
        <v>8491</v>
      </c>
      <c r="C3923" s="2">
        <v>290691</v>
      </c>
      <c r="D3923" t="s">
        <v>8491</v>
      </c>
      <c r="E3923" t="s">
        <v>8492</v>
      </c>
      <c r="F3923" t="s">
        <v>2860</v>
      </c>
      <c r="G3923" t="s">
        <v>22</v>
      </c>
      <c r="H3923" t="s">
        <v>2861</v>
      </c>
      <c r="I3923" t="str">
        <f t="shared" si="61"/>
        <v>50 Napco Dr Terryville, CT 06786</v>
      </c>
      <c r="J3923">
        <v>41.691026999999998</v>
      </c>
      <c r="K3923">
        <v>-73.024799999999999</v>
      </c>
      <c r="L3923" s="3">
        <v>260.45</v>
      </c>
      <c r="M3923" s="3">
        <v>470.85</v>
      </c>
      <c r="N3923" s="3">
        <v>-210.40000000000003</v>
      </c>
      <c r="O3923" s="4">
        <v>-0.44685143888711909</v>
      </c>
      <c r="P3923" s="3">
        <v>503.55</v>
      </c>
      <c r="Q3923" s="3">
        <v>925</v>
      </c>
      <c r="R3923" s="3">
        <v>-421.45</v>
      </c>
      <c r="S3923" s="4">
        <v>-0.45562162162162162</v>
      </c>
      <c r="T3923" s="2"/>
      <c r="U3923" s="5"/>
    </row>
    <row r="3924" spans="1:21">
      <c r="A3924" s="2">
        <v>298399</v>
      </c>
      <c r="B3924" t="s">
        <v>1390</v>
      </c>
      <c r="C3924" s="2">
        <v>298399</v>
      </c>
      <c r="D3924" t="s">
        <v>1390</v>
      </c>
      <c r="E3924" t="s">
        <v>8493</v>
      </c>
      <c r="F3924" t="s">
        <v>398</v>
      </c>
      <c r="G3924" t="s">
        <v>49</v>
      </c>
      <c r="H3924" t="s">
        <v>4278</v>
      </c>
      <c r="I3924" t="str">
        <f t="shared" si="61"/>
        <v>308 Central St Hudson, MA 01749</v>
      </c>
      <c r="J3924">
        <v>42.398252999999997</v>
      </c>
      <c r="K3924">
        <v>-71.596619000000004</v>
      </c>
      <c r="L3924" s="3"/>
      <c r="M3924" s="3">
        <v>432.87</v>
      </c>
      <c r="N3924" s="3">
        <v>-432.87</v>
      </c>
      <c r="O3924" s="4"/>
      <c r="P3924" s="3"/>
      <c r="Q3924" s="3">
        <v>1623.62</v>
      </c>
      <c r="R3924" s="3">
        <v>-1623.62</v>
      </c>
      <c r="S3924" s="4"/>
      <c r="T3924" s="2"/>
      <c r="U3924" s="5"/>
    </row>
    <row r="3925" spans="1:21">
      <c r="A3925" s="2">
        <v>292306</v>
      </c>
      <c r="B3925" t="s">
        <v>1392</v>
      </c>
      <c r="C3925" s="2">
        <v>292306</v>
      </c>
      <c r="D3925" t="s">
        <v>1392</v>
      </c>
      <c r="E3925" t="s">
        <v>8493</v>
      </c>
      <c r="F3925" t="s">
        <v>398</v>
      </c>
      <c r="G3925" t="s">
        <v>49</v>
      </c>
      <c r="H3925" t="s">
        <v>4278</v>
      </c>
      <c r="I3925" t="str">
        <f t="shared" si="61"/>
        <v>308 Central St Hudson, MA 01749</v>
      </c>
      <c r="J3925">
        <v>42.398252999999997</v>
      </c>
      <c r="K3925">
        <v>-71.596619000000004</v>
      </c>
      <c r="L3925" s="3">
        <v>3749.51</v>
      </c>
      <c r="M3925" s="3">
        <v>3814.11</v>
      </c>
      <c r="N3925" s="3">
        <v>-64.599999999999909</v>
      </c>
      <c r="O3925" s="4">
        <v>-1.6937109836895083E-2</v>
      </c>
      <c r="P3925" s="3">
        <v>11922.32</v>
      </c>
      <c r="Q3925" s="3">
        <v>12213.73</v>
      </c>
      <c r="R3925" s="3">
        <v>-291.40999999999985</v>
      </c>
      <c r="S3925" s="4">
        <v>-2.385921417945213E-2</v>
      </c>
      <c r="T3925" s="2">
        <v>1</v>
      </c>
      <c r="U3925" s="5">
        <v>414.36</v>
      </c>
    </row>
    <row r="3926" spans="1:21">
      <c r="A3926" s="2">
        <v>309583</v>
      </c>
      <c r="B3926" t="s">
        <v>8494</v>
      </c>
      <c r="C3926" s="2">
        <v>309583</v>
      </c>
      <c r="D3926" t="s">
        <v>8494</v>
      </c>
      <c r="E3926" t="s">
        <v>8495</v>
      </c>
      <c r="F3926" t="s">
        <v>57</v>
      </c>
      <c r="G3926" t="s">
        <v>36</v>
      </c>
      <c r="H3926" t="s">
        <v>476</v>
      </c>
      <c r="I3926" t="str">
        <f t="shared" si="61"/>
        <v>79 N Eastgate Way Manchester, NH 03109</v>
      </c>
      <c r="J3926">
        <v>42.981971000000001</v>
      </c>
      <c r="K3926">
        <v>-71.410574999999994</v>
      </c>
      <c r="L3926" s="3">
        <v>314.11</v>
      </c>
      <c r="M3926" s="3">
        <v>383.3</v>
      </c>
      <c r="N3926" s="3">
        <v>-69.19</v>
      </c>
      <c r="O3926" s="4">
        <v>-0.18051134881294023</v>
      </c>
      <c r="P3926" s="3">
        <v>1003.84</v>
      </c>
      <c r="Q3926" s="3">
        <v>1413.29</v>
      </c>
      <c r="R3926" s="3">
        <v>-409.44999999999993</v>
      </c>
      <c r="S3926" s="4">
        <v>-0.28971407142200112</v>
      </c>
      <c r="T3926" s="2">
        <v>2</v>
      </c>
      <c r="U3926" s="5">
        <v>55.945</v>
      </c>
    </row>
    <row r="3927" spans="1:21">
      <c r="A3927" s="2">
        <v>290623</v>
      </c>
      <c r="B3927" t="s">
        <v>258</v>
      </c>
      <c r="C3927" s="2">
        <v>447160</v>
      </c>
      <c r="D3927" t="s">
        <v>8496</v>
      </c>
      <c r="E3927" t="s">
        <v>8497</v>
      </c>
      <c r="F3927" t="s">
        <v>492</v>
      </c>
      <c r="G3927" t="s">
        <v>22</v>
      </c>
      <c r="H3927" t="s">
        <v>493</v>
      </c>
      <c r="I3927" t="str">
        <f t="shared" si="61"/>
        <v>6 Fieldstone Cmns Tolland, CT 06084</v>
      </c>
      <c r="J3927">
        <v>41.861012000000002</v>
      </c>
      <c r="K3927">
        <v>-72.359070000000003</v>
      </c>
      <c r="L3927" s="3">
        <v>39.39</v>
      </c>
      <c r="M3927" s="3">
        <v>93.67</v>
      </c>
      <c r="N3927" s="3">
        <v>-54.28</v>
      </c>
      <c r="O3927" s="4">
        <v>-0.57948115725419025</v>
      </c>
      <c r="P3927" s="3">
        <v>145.88999999999999</v>
      </c>
      <c r="Q3927" s="3">
        <v>374.68</v>
      </c>
      <c r="R3927" s="3">
        <v>-228.79000000000002</v>
      </c>
      <c r="S3927" s="4">
        <v>-0.61062773566776984</v>
      </c>
      <c r="T3927" s="2"/>
      <c r="U3927" s="5"/>
    </row>
    <row r="3928" spans="1:21">
      <c r="A3928" s="2">
        <v>287410</v>
      </c>
      <c r="B3928" t="s">
        <v>8498</v>
      </c>
      <c r="C3928" s="2">
        <v>287410</v>
      </c>
      <c r="D3928" t="s">
        <v>8498</v>
      </c>
      <c r="E3928" t="s">
        <v>8499</v>
      </c>
      <c r="F3928" t="s">
        <v>672</v>
      </c>
      <c r="G3928" t="s">
        <v>22</v>
      </c>
      <c r="H3928" t="s">
        <v>673</v>
      </c>
      <c r="I3928" t="str">
        <f t="shared" si="61"/>
        <v>205 Academy Rd Cheshire, CT 06410</v>
      </c>
      <c r="J3928">
        <v>41.498945999999997</v>
      </c>
      <c r="K3928">
        <v>-72.894278</v>
      </c>
      <c r="L3928" s="3">
        <v>96.78</v>
      </c>
      <c r="M3928" s="3">
        <v>85.34</v>
      </c>
      <c r="N3928" s="3">
        <v>11.439999999999998</v>
      </c>
      <c r="O3928" s="4">
        <v>0.13405202718537612</v>
      </c>
      <c r="P3928" s="3">
        <v>187.1</v>
      </c>
      <c r="Q3928" s="3">
        <v>164.99</v>
      </c>
      <c r="R3928" s="3">
        <v>22.109999999999985</v>
      </c>
      <c r="S3928" s="4">
        <v>0.13400812170434562</v>
      </c>
      <c r="T3928" s="2">
        <v>1</v>
      </c>
      <c r="U3928" s="5">
        <v>48.39</v>
      </c>
    </row>
    <row r="3929" spans="1:21">
      <c r="A3929" s="2">
        <v>287421</v>
      </c>
      <c r="B3929" t="s">
        <v>8498</v>
      </c>
      <c r="C3929" s="2">
        <v>287421</v>
      </c>
      <c r="D3929" t="s">
        <v>8498</v>
      </c>
      <c r="E3929" t="s">
        <v>8500</v>
      </c>
      <c r="F3929" t="s">
        <v>129</v>
      </c>
      <c r="G3929" t="s">
        <v>22</v>
      </c>
      <c r="H3929" t="s">
        <v>130</v>
      </c>
      <c r="I3929" t="str">
        <f t="shared" si="61"/>
        <v>56 Red Stone Hl Plainville, CT 06062</v>
      </c>
      <c r="J3929">
        <v>41.663978</v>
      </c>
      <c r="K3929">
        <v>-72.883520000000004</v>
      </c>
      <c r="L3929" s="3"/>
      <c r="M3929" s="3">
        <v>24.45</v>
      </c>
      <c r="N3929" s="3">
        <v>-24.45</v>
      </c>
      <c r="O3929" s="4"/>
      <c r="P3929" s="3"/>
      <c r="Q3929" s="3">
        <v>69.86</v>
      </c>
      <c r="R3929" s="3">
        <v>-69.86</v>
      </c>
      <c r="S3929" s="4"/>
      <c r="T3929" s="2"/>
      <c r="U3929" s="5"/>
    </row>
    <row r="3930" spans="1:21">
      <c r="A3930" s="2">
        <v>250457</v>
      </c>
      <c r="B3930" t="s">
        <v>8475</v>
      </c>
      <c r="C3930" s="2">
        <v>458562</v>
      </c>
      <c r="D3930" t="s">
        <v>8501</v>
      </c>
      <c r="E3930" t="s">
        <v>8476</v>
      </c>
      <c r="F3930" t="s">
        <v>4187</v>
      </c>
      <c r="G3930" t="s">
        <v>36</v>
      </c>
      <c r="H3930" t="s">
        <v>5337</v>
      </c>
      <c r="I3930" t="str">
        <f t="shared" si="61"/>
        <v>1 Leavitt Ln Durham, NH 03824</v>
      </c>
      <c r="J3930">
        <v>43.143512000000001</v>
      </c>
      <c r="K3930">
        <v>-70.952551999999997</v>
      </c>
      <c r="L3930" s="3"/>
      <c r="M3930" s="3">
        <v>158.72</v>
      </c>
      <c r="N3930" s="3">
        <v>-158.72</v>
      </c>
      <c r="O3930" s="4"/>
      <c r="P3930" s="3"/>
      <c r="Q3930" s="3">
        <v>514.16</v>
      </c>
      <c r="R3930" s="3">
        <v>-514.16</v>
      </c>
      <c r="S3930" s="4"/>
      <c r="T3930" s="2"/>
      <c r="U3930" s="5"/>
    </row>
    <row r="3931" spans="1:21">
      <c r="A3931" s="2">
        <v>251467</v>
      </c>
      <c r="B3931" t="s">
        <v>8502</v>
      </c>
      <c r="C3931" s="2">
        <v>437791</v>
      </c>
      <c r="D3931" t="s">
        <v>8503</v>
      </c>
      <c r="E3931" t="s">
        <v>8504</v>
      </c>
      <c r="F3931" t="s">
        <v>4329</v>
      </c>
      <c r="G3931" t="s">
        <v>62</v>
      </c>
      <c r="H3931" t="s">
        <v>8505</v>
      </c>
      <c r="I3931" t="str">
        <f t="shared" si="61"/>
        <v>5797 New Balance Student Recreation Orono, ME 04469</v>
      </c>
      <c r="J3931">
        <v>44.902560000000001</v>
      </c>
      <c r="K3931">
        <v>-68.665499999999994</v>
      </c>
      <c r="L3931" s="3">
        <v>236.06</v>
      </c>
      <c r="M3931" s="3"/>
      <c r="N3931" s="3">
        <v>236.06</v>
      </c>
      <c r="O3931" s="4"/>
      <c r="P3931" s="3">
        <v>2537.08</v>
      </c>
      <c r="Q3931" s="3"/>
      <c r="R3931" s="3">
        <v>2537.08</v>
      </c>
      <c r="S3931" s="4"/>
      <c r="T3931" s="2"/>
      <c r="U3931" s="5"/>
    </row>
    <row r="3932" spans="1:21">
      <c r="A3932" s="2">
        <v>251467</v>
      </c>
      <c r="B3932" t="s">
        <v>8502</v>
      </c>
      <c r="C3932" s="2">
        <v>471397</v>
      </c>
      <c r="D3932" t="s">
        <v>8503</v>
      </c>
      <c r="E3932" t="s">
        <v>8506</v>
      </c>
      <c r="F3932" t="s">
        <v>4329</v>
      </c>
      <c r="G3932" t="s">
        <v>62</v>
      </c>
      <c r="H3932" t="s">
        <v>8505</v>
      </c>
      <c r="I3932" t="str">
        <f t="shared" si="61"/>
        <v>5765 Service Bldg C Orono, ME 04469</v>
      </c>
      <c r="J3932">
        <v>44.898479999999999</v>
      </c>
      <c r="K3932">
        <v>-68.66234</v>
      </c>
      <c r="L3932" s="3">
        <v>1612.35</v>
      </c>
      <c r="M3932" s="3">
        <v>1320.77</v>
      </c>
      <c r="N3932" s="3">
        <v>291.57999999999993</v>
      </c>
      <c r="O3932" s="4">
        <v>0.22076515971743751</v>
      </c>
      <c r="P3932" s="3">
        <v>5039.05</v>
      </c>
      <c r="Q3932" s="3">
        <v>4371.42</v>
      </c>
      <c r="R3932" s="3">
        <v>667.63000000000011</v>
      </c>
      <c r="S3932" s="4">
        <v>0.15272611645643752</v>
      </c>
      <c r="T3932" s="2">
        <v>1</v>
      </c>
      <c r="U3932" s="5">
        <v>3853.63</v>
      </c>
    </row>
    <row r="3933" spans="1:21">
      <c r="A3933" s="2">
        <v>251493</v>
      </c>
      <c r="B3933" t="s">
        <v>8507</v>
      </c>
      <c r="C3933" s="2">
        <v>251493</v>
      </c>
      <c r="D3933" t="s">
        <v>8507</v>
      </c>
      <c r="E3933" t="s">
        <v>8508</v>
      </c>
      <c r="F3933" t="s">
        <v>1543</v>
      </c>
      <c r="G3933" t="s">
        <v>177</v>
      </c>
      <c r="H3933" t="s">
        <v>8509</v>
      </c>
      <c r="I3933" t="str">
        <f t="shared" si="61"/>
        <v>97 Spear St Burlington, VT 05405</v>
      </c>
      <c r="J3933">
        <v>44.46996</v>
      </c>
      <c r="K3933">
        <v>-73.194900000000004</v>
      </c>
      <c r="L3933" s="3"/>
      <c r="M3933" s="3">
        <v>115.84</v>
      </c>
      <c r="N3933" s="3">
        <v>-115.84</v>
      </c>
      <c r="O3933" s="4"/>
      <c r="P3933" s="3"/>
      <c r="Q3933" s="3">
        <v>231.68</v>
      </c>
      <c r="R3933" s="3">
        <v>-231.68</v>
      </c>
      <c r="S3933" s="4"/>
      <c r="T3933" s="2"/>
      <c r="U3933" s="5"/>
    </row>
    <row r="3934" spans="1:21">
      <c r="A3934" s="2">
        <v>331379</v>
      </c>
      <c r="B3934" t="s">
        <v>945</v>
      </c>
      <c r="C3934" s="2">
        <v>471663</v>
      </c>
      <c r="D3934" t="s">
        <v>8510</v>
      </c>
      <c r="E3934" t="s">
        <v>8508</v>
      </c>
      <c r="F3934" t="s">
        <v>1543</v>
      </c>
      <c r="G3934" t="s">
        <v>177</v>
      </c>
      <c r="H3934" t="s">
        <v>8509</v>
      </c>
      <c r="I3934" t="str">
        <f t="shared" si="61"/>
        <v>97 Spear St Burlington, VT 05405</v>
      </c>
      <c r="J3934">
        <v>44.46996</v>
      </c>
      <c r="K3934">
        <v>-73.194900000000004</v>
      </c>
      <c r="L3934" s="3"/>
      <c r="M3934" s="3">
        <v>1434.44</v>
      </c>
      <c r="N3934" s="3">
        <v>-1434.44</v>
      </c>
      <c r="O3934" s="4"/>
      <c r="P3934" s="3"/>
      <c r="Q3934" s="3">
        <v>5737.94</v>
      </c>
      <c r="R3934" s="3">
        <v>-5737.94</v>
      </c>
      <c r="S3934" s="4"/>
      <c r="T3934" s="2"/>
      <c r="U3934" s="5"/>
    </row>
    <row r="3935" spans="1:21">
      <c r="A3935" s="2">
        <v>251011</v>
      </c>
      <c r="B3935" t="s">
        <v>950</v>
      </c>
      <c r="C3935" s="2">
        <v>471663</v>
      </c>
      <c r="D3935" t="s">
        <v>8510</v>
      </c>
      <c r="E3935" t="s">
        <v>8508</v>
      </c>
      <c r="F3935" t="s">
        <v>1543</v>
      </c>
      <c r="G3935" t="s">
        <v>177</v>
      </c>
      <c r="H3935" t="s">
        <v>8509</v>
      </c>
      <c r="I3935" t="str">
        <f t="shared" si="61"/>
        <v>97 Spear St Burlington, VT 05405</v>
      </c>
      <c r="J3935">
        <v>44.46996</v>
      </c>
      <c r="K3935">
        <v>-73.194900000000004</v>
      </c>
      <c r="L3935" s="3"/>
      <c r="M3935" s="3">
        <v>1456.43</v>
      </c>
      <c r="N3935" s="3">
        <v>-1456.43</v>
      </c>
      <c r="O3935" s="4"/>
      <c r="P3935" s="3"/>
      <c r="Q3935" s="3">
        <v>5133.03</v>
      </c>
      <c r="R3935" s="3">
        <v>-5133.03</v>
      </c>
      <c r="S3935" s="4"/>
      <c r="T3935" s="2"/>
      <c r="U3935" s="5"/>
    </row>
    <row r="3936" spans="1:21">
      <c r="A3936" s="2">
        <v>290030</v>
      </c>
      <c r="B3936" t="s">
        <v>866</v>
      </c>
      <c r="C3936" s="2">
        <v>458233</v>
      </c>
      <c r="D3936" t="s">
        <v>8511</v>
      </c>
      <c r="E3936" t="s">
        <v>8512</v>
      </c>
      <c r="F3936" t="s">
        <v>869</v>
      </c>
      <c r="G3936" t="s">
        <v>49</v>
      </c>
      <c r="H3936" t="s">
        <v>870</v>
      </c>
      <c r="I3936" t="str">
        <f t="shared" si="61"/>
        <v>35 Wynnewood Rd Wellesley, MA 02481</v>
      </c>
      <c r="J3936">
        <v>42.311248999999997</v>
      </c>
      <c r="K3936">
        <v>-71.299643000000003</v>
      </c>
      <c r="L3936" s="3"/>
      <c r="M3936" s="3">
        <v>1133.55</v>
      </c>
      <c r="N3936" s="3">
        <v>-1133.55</v>
      </c>
      <c r="O3936" s="4"/>
      <c r="P3936" s="3"/>
      <c r="Q3936" s="3">
        <v>3432.9</v>
      </c>
      <c r="R3936" s="3">
        <v>-3432.9</v>
      </c>
      <c r="S3936" s="4"/>
      <c r="T3936" s="2"/>
      <c r="U3936" s="5"/>
    </row>
    <row r="3937" spans="1:21">
      <c r="A3937" s="2">
        <v>255862</v>
      </c>
      <c r="B3937" t="s">
        <v>1074</v>
      </c>
      <c r="C3937" s="2">
        <v>436011</v>
      </c>
      <c r="D3937" t="s">
        <v>8513</v>
      </c>
      <c r="E3937" t="s">
        <v>1075</v>
      </c>
      <c r="F3937" t="s">
        <v>1076</v>
      </c>
      <c r="G3937" t="s">
        <v>62</v>
      </c>
      <c r="H3937" t="s">
        <v>1077</v>
      </c>
      <c r="I3937" t="str">
        <f t="shared" si="61"/>
        <v>110 Meadow St Bingham, ME 04920</v>
      </c>
      <c r="J3937">
        <v>45.058624999999999</v>
      </c>
      <c r="K3937">
        <v>-69.872552999999996</v>
      </c>
      <c r="L3937" s="3">
        <v>55.08</v>
      </c>
      <c r="M3937" s="3">
        <v>265.52999999999997</v>
      </c>
      <c r="N3937" s="3">
        <v>-210.45</v>
      </c>
      <c r="O3937" s="4">
        <v>-0.79256581177268104</v>
      </c>
      <c r="P3937" s="3">
        <v>157.38</v>
      </c>
      <c r="Q3937" s="3">
        <v>854.64</v>
      </c>
      <c r="R3937" s="3">
        <v>-697.26</v>
      </c>
      <c r="S3937" s="4">
        <v>-0.81585228868295423</v>
      </c>
      <c r="T3937" s="2"/>
      <c r="U3937" s="5"/>
    </row>
    <row r="3938" spans="1:21">
      <c r="A3938" s="2">
        <v>343328</v>
      </c>
      <c r="B3938" t="s">
        <v>8514</v>
      </c>
      <c r="C3938" s="2">
        <v>343328</v>
      </c>
      <c r="D3938" t="s">
        <v>8514</v>
      </c>
      <c r="E3938" t="s">
        <v>8515</v>
      </c>
      <c r="F3938" t="s">
        <v>445</v>
      </c>
      <c r="G3938" t="s">
        <v>22</v>
      </c>
      <c r="H3938" t="s">
        <v>446</v>
      </c>
      <c r="I3938" t="str">
        <f t="shared" si="61"/>
        <v>260 BULL HILL LN ORANGE, CT 06477</v>
      </c>
      <c r="J3938">
        <v>41.273083</v>
      </c>
      <c r="K3938">
        <v>-72.990145999999996</v>
      </c>
      <c r="L3938" s="3"/>
      <c r="M3938" s="3">
        <v>349.6</v>
      </c>
      <c r="N3938" s="3">
        <v>-349.6</v>
      </c>
      <c r="O3938" s="4"/>
      <c r="P3938" s="3"/>
      <c r="Q3938" s="3">
        <v>815.4</v>
      </c>
      <c r="R3938" s="3">
        <v>-815.4</v>
      </c>
      <c r="S3938" s="4"/>
      <c r="T3938" s="2"/>
      <c r="U3938" s="5"/>
    </row>
    <row r="3939" spans="1:21">
      <c r="A3939" s="2">
        <v>324094</v>
      </c>
      <c r="B3939" t="s">
        <v>140</v>
      </c>
      <c r="C3939" s="2">
        <v>469836</v>
      </c>
      <c r="D3939" t="s">
        <v>8516</v>
      </c>
      <c r="E3939" t="s">
        <v>8517</v>
      </c>
      <c r="F3939" t="s">
        <v>4637</v>
      </c>
      <c r="G3939" t="s">
        <v>43</v>
      </c>
      <c r="H3939" t="s">
        <v>4638</v>
      </c>
      <c r="I3939" t="str">
        <f t="shared" si="61"/>
        <v>950 Reynolds Rd West Point, NY 10996</v>
      </c>
      <c r="J3939">
        <v>41.397005999999998</v>
      </c>
      <c r="K3939">
        <v>-73.979196999999999</v>
      </c>
      <c r="L3939" s="3">
        <v>5750.02</v>
      </c>
      <c r="M3939" s="3">
        <v>2319.54</v>
      </c>
      <c r="N3939" s="3">
        <v>3430.4800000000005</v>
      </c>
      <c r="O3939" s="4">
        <v>1.4789484121851748</v>
      </c>
      <c r="P3939" s="3">
        <v>17217.98</v>
      </c>
      <c r="Q3939" s="3">
        <v>7693.37</v>
      </c>
      <c r="R3939" s="3">
        <v>9524.61</v>
      </c>
      <c r="S3939" s="4">
        <v>1.2380283282878635</v>
      </c>
      <c r="T3939" s="2">
        <v>2</v>
      </c>
      <c r="U3939" s="5">
        <v>618.10500000000002</v>
      </c>
    </row>
    <row r="3940" spans="1:21">
      <c r="A3940" s="2">
        <v>250239</v>
      </c>
      <c r="B3940" t="s">
        <v>8518</v>
      </c>
      <c r="C3940" s="2">
        <v>250239</v>
      </c>
      <c r="D3940" t="s">
        <v>8518</v>
      </c>
      <c r="E3940" t="s">
        <v>8519</v>
      </c>
      <c r="F3940" t="s">
        <v>57</v>
      </c>
      <c r="G3940" t="s">
        <v>36</v>
      </c>
      <c r="H3940" t="s">
        <v>101</v>
      </c>
      <c r="I3940" t="str">
        <f t="shared" si="61"/>
        <v>669 Union St Manchester, NH 03104</v>
      </c>
      <c r="J3940">
        <v>42.998100999999998</v>
      </c>
      <c r="K3940">
        <v>-71.457941000000005</v>
      </c>
      <c r="L3940" s="3">
        <v>289.39</v>
      </c>
      <c r="M3940" s="3">
        <v>238.92</v>
      </c>
      <c r="N3940" s="3">
        <v>50.47</v>
      </c>
      <c r="O3940" s="4">
        <v>0.21124225682236733</v>
      </c>
      <c r="P3940" s="3">
        <v>868.32</v>
      </c>
      <c r="Q3940" s="3">
        <v>487.02</v>
      </c>
      <c r="R3940" s="3">
        <v>381.30000000000007</v>
      </c>
      <c r="S3940" s="4">
        <v>0.78292472588394746</v>
      </c>
      <c r="T3940" s="2">
        <v>1</v>
      </c>
      <c r="U3940" s="5">
        <v>44.03</v>
      </c>
    </row>
    <row r="3941" spans="1:21">
      <c r="A3941" s="2">
        <v>250770</v>
      </c>
      <c r="B3941" t="s">
        <v>8520</v>
      </c>
      <c r="C3941" s="2">
        <v>250770</v>
      </c>
      <c r="D3941" t="s">
        <v>8520</v>
      </c>
      <c r="E3941" t="s">
        <v>8521</v>
      </c>
      <c r="F3941" t="s">
        <v>57</v>
      </c>
      <c r="G3941" t="s">
        <v>36</v>
      </c>
      <c r="H3941" t="s">
        <v>101</v>
      </c>
      <c r="I3941" t="str">
        <f t="shared" si="61"/>
        <v>718 Smyth Rd Manchester, NH 03104</v>
      </c>
      <c r="J3941">
        <v>43.012566999999997</v>
      </c>
      <c r="K3941">
        <v>-71.441004000000007</v>
      </c>
      <c r="L3941" s="3">
        <v>25990.81</v>
      </c>
      <c r="M3941" s="3">
        <v>6125.18</v>
      </c>
      <c r="N3941" s="3">
        <v>19865.63</v>
      </c>
      <c r="O3941" s="4">
        <v>3.2432728507570392</v>
      </c>
      <c r="P3941" s="3">
        <v>98912.28</v>
      </c>
      <c r="Q3941" s="3">
        <v>22836.47</v>
      </c>
      <c r="R3941" s="3">
        <v>76075.81</v>
      </c>
      <c r="S3941" s="4">
        <v>3.3313296669756749</v>
      </c>
      <c r="T3941" s="2">
        <v>6</v>
      </c>
      <c r="U3941" s="5">
        <v>878.8366666666667</v>
      </c>
    </row>
    <row r="3942" spans="1:21">
      <c r="A3942" s="2">
        <v>287881</v>
      </c>
      <c r="B3942" t="s">
        <v>8522</v>
      </c>
      <c r="C3942" s="2">
        <v>287881</v>
      </c>
      <c r="D3942" t="s">
        <v>8522</v>
      </c>
      <c r="E3942" t="s">
        <v>8523</v>
      </c>
      <c r="F3942" t="s">
        <v>165</v>
      </c>
      <c r="G3942" t="s">
        <v>22</v>
      </c>
      <c r="H3942" t="s">
        <v>166</v>
      </c>
      <c r="I3942" t="str">
        <f t="shared" si="61"/>
        <v>13 Stoughton Rd EAST WINDSOR, CT 06088</v>
      </c>
      <c r="J3942">
        <v>41.885893000000003</v>
      </c>
      <c r="K3942">
        <v>-72.604516000000004</v>
      </c>
      <c r="L3942" s="3">
        <v>106.22</v>
      </c>
      <c r="M3942" s="3"/>
      <c r="N3942" s="3">
        <v>106.22</v>
      </c>
      <c r="O3942" s="4"/>
      <c r="P3942" s="3">
        <v>429.93</v>
      </c>
      <c r="Q3942" s="3"/>
      <c r="R3942" s="3">
        <v>429.93</v>
      </c>
      <c r="S3942" s="4"/>
      <c r="T3942" s="2"/>
      <c r="U3942" s="5"/>
    </row>
    <row r="3943" spans="1:21">
      <c r="A3943" s="2">
        <v>297898</v>
      </c>
      <c r="B3943" t="s">
        <v>8524</v>
      </c>
      <c r="C3943" s="2">
        <v>297898</v>
      </c>
      <c r="D3943" t="s">
        <v>8524</v>
      </c>
      <c r="E3943" t="s">
        <v>8525</v>
      </c>
      <c r="F3943" t="s">
        <v>976</v>
      </c>
      <c r="G3943" t="s">
        <v>49</v>
      </c>
      <c r="H3943" t="s">
        <v>977</v>
      </c>
      <c r="I3943" t="str">
        <f t="shared" si="61"/>
        <v>29 Juniper Hill Rd Waltham, MA 02452</v>
      </c>
      <c r="J3943">
        <v>42.394700999999998</v>
      </c>
      <c r="K3943">
        <v>-71.223670999999996</v>
      </c>
      <c r="L3943" s="3">
        <v>278.02999999999997</v>
      </c>
      <c r="M3943" s="3">
        <v>188.48</v>
      </c>
      <c r="N3943" s="3">
        <v>89.549999999999983</v>
      </c>
      <c r="O3943" s="4">
        <v>0.47511672325976223</v>
      </c>
      <c r="P3943" s="3">
        <v>864.87</v>
      </c>
      <c r="Q3943" s="3">
        <v>589.11</v>
      </c>
      <c r="R3943" s="3">
        <v>275.76</v>
      </c>
      <c r="S3943" s="4">
        <v>0.46809594133523447</v>
      </c>
      <c r="T3943" s="2"/>
      <c r="U3943" s="5"/>
    </row>
    <row r="3944" spans="1:21">
      <c r="A3944" s="2">
        <v>288494</v>
      </c>
      <c r="B3944" t="s">
        <v>8526</v>
      </c>
      <c r="C3944" s="2">
        <v>444776</v>
      </c>
      <c r="D3944" t="s">
        <v>8527</v>
      </c>
      <c r="E3944" t="s">
        <v>8528</v>
      </c>
      <c r="F3944" t="s">
        <v>434</v>
      </c>
      <c r="G3944" t="s">
        <v>49</v>
      </c>
      <c r="H3944" t="s">
        <v>441</v>
      </c>
      <c r="I3944" t="str">
        <f t="shared" si="61"/>
        <v>59 College St Amherst, MA 01002</v>
      </c>
      <c r="J3944">
        <v>42.372872000000001</v>
      </c>
      <c r="K3944">
        <v>-72.515574999999998</v>
      </c>
      <c r="L3944" s="3">
        <v>3061.78</v>
      </c>
      <c r="M3944" s="3"/>
      <c r="N3944" s="3">
        <v>3061.78</v>
      </c>
      <c r="O3944" s="4"/>
      <c r="P3944" s="3">
        <v>13251.59</v>
      </c>
      <c r="Q3944" s="3"/>
      <c r="R3944" s="3">
        <v>13251.59</v>
      </c>
      <c r="S3944" s="4"/>
      <c r="T3944" s="2"/>
      <c r="U3944" s="5"/>
    </row>
    <row r="3945" spans="1:21">
      <c r="A3945" s="2">
        <v>291223</v>
      </c>
      <c r="B3945" t="s">
        <v>8529</v>
      </c>
      <c r="C3945" s="2">
        <v>291223</v>
      </c>
      <c r="D3945" t="s">
        <v>8529</v>
      </c>
      <c r="E3945" t="s">
        <v>8530</v>
      </c>
      <c r="F3945" t="s">
        <v>149</v>
      </c>
      <c r="G3945" t="s">
        <v>22</v>
      </c>
      <c r="H3945" t="s">
        <v>150</v>
      </c>
      <c r="I3945" t="str">
        <f t="shared" si="61"/>
        <v>62 Bloomfield Ave Windsor, CT 06095</v>
      </c>
      <c r="J3945">
        <v>41.852916999999998</v>
      </c>
      <c r="K3945">
        <v>-72.646912999999998</v>
      </c>
      <c r="L3945" s="3">
        <v>77.5</v>
      </c>
      <c r="M3945" s="3"/>
      <c r="N3945" s="3">
        <v>77.5</v>
      </c>
      <c r="O3945" s="4"/>
      <c r="P3945" s="3">
        <v>165.86</v>
      </c>
      <c r="Q3945" s="3"/>
      <c r="R3945" s="3">
        <v>165.86</v>
      </c>
      <c r="S3945" s="4"/>
      <c r="T3945" s="2"/>
      <c r="U3945" s="5"/>
    </row>
    <row r="3946" spans="1:21">
      <c r="A3946" s="2">
        <v>301289</v>
      </c>
      <c r="B3946" t="s">
        <v>8531</v>
      </c>
      <c r="C3946" s="2">
        <v>301289</v>
      </c>
      <c r="D3946" t="s">
        <v>8531</v>
      </c>
      <c r="E3946" t="s">
        <v>8532</v>
      </c>
      <c r="F3946" t="s">
        <v>378</v>
      </c>
      <c r="G3946" t="s">
        <v>22</v>
      </c>
      <c r="H3946" t="s">
        <v>379</v>
      </c>
      <c r="I3946" t="str">
        <f t="shared" si="61"/>
        <v>43 Lower Butcher Rd Ellington, CT 06029</v>
      </c>
      <c r="J3946">
        <v>41.875615000000003</v>
      </c>
      <c r="K3946">
        <v>-72.470357000000007</v>
      </c>
      <c r="L3946" s="3"/>
      <c r="M3946" s="3">
        <v>60.24</v>
      </c>
      <c r="N3946" s="3">
        <v>-60.24</v>
      </c>
      <c r="O3946" s="4"/>
      <c r="P3946" s="3"/>
      <c r="Q3946" s="3">
        <v>176.64</v>
      </c>
      <c r="R3946" s="3">
        <v>-176.64</v>
      </c>
      <c r="S3946" s="4"/>
      <c r="T3946" s="2"/>
      <c r="U3946" s="5"/>
    </row>
    <row r="3947" spans="1:21">
      <c r="A3947" s="2">
        <v>290441</v>
      </c>
      <c r="B3947" t="s">
        <v>135</v>
      </c>
      <c r="C3947" s="2">
        <v>443717</v>
      </c>
      <c r="D3947" t="s">
        <v>8533</v>
      </c>
      <c r="E3947" t="s">
        <v>8534</v>
      </c>
      <c r="F3947" t="s">
        <v>1287</v>
      </c>
      <c r="G3947" t="s">
        <v>22</v>
      </c>
      <c r="H3947" t="s">
        <v>1487</v>
      </c>
      <c r="I3947" t="str">
        <f t="shared" si="61"/>
        <v>81 High St Portland, CT 06480</v>
      </c>
      <c r="J3947">
        <v>41.577697999999998</v>
      </c>
      <c r="K3947">
        <v>-72.625221999999994</v>
      </c>
      <c r="L3947" s="3">
        <v>-120.72</v>
      </c>
      <c r="M3947" s="3"/>
      <c r="N3947" s="3">
        <v>-120.72</v>
      </c>
      <c r="O3947" s="4"/>
      <c r="P3947" s="3">
        <v>0</v>
      </c>
      <c r="Q3947" s="3"/>
      <c r="R3947" s="3">
        <v>0</v>
      </c>
      <c r="S3947" s="4"/>
      <c r="T3947" s="2"/>
      <c r="U3947" s="5"/>
    </row>
    <row r="3948" spans="1:21">
      <c r="A3948" s="2">
        <v>288225</v>
      </c>
      <c r="B3948" t="s">
        <v>1484</v>
      </c>
      <c r="C3948" s="2">
        <v>443717</v>
      </c>
      <c r="D3948" t="s">
        <v>8533</v>
      </c>
      <c r="E3948" t="s">
        <v>8534</v>
      </c>
      <c r="F3948" t="s">
        <v>1287</v>
      </c>
      <c r="G3948" t="s">
        <v>22</v>
      </c>
      <c r="H3948" t="s">
        <v>1487</v>
      </c>
      <c r="I3948" t="str">
        <f t="shared" si="61"/>
        <v>81 High St Portland, CT 06480</v>
      </c>
      <c r="J3948">
        <v>41.577697999999998</v>
      </c>
      <c r="K3948">
        <v>-72.625221999999994</v>
      </c>
      <c r="L3948" s="3">
        <v>2277.7600000000002</v>
      </c>
      <c r="M3948" s="3">
        <v>2411.71</v>
      </c>
      <c r="N3948" s="3">
        <v>-133.94999999999982</v>
      </c>
      <c r="O3948" s="4">
        <v>-5.5541503746304413E-2</v>
      </c>
      <c r="P3948" s="3">
        <v>9019.9699999999993</v>
      </c>
      <c r="Q3948" s="3">
        <v>10418.67</v>
      </c>
      <c r="R3948" s="3">
        <v>-1398.7000000000007</v>
      </c>
      <c r="S3948" s="4">
        <v>-0.13424938115901558</v>
      </c>
      <c r="T3948" s="2">
        <v>1</v>
      </c>
      <c r="U3948" s="5">
        <v>479.08</v>
      </c>
    </row>
    <row r="3949" spans="1:21">
      <c r="A3949" s="2">
        <v>288343</v>
      </c>
      <c r="B3949" t="s">
        <v>806</v>
      </c>
      <c r="C3949" s="2">
        <v>442948</v>
      </c>
      <c r="D3949" t="s">
        <v>8535</v>
      </c>
      <c r="E3949" t="s">
        <v>8536</v>
      </c>
      <c r="F3949" t="s">
        <v>809</v>
      </c>
      <c r="G3949" t="s">
        <v>49</v>
      </c>
      <c r="H3949" t="s">
        <v>1176</v>
      </c>
      <c r="I3949" t="str">
        <f t="shared" si="61"/>
        <v>1170 Carew St Springfield, MA 01104</v>
      </c>
      <c r="J3949">
        <v>42.132990999999997</v>
      </c>
      <c r="K3949">
        <v>-72.574104000000005</v>
      </c>
      <c r="L3949" s="3">
        <v>7926.98</v>
      </c>
      <c r="M3949" s="3">
        <v>5549.59</v>
      </c>
      <c r="N3949" s="3">
        <v>2377.3899999999994</v>
      </c>
      <c r="O3949" s="4">
        <v>0.42839020540256117</v>
      </c>
      <c r="P3949" s="3">
        <v>31158.29</v>
      </c>
      <c r="Q3949" s="3">
        <v>25580.959999999999</v>
      </c>
      <c r="R3949" s="3">
        <v>5577.3300000000017</v>
      </c>
      <c r="S3949" s="4">
        <v>0.21802661041649735</v>
      </c>
      <c r="T3949" s="2">
        <v>5</v>
      </c>
      <c r="U3949" s="5">
        <v>999.65599999999995</v>
      </c>
    </row>
    <row r="3950" spans="1:21">
      <c r="A3950" s="2">
        <v>320795</v>
      </c>
      <c r="B3950" t="s">
        <v>8537</v>
      </c>
      <c r="C3950" s="2">
        <v>320795</v>
      </c>
      <c r="D3950" t="s">
        <v>8537</v>
      </c>
      <c r="E3950" t="s">
        <v>8538</v>
      </c>
      <c r="F3950" t="s">
        <v>78</v>
      </c>
      <c r="G3950" t="s">
        <v>22</v>
      </c>
      <c r="H3950" t="s">
        <v>79</v>
      </c>
      <c r="I3950" t="str">
        <f t="shared" si="61"/>
        <v>150 Andover Rd East Hartford, CT 06108</v>
      </c>
      <c r="J3950">
        <v>41.796008999999998</v>
      </c>
      <c r="K3950">
        <v>-72.601376000000002</v>
      </c>
      <c r="L3950" s="3">
        <v>103.35</v>
      </c>
      <c r="M3950" s="3"/>
      <c r="N3950" s="3">
        <v>103.35</v>
      </c>
      <c r="O3950" s="4"/>
      <c r="P3950" s="3">
        <v>247.68</v>
      </c>
      <c r="Q3950" s="3"/>
      <c r="R3950" s="3">
        <v>247.68</v>
      </c>
      <c r="S3950" s="4"/>
      <c r="T3950" s="2"/>
      <c r="U3950" s="5"/>
    </row>
    <row r="3951" spans="1:21">
      <c r="A3951" s="2">
        <v>300014</v>
      </c>
      <c r="B3951" t="s">
        <v>8539</v>
      </c>
      <c r="C3951" s="2">
        <v>300014</v>
      </c>
      <c r="D3951" t="s">
        <v>8539</v>
      </c>
      <c r="E3951" t="s">
        <v>8540</v>
      </c>
      <c r="F3951" t="s">
        <v>169</v>
      </c>
      <c r="G3951" t="s">
        <v>43</v>
      </c>
      <c r="H3951" t="s">
        <v>8541</v>
      </c>
      <c r="I3951" t="str">
        <f t="shared" si="61"/>
        <v>124 Raymond Ave POUGHKEEPSIE, NY 12604</v>
      </c>
      <c r="J3951">
        <v>41.687548</v>
      </c>
      <c r="K3951">
        <v>-73.890499000000005</v>
      </c>
      <c r="L3951" s="3">
        <v>26263.69</v>
      </c>
      <c r="M3951" s="3"/>
      <c r="N3951" s="3">
        <v>26263.69</v>
      </c>
      <c r="O3951" s="4"/>
      <c r="P3951" s="3">
        <v>98346.91</v>
      </c>
      <c r="Q3951" s="3"/>
      <c r="R3951" s="3">
        <v>98346.91</v>
      </c>
      <c r="S3951" s="4"/>
      <c r="T3951" s="2">
        <v>4</v>
      </c>
      <c r="U3951" s="5">
        <v>160.82249999999999</v>
      </c>
    </row>
    <row r="3952" spans="1:21">
      <c r="A3952" s="2">
        <v>300014</v>
      </c>
      <c r="B3952" t="s">
        <v>8539</v>
      </c>
      <c r="C3952" s="2">
        <v>451354</v>
      </c>
      <c r="D3952" t="s">
        <v>8539</v>
      </c>
      <c r="E3952" t="s">
        <v>8540</v>
      </c>
      <c r="F3952" t="s">
        <v>169</v>
      </c>
      <c r="G3952" t="s">
        <v>43</v>
      </c>
      <c r="H3952" t="s">
        <v>8541</v>
      </c>
      <c r="I3952" t="str">
        <f t="shared" si="61"/>
        <v>124 Raymond Ave POUGHKEEPSIE, NY 12604</v>
      </c>
      <c r="J3952">
        <v>41.687548</v>
      </c>
      <c r="K3952">
        <v>-73.890499000000005</v>
      </c>
      <c r="L3952" s="3">
        <v>319.67</v>
      </c>
      <c r="M3952" s="3"/>
      <c r="N3952" s="3">
        <v>319.67</v>
      </c>
      <c r="O3952" s="4"/>
      <c r="P3952" s="3">
        <v>801.13</v>
      </c>
      <c r="Q3952" s="3"/>
      <c r="R3952" s="3">
        <v>801.13</v>
      </c>
      <c r="S3952" s="4"/>
      <c r="T3952" s="2"/>
      <c r="U3952" s="5"/>
    </row>
    <row r="3953" spans="1:21">
      <c r="A3953" s="2">
        <v>300014</v>
      </c>
      <c r="B3953" t="s">
        <v>8539</v>
      </c>
      <c r="C3953" s="2">
        <v>451258</v>
      </c>
      <c r="D3953" t="s">
        <v>8542</v>
      </c>
      <c r="E3953" t="s">
        <v>8540</v>
      </c>
      <c r="F3953" t="s">
        <v>169</v>
      </c>
      <c r="G3953" t="s">
        <v>43</v>
      </c>
      <c r="H3953" t="s">
        <v>8541</v>
      </c>
      <c r="I3953" t="str">
        <f t="shared" si="61"/>
        <v>124 Raymond Ave POUGHKEEPSIE, NY 12604</v>
      </c>
      <c r="J3953">
        <v>41.687548</v>
      </c>
      <c r="K3953">
        <v>-73.890499000000005</v>
      </c>
      <c r="L3953" s="3">
        <v>4431.33</v>
      </c>
      <c r="M3953" s="3"/>
      <c r="N3953" s="3">
        <v>4431.33</v>
      </c>
      <c r="O3953" s="4"/>
      <c r="P3953" s="3">
        <v>10483.879999999999</v>
      </c>
      <c r="Q3953" s="3"/>
      <c r="R3953" s="3">
        <v>10483.879999999999</v>
      </c>
      <c r="S3953" s="4"/>
      <c r="T3953" s="2"/>
      <c r="U3953" s="5"/>
    </row>
    <row r="3954" spans="1:21">
      <c r="A3954" s="2">
        <v>295410</v>
      </c>
      <c r="B3954" t="s">
        <v>6075</v>
      </c>
      <c r="C3954" s="2">
        <v>405574</v>
      </c>
      <c r="D3954" t="s">
        <v>8543</v>
      </c>
      <c r="E3954" t="s">
        <v>8544</v>
      </c>
      <c r="F3954" t="s">
        <v>306</v>
      </c>
      <c r="G3954" t="s">
        <v>43</v>
      </c>
      <c r="H3954" t="s">
        <v>4253</v>
      </c>
      <c r="I3954" t="str">
        <f t="shared" si="61"/>
        <v>25 Veeder Dr Albany, NY 12205</v>
      </c>
      <c r="J3954">
        <v>42.754756999999998</v>
      </c>
      <c r="K3954">
        <v>-73.864272999999997</v>
      </c>
      <c r="L3954" s="3">
        <v>20321.34</v>
      </c>
      <c r="M3954" s="3">
        <v>32556.799999999999</v>
      </c>
      <c r="N3954" s="3">
        <v>-12235.46</v>
      </c>
      <c r="O3954" s="4">
        <v>-0.37581887654806367</v>
      </c>
      <c r="P3954" s="3">
        <v>80803.34</v>
      </c>
      <c r="Q3954" s="3">
        <v>108807.8</v>
      </c>
      <c r="R3954" s="3">
        <v>-28004.460000000006</v>
      </c>
      <c r="S3954" s="4">
        <v>-0.25737548227241069</v>
      </c>
      <c r="T3954" s="2">
        <v>5</v>
      </c>
      <c r="U3954" s="5">
        <v>753.49799999999993</v>
      </c>
    </row>
    <row r="3955" spans="1:21">
      <c r="A3955" s="2">
        <v>213553</v>
      </c>
      <c r="B3955" t="s">
        <v>4379</v>
      </c>
      <c r="C3955" s="2">
        <v>466300</v>
      </c>
      <c r="D3955" t="s">
        <v>8543</v>
      </c>
      <c r="E3955" t="s">
        <v>8544</v>
      </c>
      <c r="F3955" t="s">
        <v>306</v>
      </c>
      <c r="G3955" t="s">
        <v>43</v>
      </c>
      <c r="H3955" t="s">
        <v>4253</v>
      </c>
      <c r="I3955" t="str">
        <f t="shared" si="61"/>
        <v>25 Veeder Dr Albany, NY 12205</v>
      </c>
      <c r="J3955">
        <v>42.754756999999998</v>
      </c>
      <c r="K3955">
        <v>-73.864272999999997</v>
      </c>
      <c r="L3955" s="3"/>
      <c r="M3955" s="3">
        <v>82.2</v>
      </c>
      <c r="N3955" s="3">
        <v>-82.2</v>
      </c>
      <c r="O3955" s="4"/>
      <c r="P3955" s="3"/>
      <c r="Q3955" s="3">
        <v>411</v>
      </c>
      <c r="R3955" s="3">
        <v>-411</v>
      </c>
      <c r="S3955" s="4"/>
      <c r="T3955" s="2"/>
      <c r="U3955" s="5"/>
    </row>
    <row r="3956" spans="1:21">
      <c r="A3956" s="2">
        <v>212881</v>
      </c>
      <c r="B3956" t="s">
        <v>7443</v>
      </c>
      <c r="C3956" s="2">
        <v>466300</v>
      </c>
      <c r="D3956" t="s">
        <v>8543</v>
      </c>
      <c r="E3956" t="s">
        <v>8544</v>
      </c>
      <c r="F3956" t="s">
        <v>306</v>
      </c>
      <c r="G3956" t="s">
        <v>43</v>
      </c>
      <c r="H3956" t="s">
        <v>4253</v>
      </c>
      <c r="I3956" t="str">
        <f t="shared" si="61"/>
        <v>25 Veeder Dr Albany, NY 12205</v>
      </c>
      <c r="J3956">
        <v>42.754756999999998</v>
      </c>
      <c r="K3956">
        <v>-73.864272999999997</v>
      </c>
      <c r="L3956" s="3">
        <v>3759.84</v>
      </c>
      <c r="M3956" s="3">
        <v>4724.78</v>
      </c>
      <c r="N3956" s="3">
        <v>-964.9399999999996</v>
      </c>
      <c r="O3956" s="4">
        <v>-0.2042296149238694</v>
      </c>
      <c r="P3956" s="3">
        <v>14872.85</v>
      </c>
      <c r="Q3956" s="3">
        <v>17269.93</v>
      </c>
      <c r="R3956" s="3">
        <v>-2397.08</v>
      </c>
      <c r="S3956" s="4">
        <v>-0.1388007942128312</v>
      </c>
      <c r="T3956" s="2"/>
      <c r="U3956" s="5"/>
    </row>
    <row r="3957" spans="1:21">
      <c r="A3957" s="2">
        <v>289639</v>
      </c>
      <c r="B3957" t="s">
        <v>2469</v>
      </c>
      <c r="C3957" s="2">
        <v>286942</v>
      </c>
      <c r="D3957" t="s">
        <v>8545</v>
      </c>
      <c r="E3957" t="s">
        <v>8546</v>
      </c>
      <c r="F3957" t="s">
        <v>188</v>
      </c>
      <c r="G3957" t="s">
        <v>49</v>
      </c>
      <c r="H3957" t="s">
        <v>824</v>
      </c>
      <c r="I3957" t="str">
        <f t="shared" si="61"/>
        <v>27 Edward St Worcester, MA 01605</v>
      </c>
      <c r="J3957">
        <v>42.270085999999999</v>
      </c>
      <c r="K3957">
        <v>-71.791516000000001</v>
      </c>
      <c r="L3957" s="3"/>
      <c r="M3957" s="3">
        <v>-78.72</v>
      </c>
      <c r="N3957" s="3">
        <v>78.72</v>
      </c>
      <c r="O3957" s="4"/>
      <c r="P3957" s="3"/>
      <c r="Q3957" s="3">
        <v>0</v>
      </c>
      <c r="R3957" s="3">
        <v>0</v>
      </c>
      <c r="S3957" s="4"/>
      <c r="T3957" s="2"/>
      <c r="U3957" s="5"/>
    </row>
    <row r="3958" spans="1:21">
      <c r="A3958" s="2">
        <v>286942</v>
      </c>
      <c r="B3958" t="s">
        <v>8545</v>
      </c>
      <c r="C3958" s="2">
        <v>286942</v>
      </c>
      <c r="D3958" t="s">
        <v>8545</v>
      </c>
      <c r="E3958" t="s">
        <v>8546</v>
      </c>
      <c r="F3958" t="s">
        <v>188</v>
      </c>
      <c r="G3958" t="s">
        <v>49</v>
      </c>
      <c r="H3958" t="s">
        <v>824</v>
      </c>
      <c r="I3958" t="str">
        <f t="shared" si="61"/>
        <v>27 Edward St Worcester, MA 01605</v>
      </c>
      <c r="J3958">
        <v>42.270085999999999</v>
      </c>
      <c r="K3958">
        <v>-71.791516000000001</v>
      </c>
      <c r="L3958" s="3"/>
      <c r="M3958" s="3">
        <v>471.07</v>
      </c>
      <c r="N3958" s="3">
        <v>-471.07</v>
      </c>
      <c r="O3958" s="4"/>
      <c r="P3958" s="3"/>
      <c r="Q3958" s="3">
        <v>1252.3499999999999</v>
      </c>
      <c r="R3958" s="3">
        <v>-1252.3499999999999</v>
      </c>
      <c r="S3958" s="4"/>
      <c r="T3958" s="2"/>
      <c r="U3958" s="5"/>
    </row>
    <row r="3959" spans="1:21">
      <c r="A3959" s="2">
        <v>331379</v>
      </c>
      <c r="B3959" t="s">
        <v>945</v>
      </c>
      <c r="C3959" s="2">
        <v>467324</v>
      </c>
      <c r="D3959" t="s">
        <v>8547</v>
      </c>
      <c r="E3959" t="s">
        <v>8548</v>
      </c>
      <c r="F3959" t="s">
        <v>8549</v>
      </c>
      <c r="G3959" t="s">
        <v>177</v>
      </c>
      <c r="H3959" t="s">
        <v>8550</v>
      </c>
      <c r="I3959" t="str">
        <f t="shared" si="61"/>
        <v>50 Monkton Rd Vergennes, VT 05491</v>
      </c>
      <c r="J3959">
        <v>44.170200000000001</v>
      </c>
      <c r="K3959">
        <v>-73.24315</v>
      </c>
      <c r="L3959" s="3">
        <v>518.94000000000005</v>
      </c>
      <c r="M3959" s="3">
        <v>754.62</v>
      </c>
      <c r="N3959" s="3">
        <v>-235.67999999999995</v>
      </c>
      <c r="O3959" s="4">
        <v>-0.31231613262304198</v>
      </c>
      <c r="P3959" s="3">
        <v>2260.02</v>
      </c>
      <c r="Q3959" s="3">
        <v>3018.57</v>
      </c>
      <c r="R3959" s="3">
        <v>-758.55000000000018</v>
      </c>
      <c r="S3959" s="4">
        <v>-0.25129448712469815</v>
      </c>
      <c r="T3959" s="2"/>
      <c r="U3959" s="5"/>
    </row>
    <row r="3960" spans="1:21">
      <c r="A3960" s="2">
        <v>251011</v>
      </c>
      <c r="B3960" t="s">
        <v>950</v>
      </c>
      <c r="C3960" s="2">
        <v>467324</v>
      </c>
      <c r="D3960" t="s">
        <v>8547</v>
      </c>
      <c r="E3960" t="s">
        <v>8548</v>
      </c>
      <c r="F3960" t="s">
        <v>8549</v>
      </c>
      <c r="G3960" t="s">
        <v>177</v>
      </c>
      <c r="H3960" t="s">
        <v>8550</v>
      </c>
      <c r="I3960" t="str">
        <f t="shared" si="61"/>
        <v>50 Monkton Rd Vergennes, VT 05491</v>
      </c>
      <c r="J3960">
        <v>44.170200000000001</v>
      </c>
      <c r="K3960">
        <v>-73.24315</v>
      </c>
      <c r="L3960" s="3">
        <v>511.54</v>
      </c>
      <c r="M3960" s="3">
        <v>766.79</v>
      </c>
      <c r="N3960" s="3">
        <v>-255.24999999999994</v>
      </c>
      <c r="O3960" s="4">
        <v>-0.33288123214961068</v>
      </c>
      <c r="P3960" s="3">
        <v>1942.27</v>
      </c>
      <c r="Q3960" s="3">
        <v>2615.4299999999998</v>
      </c>
      <c r="R3960" s="3">
        <v>-673.15999999999985</v>
      </c>
      <c r="S3960" s="4">
        <v>-0.2573802395781955</v>
      </c>
      <c r="T3960" s="2"/>
      <c r="U3960" s="5"/>
    </row>
    <row r="3961" spans="1:21">
      <c r="A3961" s="2">
        <v>289347</v>
      </c>
      <c r="B3961" t="s">
        <v>8551</v>
      </c>
      <c r="C3961" s="2">
        <v>289347</v>
      </c>
      <c r="D3961" t="s">
        <v>8551</v>
      </c>
      <c r="E3961" t="s">
        <v>8552</v>
      </c>
      <c r="F3961" t="s">
        <v>7580</v>
      </c>
      <c r="G3961" t="s">
        <v>22</v>
      </c>
      <c r="H3961" t="s">
        <v>7581</v>
      </c>
      <c r="I3961" t="str">
        <f t="shared" si="61"/>
        <v>26 Progress Ave Seymour, CT 06483</v>
      </c>
      <c r="J3961">
        <v>41.390476</v>
      </c>
      <c r="K3961">
        <v>-73.058768999999998</v>
      </c>
      <c r="L3961" s="3">
        <v>2488.79</v>
      </c>
      <c r="M3961" s="3">
        <v>2644.62</v>
      </c>
      <c r="N3961" s="3">
        <v>-155.82999999999993</v>
      </c>
      <c r="O3961" s="4">
        <v>-5.8923399202910037E-2</v>
      </c>
      <c r="P3961" s="3">
        <v>7167.79</v>
      </c>
      <c r="Q3961" s="3">
        <v>8685.51</v>
      </c>
      <c r="R3961" s="3">
        <v>-1517.7200000000003</v>
      </c>
      <c r="S3961" s="4">
        <v>-0.17474160987667969</v>
      </c>
      <c r="T3961" s="2">
        <v>2</v>
      </c>
      <c r="U3961" s="5">
        <v>372.18</v>
      </c>
    </row>
    <row r="3962" spans="1:21">
      <c r="A3962" s="2">
        <v>290590</v>
      </c>
      <c r="B3962" t="s">
        <v>8553</v>
      </c>
      <c r="C3962" s="2">
        <v>445704</v>
      </c>
      <c r="D3962" t="s">
        <v>8553</v>
      </c>
      <c r="E3962" t="s">
        <v>8554</v>
      </c>
      <c r="F3962" t="s">
        <v>254</v>
      </c>
      <c r="G3962" t="s">
        <v>22</v>
      </c>
      <c r="H3962" t="s">
        <v>255</v>
      </c>
      <c r="I3962" t="str">
        <f t="shared" si="61"/>
        <v>180 Regan Rd Vernon, CT 06066</v>
      </c>
      <c r="J3962">
        <v>41.851609000000003</v>
      </c>
      <c r="K3962">
        <v>-72.477335999999994</v>
      </c>
      <c r="L3962" s="3">
        <v>195.41</v>
      </c>
      <c r="M3962" s="3">
        <v>322.27999999999997</v>
      </c>
      <c r="N3962" s="3">
        <v>-126.86999999999998</v>
      </c>
      <c r="O3962" s="4">
        <v>-0.39366389474990687</v>
      </c>
      <c r="P3962" s="3">
        <v>651.83000000000004</v>
      </c>
      <c r="Q3962" s="3">
        <v>1048.9000000000001</v>
      </c>
      <c r="R3962" s="3">
        <v>-397.07000000000005</v>
      </c>
      <c r="S3962" s="4">
        <v>-0.37855848984650586</v>
      </c>
      <c r="T3962" s="2"/>
      <c r="U3962" s="5"/>
    </row>
    <row r="3963" spans="1:21">
      <c r="A3963" s="2">
        <v>287425</v>
      </c>
      <c r="B3963" t="s">
        <v>8555</v>
      </c>
      <c r="C3963" s="2">
        <v>287425</v>
      </c>
      <c r="D3963" t="s">
        <v>8555</v>
      </c>
      <c r="E3963" t="s">
        <v>8556</v>
      </c>
      <c r="F3963" t="s">
        <v>254</v>
      </c>
      <c r="G3963" t="s">
        <v>22</v>
      </c>
      <c r="H3963" t="s">
        <v>255</v>
      </c>
      <c r="I3963" t="str">
        <f t="shared" si="61"/>
        <v>401 Hartford Tpke Vernon, CT 06066</v>
      </c>
      <c r="J3963">
        <v>41.828876000000001</v>
      </c>
      <c r="K3963">
        <v>-72.484156999999996</v>
      </c>
      <c r="L3963" s="3">
        <v>21.38</v>
      </c>
      <c r="M3963" s="3"/>
      <c r="N3963" s="3">
        <v>21.38</v>
      </c>
      <c r="O3963" s="4"/>
      <c r="P3963" s="3">
        <v>66.819999999999993</v>
      </c>
      <c r="Q3963" s="3"/>
      <c r="R3963" s="3">
        <v>66.819999999999993</v>
      </c>
      <c r="S3963" s="4"/>
      <c r="T3963" s="2">
        <v>1</v>
      </c>
      <c r="U3963" s="5">
        <v>22.02</v>
      </c>
    </row>
    <row r="3964" spans="1:21">
      <c r="A3964" s="2">
        <v>287962</v>
      </c>
      <c r="B3964" t="s">
        <v>1100</v>
      </c>
      <c r="C3964" s="2">
        <v>444005</v>
      </c>
      <c r="D3964" t="s">
        <v>8557</v>
      </c>
      <c r="E3964" t="s">
        <v>8558</v>
      </c>
      <c r="F3964" t="s">
        <v>1103</v>
      </c>
      <c r="G3964" t="s">
        <v>22</v>
      </c>
      <c r="H3964" t="s">
        <v>1104</v>
      </c>
      <c r="I3964" t="str">
        <f t="shared" si="61"/>
        <v>80 Crouch Ave Norwich, CT 06360</v>
      </c>
      <c r="J3964">
        <v>41.503689000000001</v>
      </c>
      <c r="K3964">
        <v>-72.072190000000006</v>
      </c>
      <c r="L3964" s="3">
        <v>825.77</v>
      </c>
      <c r="M3964" s="3">
        <v>1766.4</v>
      </c>
      <c r="N3964" s="3">
        <v>-940.63000000000011</v>
      </c>
      <c r="O3964" s="4">
        <v>-0.53251245471014497</v>
      </c>
      <c r="P3964" s="3">
        <v>4537.34</v>
      </c>
      <c r="Q3964" s="3">
        <v>6176.97</v>
      </c>
      <c r="R3964" s="3">
        <v>-1639.63</v>
      </c>
      <c r="S3964" s="4">
        <v>-0.26544244184446419</v>
      </c>
      <c r="T3964" s="2">
        <v>5</v>
      </c>
      <c r="U3964" s="5">
        <v>97.548000000000002</v>
      </c>
    </row>
    <row r="3965" spans="1:21">
      <c r="A3965" s="2">
        <v>318426</v>
      </c>
      <c r="B3965" t="s">
        <v>8559</v>
      </c>
      <c r="C3965" s="2">
        <v>444005</v>
      </c>
      <c r="D3965" t="s">
        <v>8557</v>
      </c>
      <c r="E3965" t="s">
        <v>8558</v>
      </c>
      <c r="F3965" t="s">
        <v>1103</v>
      </c>
      <c r="G3965" t="s">
        <v>22</v>
      </c>
      <c r="H3965" t="s">
        <v>1104</v>
      </c>
      <c r="I3965" t="str">
        <f t="shared" si="61"/>
        <v>80 Crouch Ave Norwich, CT 06360</v>
      </c>
      <c r="J3965">
        <v>41.503689000000001</v>
      </c>
      <c r="K3965">
        <v>-72.072190000000006</v>
      </c>
      <c r="L3965" s="3">
        <v>672</v>
      </c>
      <c r="M3965" s="3"/>
      <c r="N3965" s="3">
        <v>672</v>
      </c>
      <c r="O3965" s="4"/>
      <c r="P3965" s="3">
        <v>3225.2</v>
      </c>
      <c r="Q3965" s="3"/>
      <c r="R3965" s="3">
        <v>3225.2</v>
      </c>
      <c r="S3965" s="4"/>
      <c r="T3965" s="2"/>
      <c r="U3965" s="5"/>
    </row>
    <row r="3966" spans="1:21">
      <c r="A3966" s="2">
        <v>266600</v>
      </c>
      <c r="B3966" t="s">
        <v>2510</v>
      </c>
      <c r="C3966" s="2">
        <v>460785</v>
      </c>
      <c r="D3966" t="s">
        <v>8560</v>
      </c>
      <c r="E3966" t="s">
        <v>2513</v>
      </c>
      <c r="F3966" t="s">
        <v>344</v>
      </c>
      <c r="G3966" t="s">
        <v>36</v>
      </c>
      <c r="H3966" t="s">
        <v>345</v>
      </c>
      <c r="I3966" t="str">
        <f t="shared" si="61"/>
        <v>31 W Broadway Derry, NH 03038</v>
      </c>
      <c r="J3966">
        <v>42.879882000000002</v>
      </c>
      <c r="K3966">
        <v>-71.328772000000001</v>
      </c>
      <c r="L3966" s="3">
        <v>107.74</v>
      </c>
      <c r="M3966" s="3">
        <v>17.72</v>
      </c>
      <c r="N3966" s="3">
        <v>90.02</v>
      </c>
      <c r="O3966" s="4">
        <v>5.0801354401805874</v>
      </c>
      <c r="P3966" s="3">
        <v>448.76</v>
      </c>
      <c r="Q3966" s="3">
        <v>80.599999999999994</v>
      </c>
      <c r="R3966" s="3">
        <v>368.15999999999997</v>
      </c>
      <c r="S3966" s="4">
        <v>4.5677419354838706</v>
      </c>
      <c r="T3966" s="2">
        <v>1</v>
      </c>
      <c r="U3966" s="5">
        <v>502.2</v>
      </c>
    </row>
    <row r="3967" spans="1:21">
      <c r="A3967" s="2">
        <v>289345</v>
      </c>
      <c r="B3967" t="s">
        <v>8561</v>
      </c>
      <c r="C3967" s="2">
        <v>289345</v>
      </c>
      <c r="D3967" t="s">
        <v>8561</v>
      </c>
      <c r="E3967" t="s">
        <v>8562</v>
      </c>
      <c r="F3967" t="s">
        <v>8563</v>
      </c>
      <c r="G3967" t="s">
        <v>22</v>
      </c>
      <c r="H3967" t="s">
        <v>8564</v>
      </c>
      <c r="I3967" t="str">
        <f t="shared" si="61"/>
        <v>1115 Wolcott Rd Wolcott, CT 06716</v>
      </c>
      <c r="J3967">
        <v>41.617389000000003</v>
      </c>
      <c r="K3967">
        <v>-72.977410000000006</v>
      </c>
      <c r="L3967" s="3">
        <v>370.62</v>
      </c>
      <c r="M3967" s="3">
        <v>167.31</v>
      </c>
      <c r="N3967" s="3">
        <v>203.31</v>
      </c>
      <c r="O3967" s="4">
        <v>1.2151694459386766</v>
      </c>
      <c r="P3967" s="3">
        <v>1060.07</v>
      </c>
      <c r="Q3967" s="3">
        <v>483.09</v>
      </c>
      <c r="R3967" s="3">
        <v>576.98</v>
      </c>
      <c r="S3967" s="4">
        <v>1.1943530191061709</v>
      </c>
      <c r="T3967" s="2"/>
      <c r="U3967" s="5"/>
    </row>
    <row r="3968" spans="1:21">
      <c r="A3968" s="2">
        <v>289866</v>
      </c>
      <c r="B3968" t="s">
        <v>8565</v>
      </c>
      <c r="C3968" s="2">
        <v>289866</v>
      </c>
      <c r="D3968" t="s">
        <v>8565</v>
      </c>
      <c r="E3968" t="s">
        <v>8566</v>
      </c>
      <c r="F3968" t="s">
        <v>8567</v>
      </c>
      <c r="G3968" t="s">
        <v>49</v>
      </c>
      <c r="H3968" t="s">
        <v>8568</v>
      </c>
      <c r="I3968" t="str">
        <f t="shared" si="61"/>
        <v>18 School St North Brookfield, MA 01535</v>
      </c>
      <c r="J3968">
        <v>42.269331000000001</v>
      </c>
      <c r="K3968">
        <v>-72.083921000000004</v>
      </c>
      <c r="L3968" s="3"/>
      <c r="M3968" s="3">
        <v>359.88</v>
      </c>
      <c r="N3968" s="3">
        <v>-359.88</v>
      </c>
      <c r="O3968" s="4"/>
      <c r="P3968" s="3"/>
      <c r="Q3968" s="3">
        <v>1067.04</v>
      </c>
      <c r="R3968" s="3">
        <v>-1067.04</v>
      </c>
      <c r="S3968" s="4"/>
      <c r="T3968" s="2"/>
      <c r="U3968" s="5"/>
    </row>
    <row r="3969" spans="1:21">
      <c r="A3969" s="2">
        <v>288806</v>
      </c>
      <c r="B3969" t="s">
        <v>8569</v>
      </c>
      <c r="C3969" s="2">
        <v>288806</v>
      </c>
      <c r="D3969" t="s">
        <v>8569</v>
      </c>
      <c r="E3969" t="s">
        <v>562</v>
      </c>
      <c r="F3969" t="s">
        <v>284</v>
      </c>
      <c r="G3969" t="s">
        <v>22</v>
      </c>
      <c r="H3969" t="s">
        <v>563</v>
      </c>
      <c r="I3969" t="str">
        <f t="shared" si="61"/>
        <v>200 PRATT ST Meriden, CT 06450</v>
      </c>
      <c r="J3969">
        <v>41.540719000000003</v>
      </c>
      <c r="K3969">
        <v>-72.794331999999997</v>
      </c>
      <c r="L3969" s="3">
        <v>273.94</v>
      </c>
      <c r="M3969" s="3">
        <v>170.56</v>
      </c>
      <c r="N3969" s="3">
        <v>103.38</v>
      </c>
      <c r="O3969" s="4">
        <v>0.60612101313320821</v>
      </c>
      <c r="P3969" s="3">
        <v>815.27</v>
      </c>
      <c r="Q3969" s="3">
        <v>632.23</v>
      </c>
      <c r="R3969" s="3">
        <v>183.03999999999996</v>
      </c>
      <c r="S3969" s="4">
        <v>0.28951489173243911</v>
      </c>
      <c r="T3969" s="2">
        <v>2</v>
      </c>
      <c r="U3969" s="5">
        <v>21.795000000000002</v>
      </c>
    </row>
    <row r="3970" spans="1:21">
      <c r="A3970" s="2">
        <v>287483</v>
      </c>
      <c r="B3970" t="s">
        <v>8570</v>
      </c>
      <c r="C3970" s="2">
        <v>287483</v>
      </c>
      <c r="D3970" t="s">
        <v>8570</v>
      </c>
      <c r="E3970" t="s">
        <v>8571</v>
      </c>
      <c r="F3970" t="s">
        <v>8572</v>
      </c>
      <c r="G3970" t="s">
        <v>22</v>
      </c>
      <c r="H3970" t="s">
        <v>8573</v>
      </c>
      <c r="I3970" t="str">
        <f t="shared" si="61"/>
        <v>191 Meriden Rd Middlefield, CT 06455</v>
      </c>
      <c r="J3970">
        <v>41.545068000000001</v>
      </c>
      <c r="K3970">
        <v>-72.710365999999993</v>
      </c>
      <c r="L3970" s="3">
        <v>337.08</v>
      </c>
      <c r="M3970" s="3">
        <v>87.25</v>
      </c>
      <c r="N3970" s="3">
        <v>249.82999999999998</v>
      </c>
      <c r="O3970" s="4">
        <v>2.8633810888252147</v>
      </c>
      <c r="P3970" s="3">
        <v>1253.51</v>
      </c>
      <c r="Q3970" s="3">
        <v>347.9</v>
      </c>
      <c r="R3970" s="3">
        <v>905.61</v>
      </c>
      <c r="S3970" s="4">
        <v>2.6030755964357577</v>
      </c>
      <c r="T3970" s="2"/>
      <c r="U3970" s="5"/>
    </row>
    <row r="3971" spans="1:21">
      <c r="A3971" s="2">
        <v>256360</v>
      </c>
      <c r="B3971" t="s">
        <v>1892</v>
      </c>
      <c r="C3971" s="2">
        <v>450455</v>
      </c>
      <c r="D3971" t="s">
        <v>8574</v>
      </c>
      <c r="E3971" t="s">
        <v>8575</v>
      </c>
      <c r="F3971" t="s">
        <v>8576</v>
      </c>
      <c r="G3971" t="s">
        <v>36</v>
      </c>
      <c r="H3971" t="s">
        <v>3132</v>
      </c>
      <c r="I3971" t="str">
        <f t="shared" ref="I3971:I4034" si="62">E3971&amp;" "&amp;F3971&amp;","&amp;" "&amp;G3971&amp;" "&amp;TEXT(H3971, "00000")</f>
        <v>82 Mechanic St Alstead, NH 03602</v>
      </c>
      <c r="J3971">
        <v>43.149720000000002</v>
      </c>
      <c r="K3971">
        <v>-72.354474999999994</v>
      </c>
      <c r="L3971" s="3"/>
      <c r="M3971" s="3">
        <v>176.28</v>
      </c>
      <c r="N3971" s="3">
        <v>-176.28</v>
      </c>
      <c r="O3971" s="4"/>
      <c r="P3971" s="3"/>
      <c r="Q3971" s="3">
        <v>458.2</v>
      </c>
      <c r="R3971" s="3">
        <v>-458.2</v>
      </c>
      <c r="S3971" s="4"/>
      <c r="T3971" s="2"/>
      <c r="U3971" s="5"/>
    </row>
    <row r="3972" spans="1:21">
      <c r="A3972" s="2">
        <v>307468</v>
      </c>
      <c r="B3972" t="s">
        <v>8577</v>
      </c>
      <c r="C3972" s="2">
        <v>307468</v>
      </c>
      <c r="D3972" t="s">
        <v>8577</v>
      </c>
      <c r="E3972" t="s">
        <v>6098</v>
      </c>
      <c r="F3972" t="s">
        <v>4252</v>
      </c>
      <c r="G3972" t="s">
        <v>43</v>
      </c>
      <c r="H3972" t="s">
        <v>4253</v>
      </c>
      <c r="I3972" t="str">
        <f t="shared" si="62"/>
        <v>2 Thunder Rd Colonie, NY 12205</v>
      </c>
      <c r="J3972">
        <v>42.721566000000003</v>
      </c>
      <c r="K3972">
        <v>-73.831594999999993</v>
      </c>
      <c r="L3972" s="3"/>
      <c r="M3972" s="3">
        <v>84.8</v>
      </c>
      <c r="N3972" s="3">
        <v>-84.8</v>
      </c>
      <c r="O3972" s="4"/>
      <c r="P3972" s="3"/>
      <c r="Q3972" s="3">
        <v>169.6</v>
      </c>
      <c r="R3972" s="3">
        <v>-169.6</v>
      </c>
      <c r="S3972" s="4"/>
      <c r="T3972" s="2"/>
      <c r="U3972" s="5"/>
    </row>
    <row r="3973" spans="1:21">
      <c r="A3973" s="2">
        <v>307144</v>
      </c>
      <c r="B3973" t="s">
        <v>6097</v>
      </c>
      <c r="C3973" s="2">
        <v>481467</v>
      </c>
      <c r="D3973" t="s">
        <v>8578</v>
      </c>
      <c r="E3973" t="s">
        <v>8579</v>
      </c>
      <c r="F3973" t="s">
        <v>4252</v>
      </c>
      <c r="G3973" t="s">
        <v>43</v>
      </c>
      <c r="H3973" t="s">
        <v>4253</v>
      </c>
      <c r="I3973" t="str">
        <f t="shared" si="62"/>
        <v>1 THUNDER RD Colonie, NY 12205</v>
      </c>
      <c r="J3973">
        <v>42.721117</v>
      </c>
      <c r="K3973">
        <v>-73.832316000000006</v>
      </c>
      <c r="L3973" s="3">
        <v>77.67</v>
      </c>
      <c r="M3973" s="3">
        <v>32.92</v>
      </c>
      <c r="N3973" s="3">
        <v>44.75</v>
      </c>
      <c r="O3973" s="4">
        <v>1.3593560145808019</v>
      </c>
      <c r="P3973" s="3">
        <v>199</v>
      </c>
      <c r="Q3973" s="3">
        <v>99.56</v>
      </c>
      <c r="R3973" s="3">
        <v>99.44</v>
      </c>
      <c r="S3973" s="4">
        <v>0.99879469666532739</v>
      </c>
      <c r="T3973" s="2">
        <v>1</v>
      </c>
      <c r="U3973" s="5">
        <v>36.19</v>
      </c>
    </row>
    <row r="3974" spans="1:21">
      <c r="A3974" s="2">
        <v>307144</v>
      </c>
      <c r="B3974" t="s">
        <v>6097</v>
      </c>
      <c r="C3974" s="2">
        <v>474642</v>
      </c>
      <c r="D3974" t="s">
        <v>8580</v>
      </c>
      <c r="E3974" t="s">
        <v>8581</v>
      </c>
      <c r="F3974" t="s">
        <v>306</v>
      </c>
      <c r="G3974" t="s">
        <v>43</v>
      </c>
      <c r="H3974" t="s">
        <v>4253</v>
      </c>
      <c r="I3974" t="str">
        <f t="shared" si="62"/>
        <v>1631 Central Ave Albany, NY 12205</v>
      </c>
      <c r="J3974">
        <v>42.719676</v>
      </c>
      <c r="K3974">
        <v>-73.834573000000006</v>
      </c>
      <c r="L3974" s="3"/>
      <c r="M3974" s="3">
        <v>121.14</v>
      </c>
      <c r="N3974" s="3">
        <v>-121.14</v>
      </c>
      <c r="O3974" s="4"/>
      <c r="P3974" s="3"/>
      <c r="Q3974" s="3">
        <v>355.8</v>
      </c>
      <c r="R3974" s="3">
        <v>-355.8</v>
      </c>
      <c r="S3974" s="4"/>
      <c r="T3974" s="2"/>
      <c r="U3974" s="5"/>
    </row>
    <row r="3975" spans="1:21">
      <c r="A3975" s="2">
        <v>307144</v>
      </c>
      <c r="B3975" t="s">
        <v>6097</v>
      </c>
      <c r="C3975" s="2">
        <v>465085</v>
      </c>
      <c r="D3975" t="s">
        <v>8582</v>
      </c>
      <c r="E3975" t="s">
        <v>8583</v>
      </c>
      <c r="F3975" t="s">
        <v>306</v>
      </c>
      <c r="G3975" t="s">
        <v>43</v>
      </c>
      <c r="H3975" t="s">
        <v>4253</v>
      </c>
      <c r="I3975" t="str">
        <f t="shared" si="62"/>
        <v>3 Thunder Rd Albany, NY 12205</v>
      </c>
      <c r="J3975">
        <v>42.720407999999999</v>
      </c>
      <c r="K3975">
        <v>-73.833731999999998</v>
      </c>
      <c r="L3975" s="3">
        <v>825.08</v>
      </c>
      <c r="M3975" s="3">
        <v>1582.74</v>
      </c>
      <c r="N3975" s="3">
        <v>-757.66</v>
      </c>
      <c r="O3975" s="4">
        <v>-0.47870149234871173</v>
      </c>
      <c r="P3975" s="3">
        <v>1930.6</v>
      </c>
      <c r="Q3975" s="3">
        <v>3922.81</v>
      </c>
      <c r="R3975" s="3">
        <v>-1992.21</v>
      </c>
      <c r="S3975" s="4">
        <v>-0.50785278919957888</v>
      </c>
      <c r="T3975" s="2">
        <v>2</v>
      </c>
      <c r="U3975" s="5">
        <v>86.63</v>
      </c>
    </row>
    <row r="3976" spans="1:21">
      <c r="A3976" s="2">
        <v>313629</v>
      </c>
      <c r="B3976" t="s">
        <v>1680</v>
      </c>
      <c r="C3976" s="2">
        <v>467971</v>
      </c>
      <c r="D3976" t="s">
        <v>8584</v>
      </c>
      <c r="E3976" t="s">
        <v>8585</v>
      </c>
      <c r="F3976" t="s">
        <v>57</v>
      </c>
      <c r="G3976" t="s">
        <v>36</v>
      </c>
      <c r="H3976" t="s">
        <v>420</v>
      </c>
      <c r="I3976" t="str">
        <f t="shared" si="62"/>
        <v>37 Dyson St Manchester, NH 03102</v>
      </c>
      <c r="J3976">
        <v>42.984610000000004</v>
      </c>
      <c r="K3976">
        <v>-71.478279999999998</v>
      </c>
      <c r="L3976" s="3"/>
      <c r="M3976" s="3">
        <v>566.11</v>
      </c>
      <c r="N3976" s="3">
        <v>-566.11</v>
      </c>
      <c r="O3976" s="4"/>
      <c r="P3976" s="3"/>
      <c r="Q3976" s="3">
        <v>1913.52</v>
      </c>
      <c r="R3976" s="3">
        <v>-1913.52</v>
      </c>
      <c r="S3976" s="4"/>
      <c r="T3976" s="2"/>
      <c r="U3976" s="5"/>
    </row>
    <row r="3977" spans="1:21">
      <c r="A3977" s="2">
        <v>287391</v>
      </c>
      <c r="B3977" t="s">
        <v>8586</v>
      </c>
      <c r="C3977" s="2">
        <v>287391</v>
      </c>
      <c r="D3977" t="s">
        <v>8586</v>
      </c>
      <c r="E3977" t="s">
        <v>8587</v>
      </c>
      <c r="F3977" t="s">
        <v>254</v>
      </c>
      <c r="G3977" t="s">
        <v>22</v>
      </c>
      <c r="H3977" t="s">
        <v>255</v>
      </c>
      <c r="I3977" t="str">
        <f t="shared" si="62"/>
        <v>8 Keynote Dr Vernon, CT 06066</v>
      </c>
      <c r="J3977">
        <v>41.833129999999997</v>
      </c>
      <c r="K3977">
        <v>-72.467950000000002</v>
      </c>
      <c r="L3977" s="3"/>
      <c r="M3977" s="3">
        <v>89.4</v>
      </c>
      <c r="N3977" s="3">
        <v>-89.4</v>
      </c>
      <c r="O3977" s="4"/>
      <c r="P3977" s="3"/>
      <c r="Q3977" s="3">
        <v>229.56</v>
      </c>
      <c r="R3977" s="3">
        <v>-229.56</v>
      </c>
      <c r="S3977" s="4"/>
      <c r="T3977" s="2"/>
      <c r="U3977" s="5"/>
    </row>
    <row r="3978" spans="1:21">
      <c r="A3978" s="2">
        <v>290916</v>
      </c>
      <c r="B3978" t="s">
        <v>8588</v>
      </c>
      <c r="C3978" s="2">
        <v>290916</v>
      </c>
      <c r="D3978" t="s">
        <v>8588</v>
      </c>
      <c r="E3978" t="s">
        <v>8589</v>
      </c>
      <c r="F3978" t="s">
        <v>254</v>
      </c>
      <c r="G3978" t="s">
        <v>22</v>
      </c>
      <c r="H3978" t="s">
        <v>255</v>
      </c>
      <c r="I3978" t="str">
        <f t="shared" si="62"/>
        <v>162 Lake St Vernon, CT 06066</v>
      </c>
      <c r="J3978">
        <v>41.813575999999998</v>
      </c>
      <c r="K3978">
        <v>-72.470491999999993</v>
      </c>
      <c r="L3978" s="3">
        <v>71.58</v>
      </c>
      <c r="M3978" s="3"/>
      <c r="N3978" s="3">
        <v>71.58</v>
      </c>
      <c r="O3978" s="4"/>
      <c r="P3978" s="3">
        <v>209.57</v>
      </c>
      <c r="Q3978" s="3"/>
      <c r="R3978" s="3">
        <v>209.57</v>
      </c>
      <c r="S3978" s="4"/>
      <c r="T3978" s="2"/>
      <c r="U3978" s="5"/>
    </row>
    <row r="3979" spans="1:21">
      <c r="A3979" s="2">
        <v>301389</v>
      </c>
      <c r="B3979" t="s">
        <v>8590</v>
      </c>
      <c r="C3979" s="2">
        <v>301389</v>
      </c>
      <c r="D3979" t="s">
        <v>8590</v>
      </c>
      <c r="E3979" t="s">
        <v>8591</v>
      </c>
      <c r="F3979" t="s">
        <v>1134</v>
      </c>
      <c r="G3979" t="s">
        <v>36</v>
      </c>
      <c r="H3979" t="s">
        <v>5179</v>
      </c>
      <c r="I3979" t="str">
        <f t="shared" si="62"/>
        <v>20 Farmington Rd Rochester, NH 03867</v>
      </c>
      <c r="J3979">
        <v>43.322718999999999</v>
      </c>
      <c r="K3979">
        <v>-71.004226000000003</v>
      </c>
      <c r="L3979" s="3"/>
      <c r="M3979" s="3">
        <v>22.84</v>
      </c>
      <c r="N3979" s="3">
        <v>-22.84</v>
      </c>
      <c r="O3979" s="4"/>
      <c r="P3979" s="3"/>
      <c r="Q3979" s="3">
        <v>62.17</v>
      </c>
      <c r="R3979" s="3">
        <v>-62.17</v>
      </c>
      <c r="S3979" s="4"/>
      <c r="T3979" s="2"/>
      <c r="U3979" s="5"/>
    </row>
    <row r="3980" spans="1:21">
      <c r="A3980" s="2">
        <v>287900</v>
      </c>
      <c r="B3980" t="s">
        <v>2036</v>
      </c>
      <c r="C3980" s="2">
        <v>444603</v>
      </c>
      <c r="D3980" t="s">
        <v>8592</v>
      </c>
      <c r="E3980" t="s">
        <v>8593</v>
      </c>
      <c r="F3980" t="s">
        <v>1954</v>
      </c>
      <c r="G3980" t="s">
        <v>49</v>
      </c>
      <c r="H3980" t="s">
        <v>8594</v>
      </c>
      <c r="I3980" t="str">
        <f t="shared" si="62"/>
        <v>125 Munroe St Cambridge, MA 02142</v>
      </c>
      <c r="J3980">
        <v>42.365476000000001</v>
      </c>
      <c r="K3980">
        <v>-71.083748</v>
      </c>
      <c r="L3980" s="3">
        <v>361.55</v>
      </c>
      <c r="M3980" s="3">
        <v>1425.02</v>
      </c>
      <c r="N3980" s="3">
        <v>-1063.47</v>
      </c>
      <c r="O3980" s="4">
        <v>-0.74628426267701509</v>
      </c>
      <c r="P3980" s="3">
        <v>1420.02</v>
      </c>
      <c r="Q3980" s="3">
        <v>5358.65</v>
      </c>
      <c r="R3980" s="3">
        <v>-3938.6299999999997</v>
      </c>
      <c r="S3980" s="4">
        <v>-0.73500415216519088</v>
      </c>
      <c r="T3980" s="2"/>
      <c r="U3980" s="5"/>
    </row>
    <row r="3981" spans="1:21">
      <c r="A3981" s="2">
        <v>288078</v>
      </c>
      <c r="B3981" t="s">
        <v>8595</v>
      </c>
      <c r="C3981" s="2">
        <v>288078</v>
      </c>
      <c r="D3981" t="s">
        <v>8595</v>
      </c>
      <c r="E3981" t="s">
        <v>8596</v>
      </c>
      <c r="F3981" t="s">
        <v>8597</v>
      </c>
      <c r="G3981" t="s">
        <v>22</v>
      </c>
      <c r="H3981" t="s">
        <v>8598</v>
      </c>
      <c r="I3981" t="str">
        <f t="shared" si="62"/>
        <v>195 Main St Voluntown, CT 06384</v>
      </c>
      <c r="J3981">
        <v>41.574550000000002</v>
      </c>
      <c r="K3981">
        <v>-71.866331000000002</v>
      </c>
      <c r="L3981" s="3"/>
      <c r="M3981" s="3">
        <v>178.3</v>
      </c>
      <c r="N3981" s="3">
        <v>-178.3</v>
      </c>
      <c r="O3981" s="4"/>
      <c r="P3981" s="3"/>
      <c r="Q3981" s="3">
        <v>516.79999999999995</v>
      </c>
      <c r="R3981" s="3">
        <v>-516.79999999999995</v>
      </c>
      <c r="S3981" s="4"/>
      <c r="T3981" s="2"/>
      <c r="U3981" s="5"/>
    </row>
    <row r="3982" spans="1:21">
      <c r="A3982" s="2">
        <v>288078</v>
      </c>
      <c r="B3982" t="s">
        <v>8595</v>
      </c>
      <c r="C3982" s="2">
        <v>444065</v>
      </c>
      <c r="D3982" t="s">
        <v>8595</v>
      </c>
      <c r="E3982" t="s">
        <v>8596</v>
      </c>
      <c r="F3982" t="s">
        <v>8597</v>
      </c>
      <c r="G3982" t="s">
        <v>22</v>
      </c>
      <c r="H3982" t="s">
        <v>8598</v>
      </c>
      <c r="I3982" t="str">
        <f t="shared" si="62"/>
        <v>195 Main St Voluntown, CT 06384</v>
      </c>
      <c r="J3982">
        <v>41.574550000000002</v>
      </c>
      <c r="K3982">
        <v>-71.866331000000002</v>
      </c>
      <c r="L3982" s="3">
        <v>1908.79</v>
      </c>
      <c r="M3982" s="3">
        <v>2033.32</v>
      </c>
      <c r="N3982" s="3">
        <v>-124.52999999999997</v>
      </c>
      <c r="O3982" s="4">
        <v>-6.1244663899435392E-2</v>
      </c>
      <c r="P3982" s="3">
        <v>4891.28</v>
      </c>
      <c r="Q3982" s="3">
        <v>5253.16</v>
      </c>
      <c r="R3982" s="3">
        <v>-361.88000000000011</v>
      </c>
      <c r="S3982" s="4">
        <v>-6.8888059758316925E-2</v>
      </c>
      <c r="T3982" s="2">
        <v>1</v>
      </c>
      <c r="U3982" s="5">
        <v>392.29</v>
      </c>
    </row>
    <row r="3983" spans="1:21">
      <c r="A3983" s="2">
        <v>271100</v>
      </c>
      <c r="B3983" t="s">
        <v>8599</v>
      </c>
      <c r="C3983" s="2">
        <v>271100</v>
      </c>
      <c r="D3983" t="s">
        <v>8599</v>
      </c>
      <c r="E3983" t="s">
        <v>6100</v>
      </c>
      <c r="F3983" t="s">
        <v>6101</v>
      </c>
      <c r="G3983" t="s">
        <v>43</v>
      </c>
      <c r="H3983" t="s">
        <v>6102</v>
      </c>
      <c r="I3983" t="str">
        <f t="shared" si="62"/>
        <v>432 New Salem Rd Voorheesville, NY 12186</v>
      </c>
      <c r="J3983">
        <v>42.641435000000001</v>
      </c>
      <c r="K3983">
        <v>-73.964633000000006</v>
      </c>
      <c r="L3983" s="3">
        <v>732.96</v>
      </c>
      <c r="M3983" s="3"/>
      <c r="N3983" s="3">
        <v>732.96</v>
      </c>
      <c r="O3983" s="4"/>
      <c r="P3983" s="3">
        <v>2290.62</v>
      </c>
      <c r="Q3983" s="3"/>
      <c r="R3983" s="3">
        <v>2290.62</v>
      </c>
      <c r="S3983" s="4"/>
      <c r="T3983" s="2"/>
      <c r="U3983" s="5"/>
    </row>
    <row r="3984" spans="1:21">
      <c r="A3984" s="2">
        <v>290346</v>
      </c>
      <c r="B3984" t="s">
        <v>8600</v>
      </c>
      <c r="C3984" s="2">
        <v>290346</v>
      </c>
      <c r="D3984" t="s">
        <v>8600</v>
      </c>
      <c r="E3984" t="s">
        <v>8601</v>
      </c>
      <c r="F3984" t="s">
        <v>1287</v>
      </c>
      <c r="G3984" t="s">
        <v>22</v>
      </c>
      <c r="H3984" t="s">
        <v>1487</v>
      </c>
      <c r="I3984" t="str">
        <f t="shared" si="62"/>
        <v>262 Marlborough St Portland, CT 06480</v>
      </c>
      <c r="J3984">
        <v>41.569184</v>
      </c>
      <c r="K3984">
        <v>-72.629705999999999</v>
      </c>
      <c r="L3984" s="3">
        <v>44.34</v>
      </c>
      <c r="M3984" s="3">
        <v>32.94</v>
      </c>
      <c r="N3984" s="3">
        <v>11.400000000000006</v>
      </c>
      <c r="O3984" s="4">
        <v>0.34608378870673973</v>
      </c>
      <c r="P3984" s="3">
        <v>122.78</v>
      </c>
      <c r="Q3984" s="3">
        <v>92.36</v>
      </c>
      <c r="R3984" s="3">
        <v>30.42</v>
      </c>
      <c r="S3984" s="4">
        <v>0.32936336076223477</v>
      </c>
      <c r="T3984" s="2"/>
      <c r="U3984" s="5"/>
    </row>
    <row r="3985" spans="1:21">
      <c r="A3985" s="2">
        <v>288333</v>
      </c>
      <c r="B3985" t="s">
        <v>894</v>
      </c>
      <c r="C3985" s="2">
        <v>444372</v>
      </c>
      <c r="D3985" t="s">
        <v>8602</v>
      </c>
      <c r="E3985" t="s">
        <v>8603</v>
      </c>
      <c r="F3985" t="s">
        <v>2257</v>
      </c>
      <c r="G3985" t="s">
        <v>49</v>
      </c>
      <c r="H3985" t="s">
        <v>2258</v>
      </c>
      <c r="I3985" t="str">
        <f t="shared" si="62"/>
        <v>150 Old Windsor Rd Dalton, MA 01226</v>
      </c>
      <c r="J3985">
        <v>42.47334</v>
      </c>
      <c r="K3985">
        <v>-73.137910000000005</v>
      </c>
      <c r="L3985" s="3"/>
      <c r="M3985" s="3">
        <v>374.21</v>
      </c>
      <c r="N3985" s="3">
        <v>-374.21</v>
      </c>
      <c r="O3985" s="4"/>
      <c r="P3985" s="3"/>
      <c r="Q3985" s="3">
        <v>1400.76</v>
      </c>
      <c r="R3985" s="3">
        <v>-1400.76</v>
      </c>
      <c r="S3985" s="4"/>
      <c r="T3985" s="2"/>
      <c r="U3985" s="5"/>
    </row>
    <row r="3986" spans="1:21">
      <c r="A3986" s="2">
        <v>288001</v>
      </c>
      <c r="B3986" t="s">
        <v>2172</v>
      </c>
      <c r="C3986" s="2">
        <v>288001</v>
      </c>
      <c r="D3986" t="s">
        <v>2172</v>
      </c>
      <c r="E3986" t="s">
        <v>8604</v>
      </c>
      <c r="F3986" t="s">
        <v>668</v>
      </c>
      <c r="G3986" t="s">
        <v>22</v>
      </c>
      <c r="H3986" t="s">
        <v>669</v>
      </c>
      <c r="I3986" t="str">
        <f t="shared" si="62"/>
        <v>12 Kondracki Ln Wallingford, CT 06492</v>
      </c>
      <c r="J3986">
        <v>41.432839999999999</v>
      </c>
      <c r="K3986">
        <v>-72.817130000000006</v>
      </c>
      <c r="L3986" s="3">
        <v>1248.22</v>
      </c>
      <c r="M3986" s="3">
        <v>6262.46</v>
      </c>
      <c r="N3986" s="3">
        <v>-5014.24</v>
      </c>
      <c r="O3986" s="4">
        <v>-0.80068216004573278</v>
      </c>
      <c r="P3986" s="3">
        <v>4985.92</v>
      </c>
      <c r="Q3986" s="3">
        <v>27939.41</v>
      </c>
      <c r="R3986" s="3">
        <v>-22953.489999999998</v>
      </c>
      <c r="S3986" s="4">
        <v>-0.82154526527224436</v>
      </c>
      <c r="T3986" s="2">
        <v>1</v>
      </c>
      <c r="U3986" s="5">
        <v>-0.01</v>
      </c>
    </row>
    <row r="3987" spans="1:21">
      <c r="A3987" s="2">
        <v>288147</v>
      </c>
      <c r="B3987" t="s">
        <v>8605</v>
      </c>
      <c r="C3987" s="2">
        <v>288147</v>
      </c>
      <c r="D3987" t="s">
        <v>8605</v>
      </c>
      <c r="E3987" t="s">
        <v>8606</v>
      </c>
      <c r="F3987" t="s">
        <v>668</v>
      </c>
      <c r="G3987" t="s">
        <v>22</v>
      </c>
      <c r="H3987" t="s">
        <v>669</v>
      </c>
      <c r="I3987" t="str">
        <f t="shared" si="62"/>
        <v>377 S Cherry St Wallingford, CT 06492</v>
      </c>
      <c r="J3987">
        <v>41.500950000000003</v>
      </c>
      <c r="K3987">
        <v>-72.805790000000002</v>
      </c>
      <c r="L3987" s="3">
        <v>1500.45</v>
      </c>
      <c r="M3987" s="3">
        <v>1255.53</v>
      </c>
      <c r="N3987" s="3">
        <v>244.92000000000007</v>
      </c>
      <c r="O3987" s="4">
        <v>0.1950729970610022</v>
      </c>
      <c r="P3987" s="3">
        <v>3565.28</v>
      </c>
      <c r="Q3987" s="3">
        <v>3257.74</v>
      </c>
      <c r="R3987" s="3">
        <v>307.54000000000042</v>
      </c>
      <c r="S3987" s="4">
        <v>9.4402868246084848E-2</v>
      </c>
      <c r="T3987" s="2"/>
      <c r="U3987" s="5"/>
    </row>
    <row r="3988" spans="1:21">
      <c r="A3988" s="2">
        <v>288147</v>
      </c>
      <c r="B3988" t="s">
        <v>8605</v>
      </c>
      <c r="C3988" s="2">
        <v>443718</v>
      </c>
      <c r="D3988" t="s">
        <v>8605</v>
      </c>
      <c r="E3988" t="s">
        <v>8607</v>
      </c>
      <c r="F3988" t="s">
        <v>668</v>
      </c>
      <c r="G3988" t="s">
        <v>22</v>
      </c>
      <c r="H3988" t="s">
        <v>669</v>
      </c>
      <c r="I3988" t="str">
        <f t="shared" si="62"/>
        <v>155 John St Wallingford, CT 06492</v>
      </c>
      <c r="J3988">
        <v>41.442219999999999</v>
      </c>
      <c r="K3988">
        <v>-72.840260000000001</v>
      </c>
      <c r="L3988" s="3">
        <v>679.13</v>
      </c>
      <c r="M3988" s="3">
        <v>549.79</v>
      </c>
      <c r="N3988" s="3">
        <v>129.34000000000003</v>
      </c>
      <c r="O3988" s="4">
        <v>0.23525346041215744</v>
      </c>
      <c r="P3988" s="3">
        <v>1689.19</v>
      </c>
      <c r="Q3988" s="3">
        <v>1381.49</v>
      </c>
      <c r="R3988" s="3">
        <v>307.70000000000005</v>
      </c>
      <c r="S3988" s="4">
        <v>0.22273053007984137</v>
      </c>
      <c r="T3988" s="2">
        <v>1</v>
      </c>
      <c r="U3988" s="5">
        <v>247.69</v>
      </c>
    </row>
    <row r="3989" spans="1:21">
      <c r="A3989" s="2">
        <v>288134</v>
      </c>
      <c r="B3989" t="s">
        <v>8608</v>
      </c>
      <c r="C3989" s="2">
        <v>288134</v>
      </c>
      <c r="D3989" t="s">
        <v>8608</v>
      </c>
      <c r="E3989" t="s">
        <v>8606</v>
      </c>
      <c r="F3989" t="s">
        <v>668</v>
      </c>
      <c r="G3989" t="s">
        <v>22</v>
      </c>
      <c r="H3989" t="s">
        <v>669</v>
      </c>
      <c r="I3989" t="str">
        <f t="shared" si="62"/>
        <v>377 S Cherry St Wallingford, CT 06492</v>
      </c>
      <c r="J3989">
        <v>41.500950000000003</v>
      </c>
      <c r="K3989">
        <v>-72.805790000000002</v>
      </c>
      <c r="L3989" s="3"/>
      <c r="M3989" s="3">
        <v>95.01</v>
      </c>
      <c r="N3989" s="3">
        <v>-95.01</v>
      </c>
      <c r="O3989" s="4"/>
      <c r="P3989" s="3"/>
      <c r="Q3989" s="3">
        <v>233.92</v>
      </c>
      <c r="R3989" s="3">
        <v>-233.92</v>
      </c>
      <c r="S3989" s="4"/>
      <c r="T3989" s="2"/>
      <c r="U3989" s="5"/>
    </row>
    <row r="3990" spans="1:21">
      <c r="A3990" s="2">
        <v>288134</v>
      </c>
      <c r="B3990" t="s">
        <v>8608</v>
      </c>
      <c r="C3990" s="2">
        <v>446481</v>
      </c>
      <c r="D3990" t="s">
        <v>8609</v>
      </c>
      <c r="E3990" t="s">
        <v>8610</v>
      </c>
      <c r="F3990" t="s">
        <v>668</v>
      </c>
      <c r="G3990" t="s">
        <v>22</v>
      </c>
      <c r="H3990" t="s">
        <v>669</v>
      </c>
      <c r="I3990" t="str">
        <f t="shared" si="62"/>
        <v>1675 Whirlwind Hill Rd Wallingford, CT 06492</v>
      </c>
      <c r="J3990">
        <v>41.429065000000001</v>
      </c>
      <c r="K3990">
        <v>-72.747369000000006</v>
      </c>
      <c r="L3990" s="3">
        <v>243.66</v>
      </c>
      <c r="M3990" s="3">
        <v>218.7</v>
      </c>
      <c r="N3990" s="3">
        <v>24.960000000000008</v>
      </c>
      <c r="O3990" s="4">
        <v>0.11412894375857344</v>
      </c>
      <c r="P3990" s="3">
        <v>604.1</v>
      </c>
      <c r="Q3990" s="3">
        <v>473.57</v>
      </c>
      <c r="R3990" s="3">
        <v>130.53000000000003</v>
      </c>
      <c r="S3990" s="4">
        <v>0.27562979073843369</v>
      </c>
      <c r="T3990" s="2"/>
      <c r="U3990" s="5"/>
    </row>
    <row r="3991" spans="1:21">
      <c r="A3991" s="2">
        <v>324094</v>
      </c>
      <c r="B3991" t="s">
        <v>140</v>
      </c>
      <c r="C3991" s="2">
        <v>470042</v>
      </c>
      <c r="D3991" t="s">
        <v>8611</v>
      </c>
      <c r="E3991" t="s">
        <v>7991</v>
      </c>
      <c r="F3991" t="s">
        <v>27</v>
      </c>
      <c r="G3991" t="s">
        <v>43</v>
      </c>
      <c r="H3991" t="s">
        <v>146</v>
      </c>
      <c r="I3991" t="str">
        <f t="shared" si="62"/>
        <v>I-84 West Middletown, NY 10941</v>
      </c>
      <c r="J3991">
        <v>41.537228499999998</v>
      </c>
      <c r="K3991">
        <v>-73.833455999999998</v>
      </c>
      <c r="L3991" s="3">
        <v>5652.24</v>
      </c>
      <c r="M3991" s="3">
        <v>4749.95</v>
      </c>
      <c r="N3991" s="3">
        <v>902.29</v>
      </c>
      <c r="O3991" s="4">
        <v>0.1899577890293582</v>
      </c>
      <c r="P3991" s="3">
        <v>17352.11</v>
      </c>
      <c r="Q3991" s="3">
        <v>14040.71</v>
      </c>
      <c r="R3991" s="3">
        <v>3311.4000000000015</v>
      </c>
      <c r="S3991" s="4">
        <v>0.23584277433263715</v>
      </c>
      <c r="T3991" s="2">
        <v>1</v>
      </c>
      <c r="U3991" s="5">
        <v>1036.7</v>
      </c>
    </row>
    <row r="3992" spans="1:21">
      <c r="A3992" s="2">
        <v>287981</v>
      </c>
      <c r="B3992" t="s">
        <v>832</v>
      </c>
      <c r="C3992" s="2">
        <v>446577</v>
      </c>
      <c r="D3992" t="s">
        <v>8612</v>
      </c>
      <c r="E3992" t="s">
        <v>8613</v>
      </c>
      <c r="F3992" t="s">
        <v>835</v>
      </c>
      <c r="G3992" t="s">
        <v>49</v>
      </c>
      <c r="H3992" t="s">
        <v>1457</v>
      </c>
      <c r="I3992" t="str">
        <f t="shared" si="62"/>
        <v>301 Brook St Framingham, MA 01701</v>
      </c>
      <c r="J3992">
        <v>42.322645000000001</v>
      </c>
      <c r="K3992">
        <v>-71.426879</v>
      </c>
      <c r="L3992" s="3">
        <v>1754.07</v>
      </c>
      <c r="M3992" s="3">
        <v>2425.1799999999998</v>
      </c>
      <c r="N3992" s="3">
        <v>-671.1099999999999</v>
      </c>
      <c r="O3992" s="4">
        <v>-0.2767258512770186</v>
      </c>
      <c r="P3992" s="3">
        <v>6049.23</v>
      </c>
      <c r="Q3992" s="3">
        <v>7171.63</v>
      </c>
      <c r="R3992" s="3">
        <v>-1122.4000000000005</v>
      </c>
      <c r="S3992" s="4">
        <v>-0.15650556428594345</v>
      </c>
      <c r="T3992" s="2"/>
      <c r="U3992" s="5"/>
    </row>
    <row r="3993" spans="1:21">
      <c r="A3993" s="2">
        <v>288343</v>
      </c>
      <c r="B3993" t="s">
        <v>806</v>
      </c>
      <c r="C3993" s="2">
        <v>442930</v>
      </c>
      <c r="D3993" t="s">
        <v>8614</v>
      </c>
      <c r="E3993" t="s">
        <v>8615</v>
      </c>
      <c r="F3993" t="s">
        <v>809</v>
      </c>
      <c r="G3993" t="s">
        <v>49</v>
      </c>
      <c r="H3993" t="s">
        <v>4071</v>
      </c>
      <c r="I3993" t="str">
        <f t="shared" si="62"/>
        <v>50 Empress Ct Springfield, MA 01129</v>
      </c>
      <c r="J3993">
        <v>42.115433000000003</v>
      </c>
      <c r="K3993">
        <v>-72.493972999999997</v>
      </c>
      <c r="L3993" s="3">
        <v>1680.16</v>
      </c>
      <c r="M3993" s="3">
        <v>1323.39</v>
      </c>
      <c r="N3993" s="3">
        <v>356.77</v>
      </c>
      <c r="O3993" s="4">
        <v>0.26958795215318232</v>
      </c>
      <c r="P3993" s="3">
        <v>6881.45</v>
      </c>
      <c r="Q3993" s="3">
        <v>5990.12</v>
      </c>
      <c r="R3993" s="3">
        <v>891.32999999999993</v>
      </c>
      <c r="S3993" s="4">
        <v>0.14880002403958517</v>
      </c>
      <c r="T3993" s="2">
        <v>2</v>
      </c>
      <c r="U3993" s="5">
        <v>97.144999999999996</v>
      </c>
    </row>
    <row r="3994" spans="1:21">
      <c r="A3994" s="2">
        <v>287930</v>
      </c>
      <c r="B3994" t="s">
        <v>1323</v>
      </c>
      <c r="C3994" s="2">
        <v>443705</v>
      </c>
      <c r="D3994" t="s">
        <v>8614</v>
      </c>
      <c r="E3994" t="s">
        <v>1324</v>
      </c>
      <c r="F3994" t="s">
        <v>1325</v>
      </c>
      <c r="G3994" t="s">
        <v>22</v>
      </c>
      <c r="H3994" t="s">
        <v>1326</v>
      </c>
      <c r="I3994" t="str">
        <f t="shared" si="62"/>
        <v>185 Damascus Rd Branford, CT 06405</v>
      </c>
      <c r="J3994">
        <v>41.284185999999998</v>
      </c>
      <c r="K3994">
        <v>-72.782301000000004</v>
      </c>
      <c r="L3994" s="3">
        <v>22854.43</v>
      </c>
      <c r="M3994" s="3">
        <v>12757.25</v>
      </c>
      <c r="N3994" s="3">
        <v>10097.18</v>
      </c>
      <c r="O3994" s="4">
        <v>0.79148562582061188</v>
      </c>
      <c r="P3994" s="3">
        <v>64197.33</v>
      </c>
      <c r="Q3994" s="3">
        <v>50617.11</v>
      </c>
      <c r="R3994" s="3">
        <v>13580.220000000001</v>
      </c>
      <c r="S3994" s="4">
        <v>0.26829307323156143</v>
      </c>
      <c r="T3994" s="2">
        <v>5</v>
      </c>
      <c r="U3994" s="5">
        <v>225.46999999999997</v>
      </c>
    </row>
    <row r="3995" spans="1:21">
      <c r="A3995" s="2">
        <v>287999</v>
      </c>
      <c r="B3995" t="s">
        <v>1463</v>
      </c>
      <c r="C3995" s="2">
        <v>444137</v>
      </c>
      <c r="D3995" t="s">
        <v>8616</v>
      </c>
      <c r="E3995" t="s">
        <v>8617</v>
      </c>
      <c r="F3995" t="s">
        <v>1466</v>
      </c>
      <c r="G3995" t="s">
        <v>22</v>
      </c>
      <c r="H3995" t="s">
        <v>1467</v>
      </c>
      <c r="I3995" t="str">
        <f t="shared" si="62"/>
        <v>302 Green Hill Rd Madison, CT 06443</v>
      </c>
      <c r="J3995">
        <v>41.295140000000004</v>
      </c>
      <c r="K3995">
        <v>-72.618452000000005</v>
      </c>
      <c r="L3995" s="3">
        <v>3325.74</v>
      </c>
      <c r="M3995" s="3">
        <v>6567.95</v>
      </c>
      <c r="N3995" s="3">
        <v>-3242.21</v>
      </c>
      <c r="O3995" s="4">
        <v>-0.49364109044679089</v>
      </c>
      <c r="P3995" s="3">
        <v>13534.38</v>
      </c>
      <c r="Q3995" s="3">
        <v>24136.23</v>
      </c>
      <c r="R3995" s="3">
        <v>-10601.85</v>
      </c>
      <c r="S3995" s="4">
        <v>-0.43925045460703682</v>
      </c>
      <c r="T3995" s="2">
        <v>1</v>
      </c>
      <c r="U3995" s="5">
        <v>405.72</v>
      </c>
    </row>
    <row r="3996" spans="1:21">
      <c r="A3996" s="2">
        <v>288137</v>
      </c>
      <c r="B3996" t="s">
        <v>3578</v>
      </c>
      <c r="C3996" s="2">
        <v>446378</v>
      </c>
      <c r="D3996" t="s">
        <v>8618</v>
      </c>
      <c r="E3996" t="s">
        <v>7140</v>
      </c>
      <c r="F3996" t="s">
        <v>1620</v>
      </c>
      <c r="G3996" t="s">
        <v>22</v>
      </c>
      <c r="H3996" t="s">
        <v>1797</v>
      </c>
      <c r="I3996" t="str">
        <f t="shared" si="62"/>
        <v>98 Wamogo Rd Litchfield, CT 06759</v>
      </c>
      <c r="J3996">
        <v>41.727612999999998</v>
      </c>
      <c r="K3996">
        <v>-73.225610000000003</v>
      </c>
      <c r="L3996" s="3">
        <v>8817.4699999999993</v>
      </c>
      <c r="M3996" s="3">
        <v>9009.5400000000009</v>
      </c>
      <c r="N3996" s="3">
        <v>-192.07000000000153</v>
      </c>
      <c r="O3996" s="4">
        <v>-2.1318513486815256E-2</v>
      </c>
      <c r="P3996" s="3">
        <v>28889.81</v>
      </c>
      <c r="Q3996" s="3">
        <v>29502.18</v>
      </c>
      <c r="R3996" s="3">
        <v>-612.36999999999898</v>
      </c>
      <c r="S3996" s="4">
        <v>-2.0756771194535419E-2</v>
      </c>
      <c r="T3996" s="2">
        <v>10</v>
      </c>
      <c r="U3996" s="5">
        <v>461.49200000000002</v>
      </c>
    </row>
    <row r="3997" spans="1:21">
      <c r="A3997" s="2">
        <v>288021</v>
      </c>
      <c r="B3997" t="s">
        <v>6165</v>
      </c>
      <c r="C3997" s="2">
        <v>479628</v>
      </c>
      <c r="D3997" t="s">
        <v>8619</v>
      </c>
      <c r="E3997" t="s">
        <v>8620</v>
      </c>
      <c r="F3997" t="s">
        <v>214</v>
      </c>
      <c r="G3997" t="s">
        <v>22</v>
      </c>
      <c r="H3997" t="s">
        <v>215</v>
      </c>
      <c r="I3997" t="str">
        <f t="shared" si="62"/>
        <v>91 Ayers Rd South Windsor, CT 06074</v>
      </c>
      <c r="J3997">
        <v>41.844335000000001</v>
      </c>
      <c r="K3997">
        <v>-72.555400000000006</v>
      </c>
      <c r="L3997" s="3">
        <v>260.55</v>
      </c>
      <c r="M3997" s="3">
        <v>366.32</v>
      </c>
      <c r="N3997" s="3">
        <v>-105.76999999999998</v>
      </c>
      <c r="O3997" s="4">
        <v>-0.28873662371696873</v>
      </c>
      <c r="P3997" s="3">
        <v>1002.13</v>
      </c>
      <c r="Q3997" s="3">
        <v>1413.6</v>
      </c>
      <c r="R3997" s="3">
        <v>-411.46999999999991</v>
      </c>
      <c r="S3997" s="4">
        <v>-0.29107951329937742</v>
      </c>
      <c r="T3997" s="2"/>
      <c r="U3997" s="5"/>
    </row>
    <row r="3998" spans="1:21">
      <c r="A3998" s="2">
        <v>287384</v>
      </c>
      <c r="B3998" t="s">
        <v>5593</v>
      </c>
      <c r="C3998" s="2">
        <v>443118</v>
      </c>
      <c r="D3998" t="s">
        <v>8621</v>
      </c>
      <c r="E3998" t="s">
        <v>8622</v>
      </c>
      <c r="F3998" t="s">
        <v>120</v>
      </c>
      <c r="G3998" t="s">
        <v>22</v>
      </c>
      <c r="H3998" t="s">
        <v>1742</v>
      </c>
      <c r="I3998" t="str">
        <f t="shared" si="62"/>
        <v>420 Brookfield St Hartford, CT 06106</v>
      </c>
      <c r="J3998">
        <v>41.742514</v>
      </c>
      <c r="K3998">
        <v>-72.708218000000002</v>
      </c>
      <c r="L3998" s="3">
        <v>1838.46</v>
      </c>
      <c r="M3998" s="3">
        <v>1337.39</v>
      </c>
      <c r="N3998" s="3">
        <v>501.06999999999994</v>
      </c>
      <c r="O3998" s="4">
        <v>0.37466258907274608</v>
      </c>
      <c r="P3998" s="3">
        <v>4121.12</v>
      </c>
      <c r="Q3998" s="3">
        <v>3090.87</v>
      </c>
      <c r="R3998" s="3">
        <v>1030.25</v>
      </c>
      <c r="S3998" s="4">
        <v>0.33332039199319285</v>
      </c>
      <c r="T3998" s="2">
        <v>3</v>
      </c>
      <c r="U3998" s="5">
        <v>173.93666666666664</v>
      </c>
    </row>
    <row r="3999" spans="1:21">
      <c r="A3999" s="2">
        <v>250764</v>
      </c>
      <c r="B3999" t="s">
        <v>8623</v>
      </c>
      <c r="C3999" s="2">
        <v>250764</v>
      </c>
      <c r="D3999" t="s">
        <v>8623</v>
      </c>
      <c r="E3999" t="s">
        <v>8624</v>
      </c>
      <c r="F3999" t="s">
        <v>989</v>
      </c>
      <c r="G3999" t="s">
        <v>36</v>
      </c>
      <c r="H3999" t="s">
        <v>990</v>
      </c>
      <c r="I3999" t="str">
        <f t="shared" si="62"/>
        <v>21 Searles Rd Windham, NH 03087</v>
      </c>
      <c r="J3999">
        <v>42.811039000000001</v>
      </c>
      <c r="K3999">
        <v>-71.262781000000004</v>
      </c>
      <c r="L3999" s="3">
        <v>1118.58</v>
      </c>
      <c r="M3999" s="3">
        <v>456.14</v>
      </c>
      <c r="N3999" s="3">
        <v>662.43999999999994</v>
      </c>
      <c r="O3999" s="4">
        <v>1.4522734248257114</v>
      </c>
      <c r="P3999" s="3">
        <v>3472.76</v>
      </c>
      <c r="Q3999" s="3">
        <v>1246.4000000000001</v>
      </c>
      <c r="R3999" s="3">
        <v>2226.36</v>
      </c>
      <c r="S3999" s="4">
        <v>1.7862323491655969</v>
      </c>
      <c r="T3999" s="2">
        <v>5</v>
      </c>
      <c r="U3999" s="5">
        <v>83.501999999999995</v>
      </c>
    </row>
    <row r="4000" spans="1:21">
      <c r="A4000" s="2">
        <v>288625</v>
      </c>
      <c r="B4000" t="s">
        <v>8625</v>
      </c>
      <c r="C4000" s="2">
        <v>444734</v>
      </c>
      <c r="D4000" t="s">
        <v>8626</v>
      </c>
      <c r="E4000" t="s">
        <v>8627</v>
      </c>
      <c r="F4000" t="s">
        <v>4599</v>
      </c>
      <c r="G4000" t="s">
        <v>49</v>
      </c>
      <c r="H4000" t="s">
        <v>4600</v>
      </c>
      <c r="I4000" t="str">
        <f t="shared" si="62"/>
        <v>237 West St Ware, MA 01082</v>
      </c>
      <c r="J4000">
        <v>42.250041000000003</v>
      </c>
      <c r="K4000">
        <v>-72.263251999999994</v>
      </c>
      <c r="L4000" s="3">
        <v>341.4</v>
      </c>
      <c r="M4000" s="3">
        <v>994.61</v>
      </c>
      <c r="N4000" s="3">
        <v>-653.21</v>
      </c>
      <c r="O4000" s="4">
        <v>-0.6567498818632429</v>
      </c>
      <c r="P4000" s="3">
        <v>1066.8599999999999</v>
      </c>
      <c r="Q4000" s="3">
        <v>3200</v>
      </c>
      <c r="R4000" s="3">
        <v>-2133.1400000000003</v>
      </c>
      <c r="S4000" s="4">
        <v>-0.66660625000000007</v>
      </c>
      <c r="T4000" s="2"/>
      <c r="U4000" s="5"/>
    </row>
    <row r="4001" spans="1:21">
      <c r="A4001" s="2">
        <v>288625</v>
      </c>
      <c r="B4001" t="s">
        <v>8625</v>
      </c>
      <c r="C4001" s="2">
        <v>288625</v>
      </c>
      <c r="D4001" t="s">
        <v>8625</v>
      </c>
      <c r="E4001" t="s">
        <v>8627</v>
      </c>
      <c r="F4001" t="s">
        <v>4599</v>
      </c>
      <c r="G4001" t="s">
        <v>49</v>
      </c>
      <c r="H4001" t="s">
        <v>4600</v>
      </c>
      <c r="I4001" t="str">
        <f t="shared" si="62"/>
        <v>237 West St Ware, MA 01082</v>
      </c>
      <c r="J4001">
        <v>42.250041000000003</v>
      </c>
      <c r="K4001">
        <v>-72.263251999999994</v>
      </c>
      <c r="L4001" s="3">
        <v>341.4</v>
      </c>
      <c r="M4001" s="3">
        <v>42.73</v>
      </c>
      <c r="N4001" s="3">
        <v>298.66999999999996</v>
      </c>
      <c r="O4001" s="4">
        <v>6.9897027849286211</v>
      </c>
      <c r="P4001" s="3">
        <v>1066.8599999999999</v>
      </c>
      <c r="Q4001" s="3">
        <v>109.59</v>
      </c>
      <c r="R4001" s="3">
        <v>957.26999999999987</v>
      </c>
      <c r="S4001" s="4">
        <v>8.7350123186422106</v>
      </c>
      <c r="T4001" s="2"/>
      <c r="U4001" s="5"/>
    </row>
    <row r="4002" spans="1:21">
      <c r="A4002" s="2">
        <v>288343</v>
      </c>
      <c r="B4002" t="s">
        <v>806</v>
      </c>
      <c r="C4002" s="2">
        <v>442929</v>
      </c>
      <c r="D4002" t="s">
        <v>8628</v>
      </c>
      <c r="E4002" t="s">
        <v>8629</v>
      </c>
      <c r="F4002" t="s">
        <v>809</v>
      </c>
      <c r="G4002" t="s">
        <v>49</v>
      </c>
      <c r="H4002" t="s">
        <v>4071</v>
      </c>
      <c r="I4002" t="str">
        <f t="shared" si="62"/>
        <v>493 Parker St Springfield, MA 01129</v>
      </c>
      <c r="J4002">
        <v>42.140483000000003</v>
      </c>
      <c r="K4002">
        <v>-72.495197000000005</v>
      </c>
      <c r="L4002" s="3">
        <v>1503.86</v>
      </c>
      <c r="M4002" s="3">
        <v>1767.35</v>
      </c>
      <c r="N4002" s="3">
        <v>-263.49</v>
      </c>
      <c r="O4002" s="4">
        <v>-0.1490876170537811</v>
      </c>
      <c r="P4002" s="3">
        <v>6555.66</v>
      </c>
      <c r="Q4002" s="3">
        <v>7975.36</v>
      </c>
      <c r="R4002" s="3">
        <v>-1419.6999999999998</v>
      </c>
      <c r="S4002" s="4">
        <v>-0.17801077318139868</v>
      </c>
      <c r="T4002" s="2">
        <v>1</v>
      </c>
      <c r="U4002" s="5">
        <v>377.46</v>
      </c>
    </row>
    <row r="4003" spans="1:21">
      <c r="A4003" s="2">
        <v>288353</v>
      </c>
      <c r="B4003" t="s">
        <v>273</v>
      </c>
      <c r="C4003" s="2">
        <v>448462</v>
      </c>
      <c r="D4003" t="s">
        <v>8630</v>
      </c>
      <c r="E4003" t="s">
        <v>6383</v>
      </c>
      <c r="F4003" t="s">
        <v>1890</v>
      </c>
      <c r="G4003" t="s">
        <v>49</v>
      </c>
      <c r="H4003" t="s">
        <v>1891</v>
      </c>
      <c r="I4003" t="str">
        <f t="shared" si="62"/>
        <v>50 School St Charlestown, MA 02129</v>
      </c>
      <c r="J4003">
        <v>42.378010000000003</v>
      </c>
      <c r="K4003">
        <v>-71.064430000000002</v>
      </c>
      <c r="L4003" s="3">
        <v>1522.11</v>
      </c>
      <c r="M4003" s="3">
        <v>1238.74</v>
      </c>
      <c r="N4003" s="3">
        <v>283.36999999999989</v>
      </c>
      <c r="O4003" s="4">
        <v>0.22875663981142119</v>
      </c>
      <c r="P4003" s="3">
        <v>5606.53</v>
      </c>
      <c r="Q4003" s="3">
        <v>5205.6400000000003</v>
      </c>
      <c r="R4003" s="3">
        <v>400.88999999999942</v>
      </c>
      <c r="S4003" s="4">
        <v>7.701070377513608E-2</v>
      </c>
      <c r="T4003" s="2">
        <v>2</v>
      </c>
      <c r="U4003" s="5">
        <v>68.745000000000005</v>
      </c>
    </row>
    <row r="4004" spans="1:21">
      <c r="A4004" s="2">
        <v>290030</v>
      </c>
      <c r="B4004" t="s">
        <v>866</v>
      </c>
      <c r="C4004" s="2">
        <v>455186</v>
      </c>
      <c r="D4004" t="s">
        <v>8631</v>
      </c>
      <c r="E4004" t="s">
        <v>8632</v>
      </c>
      <c r="F4004" t="s">
        <v>869</v>
      </c>
      <c r="G4004" t="s">
        <v>49</v>
      </c>
      <c r="H4004" t="s">
        <v>870</v>
      </c>
      <c r="I4004" t="str">
        <f t="shared" si="62"/>
        <v>90 Washington St Wellesley, MA 02481</v>
      </c>
      <c r="J4004">
        <v>42.321002</v>
      </c>
      <c r="K4004">
        <v>-71.262597999999997</v>
      </c>
      <c r="L4004" s="3">
        <v>319.57</v>
      </c>
      <c r="M4004" s="3">
        <v>462.35</v>
      </c>
      <c r="N4004" s="3">
        <v>-142.78000000000003</v>
      </c>
      <c r="O4004" s="4">
        <v>-0.30881366929815079</v>
      </c>
      <c r="P4004" s="3">
        <v>1069.33</v>
      </c>
      <c r="Q4004" s="3">
        <v>1383.63</v>
      </c>
      <c r="R4004" s="3">
        <v>-314.30000000000018</v>
      </c>
      <c r="S4004" s="4">
        <v>-0.2271561038716999</v>
      </c>
      <c r="T4004" s="2"/>
      <c r="U4004" s="5"/>
    </row>
    <row r="4005" spans="1:21">
      <c r="A4005" s="2">
        <v>288137</v>
      </c>
      <c r="B4005" t="s">
        <v>3578</v>
      </c>
      <c r="C4005" s="2">
        <v>444027</v>
      </c>
      <c r="D4005" t="s">
        <v>8633</v>
      </c>
      <c r="E4005" t="s">
        <v>8634</v>
      </c>
      <c r="F4005" t="s">
        <v>8635</v>
      </c>
      <c r="G4005" t="s">
        <v>22</v>
      </c>
      <c r="H4005" t="s">
        <v>8636</v>
      </c>
      <c r="I4005" t="str">
        <f t="shared" si="62"/>
        <v>21 Sackett Hill Rd WARREN, CT 06754</v>
      </c>
      <c r="J4005">
        <v>41.741655999999999</v>
      </c>
      <c r="K4005">
        <v>-73.347780999999998</v>
      </c>
      <c r="L4005" s="3">
        <v>635.80999999999995</v>
      </c>
      <c r="M4005" s="3">
        <v>1014.56</v>
      </c>
      <c r="N4005" s="3">
        <v>-378.75</v>
      </c>
      <c r="O4005" s="4">
        <v>-0.37331454029332917</v>
      </c>
      <c r="P4005" s="3">
        <v>2051.7800000000002</v>
      </c>
      <c r="Q4005" s="3">
        <v>2896.62</v>
      </c>
      <c r="R4005" s="3">
        <v>-844.83999999999969</v>
      </c>
      <c r="S4005" s="4">
        <v>-0.29166407744198403</v>
      </c>
      <c r="T4005" s="2">
        <v>2</v>
      </c>
      <c r="U4005" s="5">
        <v>138.61000000000001</v>
      </c>
    </row>
    <row r="4006" spans="1:21">
      <c r="A4006" s="2">
        <v>250168</v>
      </c>
      <c r="B4006" t="s">
        <v>8637</v>
      </c>
      <c r="C4006" s="2">
        <v>250168</v>
      </c>
      <c r="D4006" t="s">
        <v>8637</v>
      </c>
      <c r="E4006" t="s">
        <v>8638</v>
      </c>
      <c r="F4006" t="s">
        <v>7378</v>
      </c>
      <c r="G4006" t="s">
        <v>36</v>
      </c>
      <c r="H4006" t="s">
        <v>7379</v>
      </c>
      <c r="I4006" t="str">
        <f t="shared" si="62"/>
        <v>301 Turnpike Rd New Ipswich, NH 03071</v>
      </c>
      <c r="J4006">
        <v>42.751327000000003</v>
      </c>
      <c r="K4006">
        <v>-71.828734999999995</v>
      </c>
      <c r="L4006" s="3">
        <v>1732.2</v>
      </c>
      <c r="M4006" s="3">
        <v>792.38</v>
      </c>
      <c r="N4006" s="3">
        <v>939.82</v>
      </c>
      <c r="O4006" s="4">
        <v>1.1860723390292538</v>
      </c>
      <c r="P4006" s="3">
        <v>4184.5200000000004</v>
      </c>
      <c r="Q4006" s="3">
        <v>2482.2800000000002</v>
      </c>
      <c r="R4006" s="3">
        <v>1702.2400000000002</v>
      </c>
      <c r="S4006" s="4">
        <v>0.68575664308619499</v>
      </c>
      <c r="T4006" s="2"/>
      <c r="U4006" s="5"/>
    </row>
    <row r="4007" spans="1:21">
      <c r="A4007" s="2">
        <v>300106</v>
      </c>
      <c r="B4007" t="s">
        <v>1012</v>
      </c>
      <c r="C4007" s="2">
        <v>300106</v>
      </c>
      <c r="D4007" t="s">
        <v>1012</v>
      </c>
      <c r="E4007" t="s">
        <v>8639</v>
      </c>
      <c r="F4007" t="s">
        <v>5539</v>
      </c>
      <c r="G4007" t="s">
        <v>177</v>
      </c>
      <c r="H4007" t="s">
        <v>1011</v>
      </c>
      <c r="I4007" t="str">
        <f t="shared" si="62"/>
        <v>1130 Gallison Hill Rd Montpelier, VT 05602</v>
      </c>
      <c r="J4007">
        <v>44.246792999999997</v>
      </c>
      <c r="K4007">
        <v>-72.523184999999998</v>
      </c>
      <c r="L4007" s="3">
        <v>2267.46</v>
      </c>
      <c r="M4007" s="3"/>
      <c r="N4007" s="3">
        <v>2267.46</v>
      </c>
      <c r="O4007" s="4"/>
      <c r="P4007" s="3">
        <v>5434.46</v>
      </c>
      <c r="Q4007" s="3"/>
      <c r="R4007" s="3">
        <v>5434.46</v>
      </c>
      <c r="S4007" s="4"/>
      <c r="T4007" s="2"/>
      <c r="U4007" s="5"/>
    </row>
    <row r="4008" spans="1:21">
      <c r="A4008" s="2">
        <v>288353</v>
      </c>
      <c r="B4008" t="s">
        <v>273</v>
      </c>
      <c r="C4008" s="2">
        <v>448455</v>
      </c>
      <c r="D4008" t="s">
        <v>8640</v>
      </c>
      <c r="E4008" t="s">
        <v>8641</v>
      </c>
      <c r="F4008" t="s">
        <v>361</v>
      </c>
      <c r="G4008" t="s">
        <v>49</v>
      </c>
      <c r="H4008" t="s">
        <v>362</v>
      </c>
      <c r="I4008" t="str">
        <f t="shared" si="62"/>
        <v>105 Cummins Hwy Roslindale, MA 02131</v>
      </c>
      <c r="J4008">
        <v>42.283602000000002</v>
      </c>
      <c r="K4008">
        <v>-71.125009000000006</v>
      </c>
      <c r="L4008" s="3">
        <v>563.02</v>
      </c>
      <c r="M4008" s="3">
        <v>755.73</v>
      </c>
      <c r="N4008" s="3">
        <v>-192.71000000000004</v>
      </c>
      <c r="O4008" s="4">
        <v>-0.25499847829251193</v>
      </c>
      <c r="P4008" s="3">
        <v>2241.9299999999998</v>
      </c>
      <c r="Q4008" s="3">
        <v>3150.09</v>
      </c>
      <c r="R4008" s="3">
        <v>-908.16000000000031</v>
      </c>
      <c r="S4008" s="4">
        <v>-0.2882965248611945</v>
      </c>
      <c r="T4008" s="2">
        <v>5</v>
      </c>
      <c r="U4008" s="5">
        <v>71.527999999999992</v>
      </c>
    </row>
    <row r="4009" spans="1:21">
      <c r="A4009" s="2">
        <v>287970</v>
      </c>
      <c r="B4009" t="s">
        <v>968</v>
      </c>
      <c r="C4009" s="2">
        <v>444223</v>
      </c>
      <c r="D4009" t="s">
        <v>8642</v>
      </c>
      <c r="E4009" t="s">
        <v>8643</v>
      </c>
      <c r="F4009" t="s">
        <v>284</v>
      </c>
      <c r="G4009" t="s">
        <v>22</v>
      </c>
      <c r="H4009" t="s">
        <v>563</v>
      </c>
      <c r="I4009" t="str">
        <f t="shared" si="62"/>
        <v>1225 N Broad St Meriden, CT 06450</v>
      </c>
      <c r="J4009">
        <v>41.551470000000002</v>
      </c>
      <c r="K4009">
        <v>-72.779578999999998</v>
      </c>
      <c r="L4009" s="3">
        <v>370.44</v>
      </c>
      <c r="M4009" s="3">
        <v>83.91</v>
      </c>
      <c r="N4009" s="3">
        <v>286.52999999999997</v>
      </c>
      <c r="O4009" s="4">
        <v>3.4147300679299248</v>
      </c>
      <c r="P4009" s="3">
        <v>1419.9</v>
      </c>
      <c r="Q4009" s="3">
        <v>279.66000000000003</v>
      </c>
      <c r="R4009" s="3">
        <v>1140.24</v>
      </c>
      <c r="S4009" s="4">
        <v>4.0772366444968888</v>
      </c>
      <c r="T4009" s="2"/>
      <c r="U4009" s="5"/>
    </row>
    <row r="4010" spans="1:21">
      <c r="A4010" s="2">
        <v>328687</v>
      </c>
      <c r="B4010" t="s">
        <v>971</v>
      </c>
      <c r="C4010" s="2">
        <v>470117</v>
      </c>
      <c r="D4010" t="s">
        <v>8644</v>
      </c>
      <c r="E4010" t="s">
        <v>8645</v>
      </c>
      <c r="F4010" t="s">
        <v>284</v>
      </c>
      <c r="G4010" t="s">
        <v>22</v>
      </c>
      <c r="H4010" t="s">
        <v>563</v>
      </c>
      <c r="I4010" t="str">
        <f t="shared" si="62"/>
        <v>125 N BROAD ST Meriden, CT 06450</v>
      </c>
      <c r="J4010">
        <v>41.524934999999999</v>
      </c>
      <c r="K4010">
        <v>-72.799452000000002</v>
      </c>
      <c r="L4010" s="3"/>
      <c r="M4010" s="3">
        <v>1777.41</v>
      </c>
      <c r="N4010" s="3">
        <v>-1777.41</v>
      </c>
      <c r="O4010" s="4"/>
      <c r="P4010" s="3"/>
      <c r="Q4010" s="3">
        <v>7168.28</v>
      </c>
      <c r="R4010" s="3">
        <v>-7168.28</v>
      </c>
      <c r="S4010" s="4"/>
      <c r="T4010" s="2"/>
      <c r="U4010" s="5"/>
    </row>
    <row r="4011" spans="1:21">
      <c r="A4011" s="2">
        <v>288343</v>
      </c>
      <c r="B4011" t="s">
        <v>806</v>
      </c>
      <c r="C4011" s="2">
        <v>442928</v>
      </c>
      <c r="D4011" t="s">
        <v>8646</v>
      </c>
      <c r="E4011" t="s">
        <v>8647</v>
      </c>
      <c r="F4011" t="s">
        <v>809</v>
      </c>
      <c r="G4011" t="s">
        <v>49</v>
      </c>
      <c r="H4011" t="s">
        <v>888</v>
      </c>
      <c r="I4011" t="str">
        <f t="shared" si="62"/>
        <v>141 Washington St Springfield, MA 01108</v>
      </c>
      <c r="J4011">
        <v>42.082703000000002</v>
      </c>
      <c r="K4011">
        <v>-72.549436999999998</v>
      </c>
      <c r="L4011" s="3">
        <v>2047.24</v>
      </c>
      <c r="M4011" s="3">
        <v>2815</v>
      </c>
      <c r="N4011" s="3">
        <v>-767.76</v>
      </c>
      <c r="O4011" s="4">
        <v>-0.27273889875666074</v>
      </c>
      <c r="P4011" s="3">
        <v>9432.65</v>
      </c>
      <c r="Q4011" s="3">
        <v>11840.05</v>
      </c>
      <c r="R4011" s="3">
        <v>-2407.3999999999996</v>
      </c>
      <c r="S4011" s="4">
        <v>-0.20332684405893556</v>
      </c>
      <c r="T4011" s="2">
        <v>4</v>
      </c>
      <c r="U4011" s="5">
        <v>166.23</v>
      </c>
    </row>
    <row r="4012" spans="1:21">
      <c r="A4012" s="2">
        <v>288222</v>
      </c>
      <c r="B4012" t="s">
        <v>507</v>
      </c>
      <c r="C4012" s="2">
        <v>445857</v>
      </c>
      <c r="D4012" t="s">
        <v>8646</v>
      </c>
      <c r="E4012" t="s">
        <v>8648</v>
      </c>
      <c r="F4012" t="s">
        <v>505</v>
      </c>
      <c r="G4012" t="s">
        <v>22</v>
      </c>
      <c r="H4012" t="s">
        <v>506</v>
      </c>
      <c r="I4012" t="str">
        <f t="shared" si="62"/>
        <v>369 Washington Ave West Haven, CT 06516</v>
      </c>
      <c r="J4012">
        <v>41.268479999999997</v>
      </c>
      <c r="K4012">
        <v>-72.945256000000001</v>
      </c>
      <c r="L4012" s="3"/>
      <c r="M4012" s="3">
        <v>294.10000000000002</v>
      </c>
      <c r="N4012" s="3">
        <v>-294.10000000000002</v>
      </c>
      <c r="O4012" s="4"/>
      <c r="P4012" s="3"/>
      <c r="Q4012" s="3">
        <v>1089.22</v>
      </c>
      <c r="R4012" s="3">
        <v>-1089.22</v>
      </c>
      <c r="S4012" s="4"/>
      <c r="T4012" s="2"/>
      <c r="U4012" s="5"/>
    </row>
    <row r="4013" spans="1:21">
      <c r="A4013" s="2">
        <v>343273</v>
      </c>
      <c r="B4013" t="s">
        <v>8649</v>
      </c>
      <c r="C4013" s="2">
        <v>481509</v>
      </c>
      <c r="D4013" t="s">
        <v>8650</v>
      </c>
      <c r="E4013" t="s">
        <v>8651</v>
      </c>
      <c r="F4013" t="s">
        <v>3669</v>
      </c>
      <c r="G4013" t="s">
        <v>49</v>
      </c>
      <c r="H4013" t="s">
        <v>8652</v>
      </c>
      <c r="I4013" t="str">
        <f t="shared" si="62"/>
        <v>1000 S Rodney French Blvd New Bedford, MA 02744</v>
      </c>
      <c r="J4013">
        <v>41.59449</v>
      </c>
      <c r="K4013">
        <v>-70.90549</v>
      </c>
      <c r="L4013" s="3"/>
      <c r="M4013" s="3">
        <v>-3.97</v>
      </c>
      <c r="N4013" s="3">
        <v>3.97</v>
      </c>
      <c r="O4013" s="4"/>
      <c r="P4013" s="3"/>
      <c r="Q4013" s="3">
        <v>54.6</v>
      </c>
      <c r="R4013" s="3">
        <v>-54.6</v>
      </c>
      <c r="S4013" s="4"/>
      <c r="T4013" s="2"/>
      <c r="U4013" s="5"/>
    </row>
    <row r="4014" spans="1:21">
      <c r="A4014" s="2">
        <v>318770</v>
      </c>
      <c r="B4014" t="s">
        <v>8653</v>
      </c>
      <c r="C4014" s="2">
        <v>318770</v>
      </c>
      <c r="D4014" t="s">
        <v>8653</v>
      </c>
      <c r="E4014" t="s">
        <v>8654</v>
      </c>
      <c r="F4014" t="s">
        <v>8655</v>
      </c>
      <c r="G4014" t="s">
        <v>22</v>
      </c>
      <c r="H4014" t="s">
        <v>8656</v>
      </c>
      <c r="I4014" t="str">
        <f t="shared" si="62"/>
        <v>78 Hunts Brook Rd Quaker Hill, CT 06375</v>
      </c>
      <c r="J4014">
        <v>41.414700000000003</v>
      </c>
      <c r="K4014">
        <v>-72.154612</v>
      </c>
      <c r="L4014" s="3">
        <v>43.37</v>
      </c>
      <c r="M4014" s="3">
        <v>38.61</v>
      </c>
      <c r="N4014" s="3">
        <v>4.759999999999998</v>
      </c>
      <c r="O4014" s="4">
        <v>0.12328412328412323</v>
      </c>
      <c r="P4014" s="3">
        <v>108.43</v>
      </c>
      <c r="Q4014" s="3">
        <v>96.53</v>
      </c>
      <c r="R4014" s="3">
        <v>11.900000000000006</v>
      </c>
      <c r="S4014" s="4">
        <v>0.12327773749093551</v>
      </c>
      <c r="T4014" s="2"/>
      <c r="U4014" s="5"/>
    </row>
    <row r="4015" spans="1:21">
      <c r="A4015" s="2">
        <v>251415</v>
      </c>
      <c r="B4015" t="s">
        <v>286</v>
      </c>
      <c r="C4015" s="2">
        <v>440051</v>
      </c>
      <c r="D4015" t="s">
        <v>8657</v>
      </c>
      <c r="E4015" t="s">
        <v>8658</v>
      </c>
      <c r="F4015" t="s">
        <v>6105</v>
      </c>
      <c r="G4015" t="s">
        <v>62</v>
      </c>
      <c r="H4015" t="s">
        <v>8659</v>
      </c>
      <c r="I4015" t="str">
        <f t="shared" si="62"/>
        <v>148 Valley Rd Waterford, ME 04088</v>
      </c>
      <c r="J4015">
        <v>44.189723999999998</v>
      </c>
      <c r="K4015">
        <v>-70.722814999999997</v>
      </c>
      <c r="L4015" s="3">
        <v>904.44</v>
      </c>
      <c r="M4015" s="3">
        <v>994.53</v>
      </c>
      <c r="N4015" s="3">
        <v>-90.089999999999918</v>
      </c>
      <c r="O4015" s="4">
        <v>-9.0585502699767645E-2</v>
      </c>
      <c r="P4015" s="3">
        <v>3228.2</v>
      </c>
      <c r="Q4015" s="3">
        <v>3615.01</v>
      </c>
      <c r="R4015" s="3">
        <v>-386.8100000000004</v>
      </c>
      <c r="S4015" s="4">
        <v>-0.10700108713392228</v>
      </c>
      <c r="T4015" s="2">
        <v>1</v>
      </c>
      <c r="U4015" s="5">
        <v>337.16</v>
      </c>
    </row>
    <row r="4016" spans="1:21">
      <c r="A4016" s="2">
        <v>212885</v>
      </c>
      <c r="B4016" t="s">
        <v>8660</v>
      </c>
      <c r="C4016" s="2">
        <v>212885</v>
      </c>
      <c r="D4016" t="s">
        <v>8660</v>
      </c>
      <c r="E4016" t="s">
        <v>6104</v>
      </c>
      <c r="F4016" t="s">
        <v>6105</v>
      </c>
      <c r="G4016" t="s">
        <v>43</v>
      </c>
      <c r="H4016" t="s">
        <v>6106</v>
      </c>
      <c r="I4016" t="str">
        <f t="shared" si="62"/>
        <v>125 Middletown Rd Waterford, NY 12188</v>
      </c>
      <c r="J4016">
        <v>42.811750000000004</v>
      </c>
      <c r="K4016">
        <v>-73.684629999999999</v>
      </c>
      <c r="L4016" s="3"/>
      <c r="M4016" s="3">
        <v>260.93</v>
      </c>
      <c r="N4016" s="3">
        <v>-260.93</v>
      </c>
      <c r="O4016" s="4"/>
      <c r="P4016" s="3"/>
      <c r="Q4016" s="3">
        <v>601.08000000000004</v>
      </c>
      <c r="R4016" s="3">
        <v>-601.08000000000004</v>
      </c>
      <c r="S4016" s="4"/>
      <c r="T4016" s="2"/>
      <c r="U4016" s="5"/>
    </row>
    <row r="4017" spans="1:21">
      <c r="A4017" s="2">
        <v>329622</v>
      </c>
      <c r="B4017" t="s">
        <v>2344</v>
      </c>
      <c r="C4017" s="2">
        <v>483142</v>
      </c>
      <c r="D4017" t="s">
        <v>8661</v>
      </c>
      <c r="E4017" t="s">
        <v>7473</v>
      </c>
      <c r="F4017" t="s">
        <v>2342</v>
      </c>
      <c r="G4017" t="s">
        <v>49</v>
      </c>
      <c r="H4017" t="s">
        <v>2343</v>
      </c>
      <c r="I4017" t="str">
        <f t="shared" si="62"/>
        <v>123 Main St Watertown, MA 02472</v>
      </c>
      <c r="J4017">
        <v>42.367565999999997</v>
      </c>
      <c r="K4017">
        <v>-71.186867000000007</v>
      </c>
      <c r="L4017" s="3">
        <v>117.95</v>
      </c>
      <c r="M4017" s="3"/>
      <c r="N4017" s="3">
        <v>117.95</v>
      </c>
      <c r="O4017" s="4"/>
      <c r="P4017" s="3">
        <v>237.88</v>
      </c>
      <c r="Q4017" s="3"/>
      <c r="R4017" s="3">
        <v>237.88</v>
      </c>
      <c r="S4017" s="4"/>
      <c r="T4017" s="2"/>
      <c r="U4017" s="5"/>
    </row>
    <row r="4018" spans="1:21">
      <c r="A4018" s="2">
        <v>329622</v>
      </c>
      <c r="B4018" t="s">
        <v>2344</v>
      </c>
      <c r="C4018" s="2">
        <v>470542</v>
      </c>
      <c r="D4018" t="s">
        <v>8662</v>
      </c>
      <c r="E4018" t="s">
        <v>8663</v>
      </c>
      <c r="F4018" t="s">
        <v>2342</v>
      </c>
      <c r="G4018" t="s">
        <v>49</v>
      </c>
      <c r="H4018" t="s">
        <v>2343</v>
      </c>
      <c r="I4018" t="str">
        <f t="shared" si="62"/>
        <v>50 Columbia St Watertown, MA 02472</v>
      </c>
      <c r="J4018">
        <v>42.369883999999999</v>
      </c>
      <c r="K4018">
        <v>-71.178152999999995</v>
      </c>
      <c r="L4018" s="3">
        <v>191.84</v>
      </c>
      <c r="M4018" s="3"/>
      <c r="N4018" s="3">
        <v>191.84</v>
      </c>
      <c r="O4018" s="4"/>
      <c r="P4018" s="3">
        <v>644.09</v>
      </c>
      <c r="Q4018" s="3"/>
      <c r="R4018" s="3">
        <v>644.09</v>
      </c>
      <c r="S4018" s="4"/>
      <c r="T4018" s="2"/>
      <c r="U4018" s="5"/>
    </row>
    <row r="4019" spans="1:21">
      <c r="A4019" s="2">
        <v>329622</v>
      </c>
      <c r="B4019" t="s">
        <v>2344</v>
      </c>
      <c r="C4019" s="2">
        <v>470543</v>
      </c>
      <c r="D4019" t="s">
        <v>8664</v>
      </c>
      <c r="E4019" t="s">
        <v>8665</v>
      </c>
      <c r="F4019" t="s">
        <v>2342</v>
      </c>
      <c r="G4019" t="s">
        <v>49</v>
      </c>
      <c r="H4019" t="s">
        <v>2343</v>
      </c>
      <c r="I4019" t="str">
        <f t="shared" si="62"/>
        <v>68 Waverley Ave Watertown, MA 02472</v>
      </c>
      <c r="J4019">
        <v>42.372487999999997</v>
      </c>
      <c r="K4019">
        <v>-71.191631000000001</v>
      </c>
      <c r="L4019" s="3">
        <v>886.58</v>
      </c>
      <c r="M4019" s="3"/>
      <c r="N4019" s="3">
        <v>886.58</v>
      </c>
      <c r="O4019" s="4"/>
      <c r="P4019" s="3">
        <v>3226.43</v>
      </c>
      <c r="Q4019" s="3"/>
      <c r="R4019" s="3">
        <v>3226.43</v>
      </c>
      <c r="S4019" s="4"/>
      <c r="T4019" s="2"/>
      <c r="U4019" s="5"/>
    </row>
    <row r="4020" spans="1:21">
      <c r="A4020" s="2">
        <v>287557</v>
      </c>
      <c r="B4020" t="s">
        <v>8666</v>
      </c>
      <c r="C4020" s="2">
        <v>287557</v>
      </c>
      <c r="D4020" t="s">
        <v>8666</v>
      </c>
      <c r="E4020" t="s">
        <v>8667</v>
      </c>
      <c r="F4020" t="s">
        <v>120</v>
      </c>
      <c r="G4020" t="s">
        <v>22</v>
      </c>
      <c r="H4020" t="s">
        <v>1749</v>
      </c>
      <c r="I4020" t="str">
        <f t="shared" si="62"/>
        <v>180 Bloomfield Ave Hartford, CT 06105</v>
      </c>
      <c r="J4020">
        <v>41.732019999999999</v>
      </c>
      <c r="K4020">
        <v>-72.714269999999999</v>
      </c>
      <c r="L4020" s="3">
        <v>2696.7</v>
      </c>
      <c r="M4020" s="3">
        <v>2513.12</v>
      </c>
      <c r="N4020" s="3">
        <v>183.57999999999993</v>
      </c>
      <c r="O4020" s="4">
        <v>7.3048640733430925E-2</v>
      </c>
      <c r="P4020" s="3">
        <v>8449.99</v>
      </c>
      <c r="Q4020" s="3">
        <v>8340.16</v>
      </c>
      <c r="R4020" s="3">
        <v>109.82999999999993</v>
      </c>
      <c r="S4020" s="4">
        <v>1.3168812109120201E-2</v>
      </c>
      <c r="T4020" s="2">
        <v>1</v>
      </c>
      <c r="U4020" s="5">
        <v>1094.8900000000001</v>
      </c>
    </row>
    <row r="4021" spans="1:21">
      <c r="A4021" s="2">
        <v>302149</v>
      </c>
      <c r="B4021" t="s">
        <v>8668</v>
      </c>
      <c r="C4021" s="2">
        <v>302149</v>
      </c>
      <c r="D4021" t="s">
        <v>8668</v>
      </c>
      <c r="E4021" t="s">
        <v>8669</v>
      </c>
      <c r="F4021" t="s">
        <v>902</v>
      </c>
      <c r="G4021" t="s">
        <v>36</v>
      </c>
      <c r="H4021" t="s">
        <v>903</v>
      </c>
      <c r="I4021" t="str">
        <f t="shared" si="62"/>
        <v>33 Campbell Rd Bedford, NH 03110</v>
      </c>
      <c r="J4021">
        <v>42.942998000000003</v>
      </c>
      <c r="K4021">
        <v>-71.544030000000006</v>
      </c>
      <c r="L4021" s="3">
        <v>0</v>
      </c>
      <c r="M4021" s="3">
        <v>0</v>
      </c>
      <c r="N4021" s="3">
        <v>0</v>
      </c>
      <c r="O4021" s="4"/>
      <c r="P4021" s="3">
        <v>149.04</v>
      </c>
      <c r="Q4021" s="3">
        <v>195.05</v>
      </c>
      <c r="R4021" s="3">
        <v>-46.010000000000019</v>
      </c>
      <c r="S4021" s="4">
        <v>-0.23588823378620874</v>
      </c>
      <c r="T4021" s="2">
        <v>1</v>
      </c>
      <c r="U4021" s="5">
        <v>0</v>
      </c>
    </row>
    <row r="4022" spans="1:21">
      <c r="A4022" s="2">
        <v>251181</v>
      </c>
      <c r="B4022" t="s">
        <v>1802</v>
      </c>
      <c r="C4022" s="2">
        <v>421409</v>
      </c>
      <c r="D4022" t="s">
        <v>8670</v>
      </c>
      <c r="E4022" t="s">
        <v>8671</v>
      </c>
      <c r="F4022" t="s">
        <v>1805</v>
      </c>
      <c r="G4022" t="s">
        <v>36</v>
      </c>
      <c r="H4022" t="s">
        <v>1806</v>
      </c>
      <c r="I4022" t="str">
        <f t="shared" si="62"/>
        <v>16 East Rd Weare, NH 03281</v>
      </c>
      <c r="J4022">
        <v>43.093539999999997</v>
      </c>
      <c r="K4022">
        <v>-71.729198999999994</v>
      </c>
      <c r="L4022" s="3">
        <v>669.6</v>
      </c>
      <c r="M4022" s="3">
        <v>454.3</v>
      </c>
      <c r="N4022" s="3">
        <v>215.3</v>
      </c>
      <c r="O4022" s="4">
        <v>0.47391591459388072</v>
      </c>
      <c r="P4022" s="3">
        <v>1805.4</v>
      </c>
      <c r="Q4022" s="3">
        <v>1241.3</v>
      </c>
      <c r="R4022" s="3">
        <v>564.10000000000014</v>
      </c>
      <c r="S4022" s="4">
        <v>0.45444292274228643</v>
      </c>
      <c r="T4022" s="2">
        <v>1</v>
      </c>
      <c r="U4022" s="5">
        <v>913.68</v>
      </c>
    </row>
    <row r="4023" spans="1:21">
      <c r="A4023" s="2">
        <v>287576</v>
      </c>
      <c r="B4023" t="s">
        <v>8672</v>
      </c>
      <c r="C4023" s="2">
        <v>443198</v>
      </c>
      <c r="D4023" t="s">
        <v>8673</v>
      </c>
      <c r="E4023" t="s">
        <v>8674</v>
      </c>
      <c r="F4023" t="s">
        <v>672</v>
      </c>
      <c r="G4023" t="s">
        <v>22</v>
      </c>
      <c r="H4023" t="s">
        <v>673</v>
      </c>
      <c r="I4023" t="str">
        <f t="shared" si="62"/>
        <v>725 Jarvis St Cheshire, CT 06410</v>
      </c>
      <c r="J4023">
        <v>41.532369000000003</v>
      </c>
      <c r="K4023">
        <v>-72.915763999999996</v>
      </c>
      <c r="L4023" s="3">
        <v>417.51</v>
      </c>
      <c r="M4023" s="3">
        <v>1797.81</v>
      </c>
      <c r="N4023" s="3">
        <v>-1380.3</v>
      </c>
      <c r="O4023" s="4">
        <v>-0.76776745039798422</v>
      </c>
      <c r="P4023" s="3">
        <v>1256.98</v>
      </c>
      <c r="Q4023" s="3">
        <v>3713.01</v>
      </c>
      <c r="R4023" s="3">
        <v>-2456.0300000000002</v>
      </c>
      <c r="S4023" s="4">
        <v>-0.66146603429562545</v>
      </c>
      <c r="T4023" s="2"/>
      <c r="U4023" s="5"/>
    </row>
    <row r="4024" spans="1:21">
      <c r="A4024" s="2">
        <v>250283</v>
      </c>
      <c r="B4024" t="s">
        <v>8675</v>
      </c>
      <c r="C4024" s="2">
        <v>250283</v>
      </c>
      <c r="D4024" t="s">
        <v>8675</v>
      </c>
      <c r="E4024" t="s">
        <v>8676</v>
      </c>
      <c r="F4024" t="s">
        <v>8677</v>
      </c>
      <c r="G4024" t="s">
        <v>36</v>
      </c>
      <c r="H4024" t="s">
        <v>8678</v>
      </c>
      <c r="I4024" t="str">
        <f t="shared" si="62"/>
        <v>795 Washington Rd Rye, NH 03870</v>
      </c>
      <c r="J4024">
        <v>43.007083000000002</v>
      </c>
      <c r="K4024">
        <v>-70.785724999999999</v>
      </c>
      <c r="L4024" s="3"/>
      <c r="M4024" s="3">
        <v>231.88</v>
      </c>
      <c r="N4024" s="3">
        <v>-231.88</v>
      </c>
      <c r="O4024" s="4"/>
      <c r="P4024" s="3"/>
      <c r="Q4024" s="3">
        <v>374</v>
      </c>
      <c r="R4024" s="3">
        <v>-374</v>
      </c>
      <c r="S4024" s="4"/>
      <c r="T4024" s="2"/>
      <c r="U4024" s="5"/>
    </row>
    <row r="4025" spans="1:21">
      <c r="A4025" s="2">
        <v>321595</v>
      </c>
      <c r="B4025" t="s">
        <v>380</v>
      </c>
      <c r="C4025" s="2">
        <v>468977</v>
      </c>
      <c r="D4025" t="s">
        <v>8679</v>
      </c>
      <c r="E4025" t="s">
        <v>2380</v>
      </c>
      <c r="F4025" t="s">
        <v>320</v>
      </c>
      <c r="G4025" t="s">
        <v>43</v>
      </c>
      <c r="H4025" t="s">
        <v>843</v>
      </c>
      <c r="I4025" t="str">
        <f t="shared" si="62"/>
        <v>95 Glenmore Dr New Rochelle, NY 10801</v>
      </c>
      <c r="J4025">
        <v>40.918387000000003</v>
      </c>
      <c r="K4025">
        <v>-73.797701000000004</v>
      </c>
      <c r="L4025" s="3">
        <v>116.1</v>
      </c>
      <c r="M4025" s="3">
        <v>1251.9000000000001</v>
      </c>
      <c r="N4025" s="3">
        <v>-1135.8000000000002</v>
      </c>
      <c r="O4025" s="4">
        <v>-0.90726096333572981</v>
      </c>
      <c r="P4025" s="3">
        <v>402.89</v>
      </c>
      <c r="Q4025" s="3">
        <v>4020.53</v>
      </c>
      <c r="R4025" s="3">
        <v>-3617.6400000000003</v>
      </c>
      <c r="S4025" s="4">
        <v>-0.89979181849159195</v>
      </c>
      <c r="T4025" s="2"/>
      <c r="U4025" s="5"/>
    </row>
    <row r="4026" spans="1:21">
      <c r="A4026" s="2">
        <v>287191</v>
      </c>
      <c r="B4026" t="s">
        <v>8680</v>
      </c>
      <c r="C4026" s="2">
        <v>287191</v>
      </c>
      <c r="D4026" t="s">
        <v>8680</v>
      </c>
      <c r="E4026" t="s">
        <v>8681</v>
      </c>
      <c r="F4026" t="s">
        <v>254</v>
      </c>
      <c r="G4026" t="s">
        <v>22</v>
      </c>
      <c r="H4026" t="s">
        <v>255</v>
      </c>
      <c r="I4026" t="str">
        <f t="shared" si="62"/>
        <v>46 Welles Rd Vernon, CT 06066</v>
      </c>
      <c r="J4026">
        <v>41.815610999999997</v>
      </c>
      <c r="K4026">
        <v>-72.501705000000001</v>
      </c>
      <c r="L4026" s="3">
        <v>387.61</v>
      </c>
      <c r="M4026" s="3">
        <v>53.22</v>
      </c>
      <c r="N4026" s="3">
        <v>334.39</v>
      </c>
      <c r="O4026" s="4">
        <v>6.2831642239759491</v>
      </c>
      <c r="P4026" s="3">
        <v>925.26</v>
      </c>
      <c r="Q4026" s="3">
        <v>119.1</v>
      </c>
      <c r="R4026" s="3">
        <v>806.16</v>
      </c>
      <c r="S4026" s="4">
        <v>6.7687657430730477</v>
      </c>
      <c r="T4026" s="2"/>
      <c r="U4026" s="5"/>
    </row>
    <row r="4027" spans="1:21">
      <c r="A4027" s="2">
        <v>287525</v>
      </c>
      <c r="B4027" t="s">
        <v>8682</v>
      </c>
      <c r="C4027" s="2">
        <v>443183</v>
      </c>
      <c r="D4027" t="s">
        <v>8683</v>
      </c>
      <c r="E4027" t="s">
        <v>8684</v>
      </c>
      <c r="F4027" t="s">
        <v>869</v>
      </c>
      <c r="G4027" t="s">
        <v>49</v>
      </c>
      <c r="H4027" t="s">
        <v>870</v>
      </c>
      <c r="I4027" t="str">
        <f t="shared" si="62"/>
        <v>300 Central St Wellesley, MA 02481</v>
      </c>
      <c r="J4027">
        <v>42.294690000000003</v>
      </c>
      <c r="K4027">
        <v>-71.314127999999997</v>
      </c>
      <c r="L4027" s="3">
        <v>474.4</v>
      </c>
      <c r="M4027" s="3">
        <v>187.05</v>
      </c>
      <c r="N4027" s="3">
        <v>287.34999999999997</v>
      </c>
      <c r="O4027" s="4">
        <v>1.536220261962042</v>
      </c>
      <c r="P4027" s="3">
        <v>1581.38</v>
      </c>
      <c r="Q4027" s="3">
        <v>451.65</v>
      </c>
      <c r="R4027" s="3">
        <v>1129.73</v>
      </c>
      <c r="S4027" s="4">
        <v>2.5013395328240895</v>
      </c>
      <c r="T4027" s="2"/>
      <c r="U4027" s="5"/>
    </row>
    <row r="4028" spans="1:21">
      <c r="A4028" s="2">
        <v>290030</v>
      </c>
      <c r="B4028" t="s">
        <v>866</v>
      </c>
      <c r="C4028" s="2">
        <v>444733</v>
      </c>
      <c r="D4028" t="s">
        <v>8685</v>
      </c>
      <c r="E4028" t="s">
        <v>8686</v>
      </c>
      <c r="F4028" t="s">
        <v>869</v>
      </c>
      <c r="G4028" t="s">
        <v>49</v>
      </c>
      <c r="H4028" t="s">
        <v>870</v>
      </c>
      <c r="I4028" t="str">
        <f t="shared" si="62"/>
        <v>50 Rice St Wellesley, MA 02481</v>
      </c>
      <c r="J4028">
        <v>42.301931000000003</v>
      </c>
      <c r="K4028">
        <v>-71.279264999999995</v>
      </c>
      <c r="L4028" s="3">
        <v>1761.09</v>
      </c>
      <c r="M4028" s="3">
        <v>10770.06</v>
      </c>
      <c r="N4028" s="3">
        <v>-9008.9699999999993</v>
      </c>
      <c r="O4028" s="4">
        <v>-0.83648280510972084</v>
      </c>
      <c r="P4028" s="3">
        <v>5775.6</v>
      </c>
      <c r="Q4028" s="3">
        <v>31966.06</v>
      </c>
      <c r="R4028" s="3">
        <v>-26190.46</v>
      </c>
      <c r="S4028" s="4">
        <v>-0.81932086719476838</v>
      </c>
      <c r="T4028" s="2">
        <v>1</v>
      </c>
      <c r="U4028" s="5">
        <v>155.84</v>
      </c>
    </row>
    <row r="4029" spans="1:21">
      <c r="A4029" s="2">
        <v>290030</v>
      </c>
      <c r="B4029" t="s">
        <v>866</v>
      </c>
      <c r="C4029" s="2">
        <v>442973</v>
      </c>
      <c r="D4029" t="s">
        <v>8687</v>
      </c>
      <c r="E4029" t="s">
        <v>8688</v>
      </c>
      <c r="F4029" t="s">
        <v>869</v>
      </c>
      <c r="G4029" t="s">
        <v>49</v>
      </c>
      <c r="H4029" t="s">
        <v>870</v>
      </c>
      <c r="I4029" t="str">
        <f t="shared" si="62"/>
        <v>50 Kingsbury St Wellesley, MA 02481</v>
      </c>
      <c r="J4029">
        <v>42.303910999999999</v>
      </c>
      <c r="K4029">
        <v>-71.289597000000001</v>
      </c>
      <c r="L4029" s="3">
        <v>1247.94</v>
      </c>
      <c r="M4029" s="3">
        <v>3847.53</v>
      </c>
      <c r="N4029" s="3">
        <v>-2599.59</v>
      </c>
      <c r="O4029" s="4">
        <v>-0.67565165183897202</v>
      </c>
      <c r="P4029" s="3">
        <v>3983.67</v>
      </c>
      <c r="Q4029" s="3">
        <v>11682.95</v>
      </c>
      <c r="R4029" s="3">
        <v>-7699.2800000000007</v>
      </c>
      <c r="S4029" s="4">
        <v>-0.65901848420133613</v>
      </c>
      <c r="T4029" s="2"/>
      <c r="U4029" s="5"/>
    </row>
    <row r="4030" spans="1:21">
      <c r="A4030" s="2">
        <v>290030</v>
      </c>
      <c r="B4030" t="s">
        <v>866</v>
      </c>
      <c r="C4030" s="2">
        <v>464854</v>
      </c>
      <c r="D4030" t="s">
        <v>8689</v>
      </c>
      <c r="E4030" t="s">
        <v>8690</v>
      </c>
      <c r="F4030" t="s">
        <v>869</v>
      </c>
      <c r="G4030" t="s">
        <v>49</v>
      </c>
      <c r="H4030" t="s">
        <v>3882</v>
      </c>
      <c r="I4030" t="str">
        <f t="shared" si="62"/>
        <v>485 Washington St Wellesley, MA 02482</v>
      </c>
      <c r="J4030">
        <v>42.300555000000003</v>
      </c>
      <c r="K4030">
        <v>-71.288285999999999</v>
      </c>
      <c r="L4030" s="3">
        <v>-125.78</v>
      </c>
      <c r="M4030" s="3"/>
      <c r="N4030" s="3">
        <v>-125.78</v>
      </c>
      <c r="O4030" s="4"/>
      <c r="P4030" s="3">
        <v>0</v>
      </c>
      <c r="Q4030" s="3"/>
      <c r="R4030" s="3">
        <v>0</v>
      </c>
      <c r="S4030" s="4"/>
      <c r="T4030" s="2">
        <v>1</v>
      </c>
      <c r="U4030" s="5">
        <v>202.97</v>
      </c>
    </row>
    <row r="4031" spans="1:21">
      <c r="A4031" s="2">
        <v>290030</v>
      </c>
      <c r="B4031" t="s">
        <v>866</v>
      </c>
      <c r="C4031" s="2">
        <v>464855</v>
      </c>
      <c r="D4031" t="s">
        <v>8691</v>
      </c>
      <c r="E4031" t="s">
        <v>8692</v>
      </c>
      <c r="F4031" t="s">
        <v>869</v>
      </c>
      <c r="G4031" t="s">
        <v>49</v>
      </c>
      <c r="H4031" t="s">
        <v>870</v>
      </c>
      <c r="I4031" t="str">
        <f t="shared" si="62"/>
        <v>20 Municipal Way Wellesley, MA 02481</v>
      </c>
      <c r="J4031">
        <v>42.315809999999999</v>
      </c>
      <c r="K4031">
        <v>-71.274230000000003</v>
      </c>
      <c r="L4031" s="3">
        <v>35.47</v>
      </c>
      <c r="M4031" s="3">
        <v>1493.39</v>
      </c>
      <c r="N4031" s="3">
        <v>-1457.92</v>
      </c>
      <c r="O4031" s="4">
        <v>-0.97624866913532293</v>
      </c>
      <c r="P4031" s="3">
        <v>90.95</v>
      </c>
      <c r="Q4031" s="3">
        <v>5422.7</v>
      </c>
      <c r="R4031" s="3">
        <v>-5331.75</v>
      </c>
      <c r="S4031" s="4">
        <v>-0.98322791229461337</v>
      </c>
      <c r="T4031" s="2"/>
      <c r="U4031" s="5"/>
    </row>
    <row r="4032" spans="1:21">
      <c r="A4032" s="2">
        <v>290030</v>
      </c>
      <c r="B4032" t="s">
        <v>866</v>
      </c>
      <c r="C4032" s="2">
        <v>464258</v>
      </c>
      <c r="D4032" t="s">
        <v>8693</v>
      </c>
      <c r="E4032" t="s">
        <v>8694</v>
      </c>
      <c r="F4032" t="s">
        <v>869</v>
      </c>
      <c r="G4032" t="s">
        <v>49</v>
      </c>
      <c r="H4032" t="s">
        <v>870</v>
      </c>
      <c r="I4032" t="str">
        <f t="shared" si="62"/>
        <v>30 Municipal Way Wellesley, MA 02481</v>
      </c>
      <c r="J4032">
        <v>42.315809999999999</v>
      </c>
      <c r="K4032">
        <v>-71.274230000000003</v>
      </c>
      <c r="L4032" s="3"/>
      <c r="M4032" s="3">
        <v>375.78</v>
      </c>
      <c r="N4032" s="3">
        <v>-375.78</v>
      </c>
      <c r="O4032" s="4"/>
      <c r="P4032" s="3"/>
      <c r="Q4032" s="3">
        <v>1151.6500000000001</v>
      </c>
      <c r="R4032" s="3">
        <v>-1151.6500000000001</v>
      </c>
      <c r="S4032" s="4"/>
      <c r="T4032" s="2"/>
      <c r="U4032" s="5"/>
    </row>
    <row r="4033" spans="1:21">
      <c r="A4033" s="2">
        <v>288082</v>
      </c>
      <c r="B4033" t="s">
        <v>3609</v>
      </c>
      <c r="C4033" s="2">
        <v>461372</v>
      </c>
      <c r="D4033" t="s">
        <v>8695</v>
      </c>
      <c r="E4033" t="s">
        <v>8696</v>
      </c>
      <c r="F4033" t="s">
        <v>964</v>
      </c>
      <c r="G4033" t="s">
        <v>22</v>
      </c>
      <c r="H4033" t="s">
        <v>965</v>
      </c>
      <c r="I4033" t="str">
        <f t="shared" si="62"/>
        <v>134 Wells Rd Granby, CT 06035</v>
      </c>
      <c r="J4033">
        <v>41.991107999999997</v>
      </c>
      <c r="K4033">
        <v>-72.808336999999995</v>
      </c>
      <c r="L4033" s="3">
        <v>3281.52</v>
      </c>
      <c r="M4033" s="3">
        <v>2533.83</v>
      </c>
      <c r="N4033" s="3">
        <v>747.69</v>
      </c>
      <c r="O4033" s="4">
        <v>0.29508293768721661</v>
      </c>
      <c r="P4033" s="3">
        <v>13674.87</v>
      </c>
      <c r="Q4033" s="3">
        <v>11007.26</v>
      </c>
      <c r="R4033" s="3">
        <v>2667.6100000000006</v>
      </c>
      <c r="S4033" s="4">
        <v>0.24235004896768139</v>
      </c>
      <c r="T4033" s="2">
        <v>5</v>
      </c>
      <c r="U4033" s="5">
        <v>253.536</v>
      </c>
    </row>
    <row r="4034" spans="1:21">
      <c r="A4034" s="2">
        <v>287962</v>
      </c>
      <c r="B4034" t="s">
        <v>1100</v>
      </c>
      <c r="C4034" s="2">
        <v>443932</v>
      </c>
      <c r="D4034" t="s">
        <v>8697</v>
      </c>
      <c r="E4034" t="s">
        <v>8698</v>
      </c>
      <c r="F4034" t="s">
        <v>7389</v>
      </c>
      <c r="G4034" t="s">
        <v>22</v>
      </c>
      <c r="H4034" t="s">
        <v>7390</v>
      </c>
      <c r="I4034" t="str">
        <f t="shared" si="62"/>
        <v>155 Providence St Taftville, CT 06380</v>
      </c>
      <c r="J4034">
        <v>41.56917</v>
      </c>
      <c r="K4034">
        <v>-72.055189999999996</v>
      </c>
      <c r="L4034" s="3">
        <v>587.16</v>
      </c>
      <c r="M4034" s="3">
        <v>1113.46</v>
      </c>
      <c r="N4034" s="3">
        <v>-526.30000000000007</v>
      </c>
      <c r="O4034" s="4">
        <v>-0.47267077398379831</v>
      </c>
      <c r="P4034" s="3">
        <v>3212.87</v>
      </c>
      <c r="Q4034" s="3">
        <v>4177.82</v>
      </c>
      <c r="R4034" s="3">
        <v>-964.94999999999982</v>
      </c>
      <c r="S4034" s="4">
        <v>-0.23096974019943411</v>
      </c>
      <c r="T4034" s="2">
        <v>2</v>
      </c>
      <c r="U4034" s="5">
        <v>84.84</v>
      </c>
    </row>
    <row r="4035" spans="1:21">
      <c r="A4035" s="2">
        <v>332889</v>
      </c>
      <c r="B4035" t="s">
        <v>220</v>
      </c>
      <c r="C4035" s="2">
        <v>472575</v>
      </c>
      <c r="D4035" t="s">
        <v>8699</v>
      </c>
      <c r="E4035" t="s">
        <v>8700</v>
      </c>
      <c r="F4035" t="s">
        <v>27</v>
      </c>
      <c r="G4035" t="s">
        <v>22</v>
      </c>
      <c r="H4035" t="s">
        <v>28</v>
      </c>
      <c r="I4035" t="str">
        <f t="shared" ref="I4035:I4098" si="63">E4035&amp;" "&amp;F4035&amp;","&amp;" "&amp;G4035&amp;" "&amp;TEXT(H4035, "00000")</f>
        <v>10 Wesleyan Hills Rd Middletown, CT 06457</v>
      </c>
      <c r="J4035">
        <v>41.525637000000003</v>
      </c>
      <c r="K4035">
        <v>-72.668227000000002</v>
      </c>
      <c r="L4035" s="3">
        <v>617.13</v>
      </c>
      <c r="M4035" s="3">
        <v>1611.57</v>
      </c>
      <c r="N4035" s="3">
        <v>-994.43999999999994</v>
      </c>
      <c r="O4035" s="4">
        <v>-0.61706286416351752</v>
      </c>
      <c r="P4035" s="3">
        <v>2658.81</v>
      </c>
      <c r="Q4035" s="3">
        <v>6200.65</v>
      </c>
      <c r="R4035" s="3">
        <v>-3541.8399999999997</v>
      </c>
      <c r="S4035" s="4">
        <v>-0.57120463177247549</v>
      </c>
      <c r="T4035" s="2">
        <v>2</v>
      </c>
      <c r="U4035" s="5">
        <v>112.44</v>
      </c>
    </row>
    <row r="4036" spans="1:21">
      <c r="A4036" s="2">
        <v>288471</v>
      </c>
      <c r="B4036" t="s">
        <v>8701</v>
      </c>
      <c r="C4036" s="2">
        <v>288471</v>
      </c>
      <c r="D4036" t="s">
        <v>8701</v>
      </c>
      <c r="E4036" t="s">
        <v>8702</v>
      </c>
      <c r="F4036" t="s">
        <v>188</v>
      </c>
      <c r="G4036" t="s">
        <v>49</v>
      </c>
      <c r="H4036" t="s">
        <v>2437</v>
      </c>
      <c r="I4036" t="str">
        <f t="shared" si="63"/>
        <v>114 Main St Worcester, MA 01608</v>
      </c>
      <c r="J4036">
        <v>42.269495999999997</v>
      </c>
      <c r="K4036">
        <v>-71.800738999999993</v>
      </c>
      <c r="L4036" s="3">
        <v>540.45000000000005</v>
      </c>
      <c r="M4036" s="3">
        <v>563.33000000000004</v>
      </c>
      <c r="N4036" s="3">
        <v>-22.879999999999995</v>
      </c>
      <c r="O4036" s="4">
        <v>-4.0615624944526287E-2</v>
      </c>
      <c r="P4036" s="3">
        <v>1400.4</v>
      </c>
      <c r="Q4036" s="3">
        <v>1666.13</v>
      </c>
      <c r="R4036" s="3">
        <v>-265.73</v>
      </c>
      <c r="S4036" s="4">
        <v>-0.15948935557249436</v>
      </c>
      <c r="T4036" s="2"/>
      <c r="U4036" s="5"/>
    </row>
    <row r="4037" spans="1:21">
      <c r="A4037" s="2">
        <v>344445</v>
      </c>
      <c r="B4037" t="s">
        <v>8703</v>
      </c>
      <c r="C4037" s="2">
        <v>344445</v>
      </c>
      <c r="D4037" t="s">
        <v>8703</v>
      </c>
      <c r="E4037" t="s">
        <v>8704</v>
      </c>
      <c r="F4037" t="s">
        <v>8705</v>
      </c>
      <c r="G4037" t="s">
        <v>49</v>
      </c>
      <c r="H4037" t="s">
        <v>8706</v>
      </c>
      <c r="I4037" t="str">
        <f t="shared" si="63"/>
        <v>125 Crescent St West Boylston, MA 01583</v>
      </c>
      <c r="J4037">
        <v>42.373375000000003</v>
      </c>
      <c r="K4037">
        <v>-71.791121000000004</v>
      </c>
      <c r="L4037" s="3">
        <v>625.24</v>
      </c>
      <c r="M4037" s="3">
        <v>435.51</v>
      </c>
      <c r="N4037" s="3">
        <v>189.73000000000002</v>
      </c>
      <c r="O4037" s="4">
        <v>0.43565015728685913</v>
      </c>
      <c r="P4037" s="3">
        <v>1645.36</v>
      </c>
      <c r="Q4037" s="3">
        <v>1116.69</v>
      </c>
      <c r="R4037" s="3">
        <v>528.66999999999985</v>
      </c>
      <c r="S4037" s="4">
        <v>0.47342592841343595</v>
      </c>
      <c r="T4037" s="2"/>
      <c r="U4037" s="5"/>
    </row>
    <row r="4038" spans="1:21">
      <c r="A4038" s="2">
        <v>288102</v>
      </c>
      <c r="B4038" t="s">
        <v>1401</v>
      </c>
      <c r="C4038" s="2">
        <v>449429</v>
      </c>
      <c r="D4038" t="s">
        <v>8707</v>
      </c>
      <c r="E4038" t="s">
        <v>8708</v>
      </c>
      <c r="F4038" t="s">
        <v>365</v>
      </c>
      <c r="G4038" t="s">
        <v>22</v>
      </c>
      <c r="H4038" t="s">
        <v>595</v>
      </c>
      <c r="I4038" t="str">
        <f t="shared" si="63"/>
        <v>500 Clark Ave Bristol, CT 06010</v>
      </c>
      <c r="J4038">
        <v>41.683855999999999</v>
      </c>
      <c r="K4038">
        <v>-72.981381999999996</v>
      </c>
      <c r="L4038" s="3">
        <v>51.1</v>
      </c>
      <c r="M4038" s="3">
        <v>110.66</v>
      </c>
      <c r="N4038" s="3">
        <v>-59.559999999999995</v>
      </c>
      <c r="O4038" s="4">
        <v>-0.53822519428881255</v>
      </c>
      <c r="P4038" s="3">
        <v>154.6</v>
      </c>
      <c r="Q4038" s="3">
        <v>355.96</v>
      </c>
      <c r="R4038" s="3">
        <v>-201.35999999999999</v>
      </c>
      <c r="S4038" s="4">
        <v>-0.5656815372513766</v>
      </c>
      <c r="T4038" s="2"/>
      <c r="U4038" s="5"/>
    </row>
    <row r="4039" spans="1:21">
      <c r="A4039" s="2">
        <v>328031</v>
      </c>
      <c r="B4039" t="s">
        <v>1398</v>
      </c>
      <c r="C4039" s="2">
        <v>469851</v>
      </c>
      <c r="D4039" t="s">
        <v>8709</v>
      </c>
      <c r="E4039" t="s">
        <v>8708</v>
      </c>
      <c r="F4039" t="s">
        <v>365</v>
      </c>
      <c r="G4039" t="s">
        <v>22</v>
      </c>
      <c r="H4039" t="s">
        <v>595</v>
      </c>
      <c r="I4039" t="str">
        <f t="shared" si="63"/>
        <v>500 Clark Ave Bristol, CT 06010</v>
      </c>
      <c r="J4039">
        <v>41.683855999999999</v>
      </c>
      <c r="K4039">
        <v>-72.981381999999996</v>
      </c>
      <c r="L4039" s="3">
        <v>425.81</v>
      </c>
      <c r="M4039" s="3">
        <v>584.19000000000005</v>
      </c>
      <c r="N4039" s="3">
        <v>-158.38000000000005</v>
      </c>
      <c r="O4039" s="4">
        <v>-0.27111042640236915</v>
      </c>
      <c r="P4039" s="3">
        <v>1851.59</v>
      </c>
      <c r="Q4039" s="3">
        <v>1985.9</v>
      </c>
      <c r="R4039" s="3">
        <v>-134.31000000000017</v>
      </c>
      <c r="S4039" s="4">
        <v>-6.763180421974932E-2</v>
      </c>
      <c r="T4039" s="2"/>
      <c r="U4039" s="5"/>
    </row>
    <row r="4040" spans="1:21">
      <c r="A4040" s="2">
        <v>343858</v>
      </c>
      <c r="B4040" t="s">
        <v>2729</v>
      </c>
      <c r="C4040" s="2">
        <v>481952</v>
      </c>
      <c r="D4040" t="s">
        <v>8710</v>
      </c>
      <c r="E4040" t="s">
        <v>8711</v>
      </c>
      <c r="F4040" t="s">
        <v>3173</v>
      </c>
      <c r="G4040" t="s">
        <v>22</v>
      </c>
      <c r="H4040" t="s">
        <v>3174</v>
      </c>
      <c r="I4040" t="str">
        <f t="shared" si="63"/>
        <v>114 W DISTRICT RD Unionville, CT 06085</v>
      </c>
      <c r="J4040">
        <v>41.7378</v>
      </c>
      <c r="K4040">
        <v>-72.878173000000004</v>
      </c>
      <c r="L4040" s="3">
        <v>2576.64</v>
      </c>
      <c r="M4040" s="3">
        <v>747.38</v>
      </c>
      <c r="N4040" s="3">
        <v>1829.2599999999998</v>
      </c>
      <c r="O4040" s="4">
        <v>2.4475634884529955</v>
      </c>
      <c r="P4040" s="3">
        <v>10513.45</v>
      </c>
      <c r="Q4040" s="3">
        <v>3045.74</v>
      </c>
      <c r="R4040" s="3">
        <v>7467.7100000000009</v>
      </c>
      <c r="S4040" s="4">
        <v>2.4518540650219656</v>
      </c>
      <c r="T4040" s="2">
        <v>2</v>
      </c>
      <c r="U4040" s="5">
        <v>332.70499999999998</v>
      </c>
    </row>
    <row r="4041" spans="1:21">
      <c r="A4041" s="2">
        <v>345886</v>
      </c>
      <c r="B4041" t="s">
        <v>8712</v>
      </c>
      <c r="C4041" s="2">
        <v>345886</v>
      </c>
      <c r="D4041" t="s">
        <v>8712</v>
      </c>
      <c r="E4041" t="s">
        <v>8713</v>
      </c>
      <c r="F4041" t="s">
        <v>86</v>
      </c>
      <c r="G4041" t="s">
        <v>22</v>
      </c>
      <c r="H4041" t="s">
        <v>87</v>
      </c>
      <c r="I4041" t="str">
        <f t="shared" si="63"/>
        <v>1358 New Britain Ave West Hartford, CT 06110</v>
      </c>
      <c r="J4041">
        <v>41.730168999999997</v>
      </c>
      <c r="K4041">
        <v>-72.752769999999998</v>
      </c>
      <c r="L4041" s="3">
        <v>251.4</v>
      </c>
      <c r="M4041" s="3"/>
      <c r="N4041" s="3">
        <v>251.4</v>
      </c>
      <c r="O4041" s="4"/>
      <c r="P4041" s="3">
        <v>698.31</v>
      </c>
      <c r="Q4041" s="3"/>
      <c r="R4041" s="3">
        <v>698.31</v>
      </c>
      <c r="S4041" s="4"/>
      <c r="T4041" s="2"/>
      <c r="U4041" s="5"/>
    </row>
    <row r="4042" spans="1:21">
      <c r="A4042" s="2">
        <v>291574</v>
      </c>
      <c r="B4042" t="s">
        <v>827</v>
      </c>
      <c r="C4042" s="2">
        <v>291574</v>
      </c>
      <c r="D4042" t="s">
        <v>827</v>
      </c>
      <c r="E4042" t="s">
        <v>8714</v>
      </c>
      <c r="F4042" t="s">
        <v>86</v>
      </c>
      <c r="G4042" t="s">
        <v>22</v>
      </c>
      <c r="H4042" t="s">
        <v>87</v>
      </c>
      <c r="I4042" t="str">
        <f t="shared" si="63"/>
        <v>23 Brook St West Hartford, CT 06110</v>
      </c>
      <c r="J4042">
        <v>41.72325</v>
      </c>
      <c r="K4042">
        <v>-72.734285</v>
      </c>
      <c r="L4042" s="3">
        <v>898.63</v>
      </c>
      <c r="M4042" s="3">
        <v>346.11</v>
      </c>
      <c r="N4042" s="3">
        <v>552.52</v>
      </c>
      <c r="O4042" s="4">
        <v>1.5963710958943687</v>
      </c>
      <c r="P4042" s="3">
        <v>2115.4299999999998</v>
      </c>
      <c r="Q4042" s="3">
        <v>1090.4000000000001</v>
      </c>
      <c r="R4042" s="3">
        <v>1025.0299999999997</v>
      </c>
      <c r="S4042" s="4">
        <v>0.94004952311078471</v>
      </c>
      <c r="T4042" s="2">
        <v>2</v>
      </c>
      <c r="U4042" s="5">
        <v>168.76</v>
      </c>
    </row>
    <row r="4043" spans="1:21">
      <c r="A4043" s="2">
        <v>288222</v>
      </c>
      <c r="B4043" t="s">
        <v>507</v>
      </c>
      <c r="C4043" s="2">
        <v>445477</v>
      </c>
      <c r="D4043" t="s">
        <v>8715</v>
      </c>
      <c r="E4043" t="s">
        <v>8716</v>
      </c>
      <c r="F4043" t="s">
        <v>505</v>
      </c>
      <c r="G4043" t="s">
        <v>22</v>
      </c>
      <c r="H4043" t="s">
        <v>506</v>
      </c>
      <c r="I4043" t="str">
        <f t="shared" si="63"/>
        <v>1 Circle St West Haven, CT 06516</v>
      </c>
      <c r="J4043">
        <v>41.261603000000001</v>
      </c>
      <c r="K4043">
        <v>-72.958837000000003</v>
      </c>
      <c r="L4043" s="3">
        <v>3846.14</v>
      </c>
      <c r="M4043" s="3">
        <v>1320.92</v>
      </c>
      <c r="N4043" s="3">
        <v>2525.2199999999998</v>
      </c>
      <c r="O4043" s="4">
        <v>1.9117130484813611</v>
      </c>
      <c r="P4043" s="3">
        <v>14734.38</v>
      </c>
      <c r="Q4043" s="3">
        <v>5499.04</v>
      </c>
      <c r="R4043" s="3">
        <v>9235.34</v>
      </c>
      <c r="S4043" s="4">
        <v>1.6794458669149526</v>
      </c>
      <c r="T4043" s="2">
        <v>2</v>
      </c>
      <c r="U4043" s="5">
        <v>109.255</v>
      </c>
    </row>
    <row r="4044" spans="1:21">
      <c r="A4044" s="2">
        <v>287993</v>
      </c>
      <c r="B4044" t="s">
        <v>18</v>
      </c>
      <c r="C4044" s="2">
        <v>443824</v>
      </c>
      <c r="D4044" t="s">
        <v>8717</v>
      </c>
      <c r="E4044" t="s">
        <v>8718</v>
      </c>
      <c r="F4044" t="s">
        <v>21</v>
      </c>
      <c r="G4044" t="s">
        <v>22</v>
      </c>
      <c r="H4044" t="s">
        <v>23</v>
      </c>
      <c r="I4044" t="str">
        <f t="shared" si="63"/>
        <v>95 Cronin Dr Rocky Hill, CT 06067</v>
      </c>
      <c r="J4044">
        <v>41.663209000000002</v>
      </c>
      <c r="K4044">
        <v>-72.681593000000007</v>
      </c>
      <c r="L4044" s="3">
        <v>4714.21</v>
      </c>
      <c r="M4044" s="3">
        <v>4223.87</v>
      </c>
      <c r="N4044" s="3">
        <v>490.34000000000015</v>
      </c>
      <c r="O4044" s="4">
        <v>0.11608785308259964</v>
      </c>
      <c r="P4044" s="3">
        <v>16730.919999999998</v>
      </c>
      <c r="Q4044" s="3">
        <v>15091.52</v>
      </c>
      <c r="R4044" s="3">
        <v>1639.3999999999978</v>
      </c>
      <c r="S4044" s="4">
        <v>0.10863054218528007</v>
      </c>
      <c r="T4044" s="2">
        <v>3</v>
      </c>
      <c r="U4044" s="5">
        <v>762.11</v>
      </c>
    </row>
    <row r="4045" spans="1:21">
      <c r="A4045" s="2">
        <v>324094</v>
      </c>
      <c r="B4045" t="s">
        <v>140</v>
      </c>
      <c r="C4045" s="2">
        <v>472632</v>
      </c>
      <c r="D4045" t="s">
        <v>8719</v>
      </c>
      <c r="E4045" t="s">
        <v>8517</v>
      </c>
      <c r="F4045" t="s">
        <v>4637</v>
      </c>
      <c r="G4045" t="s">
        <v>43</v>
      </c>
      <c r="H4045" t="s">
        <v>4638</v>
      </c>
      <c r="I4045" t="str">
        <f t="shared" si="63"/>
        <v>950 Reynolds Rd West Point, NY 10996</v>
      </c>
      <c r="J4045">
        <v>41.397005999999998</v>
      </c>
      <c r="K4045">
        <v>-73.979196999999999</v>
      </c>
      <c r="L4045" s="3">
        <v>1439.46</v>
      </c>
      <c r="M4045" s="3">
        <v>1510.68</v>
      </c>
      <c r="N4045" s="3">
        <v>-71.220000000000027</v>
      </c>
      <c r="O4045" s="4">
        <v>-4.7144332353642085E-2</v>
      </c>
      <c r="P4045" s="3">
        <v>4373.8500000000004</v>
      </c>
      <c r="Q4045" s="3">
        <v>4582.62</v>
      </c>
      <c r="R4045" s="3">
        <v>-208.76999999999953</v>
      </c>
      <c r="S4045" s="4">
        <v>-4.5556908493394506E-2</v>
      </c>
      <c r="T4045" s="2">
        <v>3</v>
      </c>
      <c r="U4045" s="5">
        <v>132.84</v>
      </c>
    </row>
    <row r="4046" spans="1:21">
      <c r="A4046" s="2">
        <v>291077</v>
      </c>
      <c r="B4046" t="s">
        <v>8720</v>
      </c>
      <c r="C4046" s="2">
        <v>445758</v>
      </c>
      <c r="D4046" t="s">
        <v>8720</v>
      </c>
      <c r="E4046" t="s">
        <v>8721</v>
      </c>
      <c r="F4046" t="s">
        <v>116</v>
      </c>
      <c r="G4046" t="s">
        <v>22</v>
      </c>
      <c r="H4046" t="s">
        <v>117</v>
      </c>
      <c r="I4046" t="str">
        <f t="shared" si="63"/>
        <v>17 Hillcrest Rd Bolton, CT 06043</v>
      </c>
      <c r="J4046">
        <v>41.783566999999998</v>
      </c>
      <c r="K4046">
        <v>-72.468819999999994</v>
      </c>
      <c r="L4046" s="3"/>
      <c r="M4046" s="3">
        <v>40.950000000000003</v>
      </c>
      <c r="N4046" s="3">
        <v>-40.950000000000003</v>
      </c>
      <c r="O4046" s="4"/>
      <c r="P4046" s="3"/>
      <c r="Q4046" s="3">
        <v>110.85</v>
      </c>
      <c r="R4046" s="3">
        <v>-110.85</v>
      </c>
      <c r="S4046" s="4"/>
      <c r="T4046" s="2"/>
      <c r="U4046" s="5"/>
    </row>
    <row r="4047" spans="1:21">
      <c r="A4047" s="2">
        <v>288167</v>
      </c>
      <c r="B4047" t="s">
        <v>7499</v>
      </c>
      <c r="C4047" s="2">
        <v>444143</v>
      </c>
      <c r="D4047" t="s">
        <v>8722</v>
      </c>
      <c r="E4047" t="s">
        <v>8723</v>
      </c>
      <c r="F4047" t="s">
        <v>2790</v>
      </c>
      <c r="G4047" t="s">
        <v>22</v>
      </c>
      <c r="H4047" t="s">
        <v>2791</v>
      </c>
      <c r="I4047" t="str">
        <f t="shared" si="63"/>
        <v>769 Ponus Rdg New Canaan, CT 06840</v>
      </c>
      <c r="J4047">
        <v>41.139360000000003</v>
      </c>
      <c r="K4047">
        <v>-73.525565</v>
      </c>
      <c r="L4047" s="3">
        <v>101.76</v>
      </c>
      <c r="M4047" s="3"/>
      <c r="N4047" s="3">
        <v>101.76</v>
      </c>
      <c r="O4047" s="4"/>
      <c r="P4047" s="3">
        <v>212</v>
      </c>
      <c r="Q4047" s="3"/>
      <c r="R4047" s="3">
        <v>212</v>
      </c>
      <c r="S4047" s="4"/>
      <c r="T4047" s="2"/>
      <c r="U4047" s="5"/>
    </row>
    <row r="4048" spans="1:21">
      <c r="A4048" s="2">
        <v>327954</v>
      </c>
      <c r="B4048" t="s">
        <v>2787</v>
      </c>
      <c r="C4048" s="2">
        <v>469806</v>
      </c>
      <c r="D4048" t="s">
        <v>8724</v>
      </c>
      <c r="E4048" t="s">
        <v>8723</v>
      </c>
      <c r="F4048" t="s">
        <v>2790</v>
      </c>
      <c r="G4048" t="s">
        <v>22</v>
      </c>
      <c r="H4048" t="s">
        <v>2791</v>
      </c>
      <c r="I4048" t="str">
        <f t="shared" si="63"/>
        <v>769 Ponus Rdg New Canaan, CT 06840</v>
      </c>
      <c r="J4048">
        <v>41.139360000000003</v>
      </c>
      <c r="K4048">
        <v>-73.525565</v>
      </c>
      <c r="L4048" s="3">
        <v>330.29</v>
      </c>
      <c r="M4048" s="3">
        <v>204.86</v>
      </c>
      <c r="N4048" s="3">
        <v>125.43</v>
      </c>
      <c r="O4048" s="4">
        <v>0.61227179537244947</v>
      </c>
      <c r="P4048" s="3">
        <v>880.7</v>
      </c>
      <c r="Q4048" s="3">
        <v>539.1</v>
      </c>
      <c r="R4048" s="3">
        <v>341.6</v>
      </c>
      <c r="S4048" s="4">
        <v>0.63364867371545175</v>
      </c>
      <c r="T4048" s="2"/>
      <c r="U4048" s="5"/>
    </row>
    <row r="4049" spans="1:21">
      <c r="A4049" s="2">
        <v>342845</v>
      </c>
      <c r="B4049" t="s">
        <v>3183</v>
      </c>
      <c r="C4049" s="2">
        <v>482568</v>
      </c>
      <c r="D4049" t="s">
        <v>8725</v>
      </c>
      <c r="E4049" t="s">
        <v>8726</v>
      </c>
      <c r="F4049" t="s">
        <v>1152</v>
      </c>
      <c r="G4049" t="s">
        <v>49</v>
      </c>
      <c r="H4049" t="s">
        <v>1153</v>
      </c>
      <c r="I4049" t="str">
        <f t="shared" si="63"/>
        <v>425 Piper Rd West Springfield, MA 01089</v>
      </c>
      <c r="J4049">
        <v>42.122208000000001</v>
      </c>
      <c r="K4049">
        <v>-72.640586999999996</v>
      </c>
      <c r="L4049" s="3">
        <v>1048.6099999999999</v>
      </c>
      <c r="M4049" s="3"/>
      <c r="N4049" s="3">
        <v>1048.6099999999999</v>
      </c>
      <c r="O4049" s="4"/>
      <c r="P4049" s="3">
        <v>3495.47</v>
      </c>
      <c r="Q4049" s="3"/>
      <c r="R4049" s="3">
        <v>3495.47</v>
      </c>
      <c r="S4049" s="4"/>
      <c r="T4049" s="2">
        <v>1</v>
      </c>
      <c r="U4049" s="5">
        <v>452.96</v>
      </c>
    </row>
    <row r="4050" spans="1:21">
      <c r="A4050" s="2">
        <v>308699</v>
      </c>
      <c r="B4050" t="s">
        <v>1339</v>
      </c>
      <c r="C4050" s="2">
        <v>447588</v>
      </c>
      <c r="D4050" t="s">
        <v>8727</v>
      </c>
      <c r="E4050" t="s">
        <v>8726</v>
      </c>
      <c r="F4050" t="s">
        <v>1152</v>
      </c>
      <c r="G4050" t="s">
        <v>49</v>
      </c>
      <c r="H4050" t="s">
        <v>1153</v>
      </c>
      <c r="I4050" t="str">
        <f t="shared" si="63"/>
        <v>425 Piper Rd West Springfield, MA 01089</v>
      </c>
      <c r="J4050">
        <v>42.122208000000001</v>
      </c>
      <c r="K4050">
        <v>-72.640586999999996</v>
      </c>
      <c r="L4050" s="3">
        <v>558.71</v>
      </c>
      <c r="M4050" s="3">
        <v>775.25</v>
      </c>
      <c r="N4050" s="3">
        <v>-216.53999999999996</v>
      </c>
      <c r="O4050" s="4">
        <v>-0.27931634956465651</v>
      </c>
      <c r="P4050" s="3">
        <v>2054.0700000000002</v>
      </c>
      <c r="Q4050" s="3">
        <v>2587.89</v>
      </c>
      <c r="R4050" s="3">
        <v>-533.81999999999971</v>
      </c>
      <c r="S4050" s="4">
        <v>-0.20627615547801481</v>
      </c>
      <c r="T4050" s="2"/>
      <c r="U4050" s="5"/>
    </row>
    <row r="4051" spans="1:21">
      <c r="A4051" s="2">
        <v>342845</v>
      </c>
      <c r="B4051" t="s">
        <v>3183</v>
      </c>
      <c r="C4051" s="2">
        <v>447588</v>
      </c>
      <c r="D4051" t="s">
        <v>8727</v>
      </c>
      <c r="E4051" t="s">
        <v>8726</v>
      </c>
      <c r="F4051" t="s">
        <v>1152</v>
      </c>
      <c r="G4051" t="s">
        <v>49</v>
      </c>
      <c r="H4051" t="s">
        <v>1153</v>
      </c>
      <c r="I4051" t="str">
        <f t="shared" si="63"/>
        <v>425 Piper Rd West Springfield, MA 01089</v>
      </c>
      <c r="J4051">
        <v>42.122208000000001</v>
      </c>
      <c r="K4051">
        <v>-72.640586999999996</v>
      </c>
      <c r="L4051" s="3">
        <v>181.8</v>
      </c>
      <c r="M4051" s="3">
        <v>417.54</v>
      </c>
      <c r="N4051" s="3">
        <v>-235.74</v>
      </c>
      <c r="O4051" s="4">
        <v>-0.56459261388130477</v>
      </c>
      <c r="P4051" s="3">
        <v>494.82</v>
      </c>
      <c r="Q4051" s="3">
        <v>1391.83</v>
      </c>
      <c r="R4051" s="3">
        <v>-897.01</v>
      </c>
      <c r="S4051" s="4">
        <v>-0.64448244397663512</v>
      </c>
      <c r="T4051" s="2"/>
      <c r="U4051" s="5"/>
    </row>
    <row r="4052" spans="1:21">
      <c r="A4052" s="2">
        <v>342845</v>
      </c>
      <c r="B4052" t="s">
        <v>3183</v>
      </c>
      <c r="C4052" s="2">
        <v>468309</v>
      </c>
      <c r="D4052" t="s">
        <v>8728</v>
      </c>
      <c r="E4052" t="s">
        <v>8729</v>
      </c>
      <c r="F4052" t="s">
        <v>1152</v>
      </c>
      <c r="G4052" t="s">
        <v>49</v>
      </c>
      <c r="H4052" t="s">
        <v>1153</v>
      </c>
      <c r="I4052" t="str">
        <f t="shared" si="63"/>
        <v>514 Amostown Rd West Springfield, MA 01089</v>
      </c>
      <c r="J4052">
        <v>42.118675000000003</v>
      </c>
      <c r="K4052">
        <v>-72.644266999999999</v>
      </c>
      <c r="L4052" s="3"/>
      <c r="M4052" s="3">
        <v>38.58</v>
      </c>
      <c r="N4052" s="3">
        <v>-38.58</v>
      </c>
      <c r="O4052" s="4"/>
      <c r="P4052" s="3"/>
      <c r="Q4052" s="3">
        <v>176.38</v>
      </c>
      <c r="R4052" s="3">
        <v>-176.38</v>
      </c>
      <c r="S4052" s="4"/>
      <c r="T4052" s="2"/>
      <c r="U4052" s="5"/>
    </row>
    <row r="4053" spans="1:21">
      <c r="A4053" s="2">
        <v>342845</v>
      </c>
      <c r="B4053" t="s">
        <v>3183</v>
      </c>
      <c r="C4053" s="2">
        <v>482586</v>
      </c>
      <c r="D4053" t="s">
        <v>8730</v>
      </c>
      <c r="E4053" t="s">
        <v>8731</v>
      </c>
      <c r="F4053" t="s">
        <v>1152</v>
      </c>
      <c r="G4053" t="s">
        <v>49</v>
      </c>
      <c r="H4053" t="s">
        <v>1153</v>
      </c>
      <c r="I4053" t="str">
        <f t="shared" si="63"/>
        <v>31 Middle School Dr West Springfield, MA 01089</v>
      </c>
      <c r="J4053">
        <v>42.126601000000001</v>
      </c>
      <c r="K4053">
        <v>-72.648189000000002</v>
      </c>
      <c r="L4053" s="3">
        <v>345.93</v>
      </c>
      <c r="M4053" s="3"/>
      <c r="N4053" s="3">
        <v>345.93</v>
      </c>
      <c r="O4053" s="4"/>
      <c r="P4053" s="3">
        <v>1056.55</v>
      </c>
      <c r="Q4053" s="3"/>
      <c r="R4053" s="3">
        <v>1056.55</v>
      </c>
      <c r="S4053" s="4"/>
      <c r="T4053" s="2"/>
      <c r="U4053" s="5"/>
    </row>
    <row r="4054" spans="1:21">
      <c r="A4054" s="2">
        <v>342845</v>
      </c>
      <c r="B4054" t="s">
        <v>3183</v>
      </c>
      <c r="C4054" s="2">
        <v>342845</v>
      </c>
      <c r="D4054" t="s">
        <v>3183</v>
      </c>
      <c r="E4054" t="s">
        <v>8732</v>
      </c>
      <c r="F4054" t="s">
        <v>1152</v>
      </c>
      <c r="G4054" t="s">
        <v>49</v>
      </c>
      <c r="H4054" t="s">
        <v>1153</v>
      </c>
      <c r="I4054" t="str">
        <f t="shared" si="63"/>
        <v>26 Central St Ste 7 West Springfield, MA 01089</v>
      </c>
      <c r="J4054">
        <v>42.105846999999997</v>
      </c>
      <c r="K4054">
        <v>-72.623607000000007</v>
      </c>
      <c r="L4054" s="3">
        <v>558.32000000000005</v>
      </c>
      <c r="M4054" s="3">
        <v>154.44</v>
      </c>
      <c r="N4054" s="3">
        <v>403.88000000000005</v>
      </c>
      <c r="O4054" s="4">
        <v>2.6151256151256157</v>
      </c>
      <c r="P4054" s="3">
        <v>1528.79</v>
      </c>
      <c r="Q4054" s="3">
        <v>441.24</v>
      </c>
      <c r="R4054" s="3">
        <v>1087.55</v>
      </c>
      <c r="S4054" s="4">
        <v>2.4647584081225635</v>
      </c>
      <c r="T4054" s="2"/>
      <c r="U4054" s="5"/>
    </row>
    <row r="4055" spans="1:21">
      <c r="A4055" s="2">
        <v>294787</v>
      </c>
      <c r="B4055" t="s">
        <v>8733</v>
      </c>
      <c r="C4055" s="2">
        <v>294787</v>
      </c>
      <c r="D4055" t="s">
        <v>8733</v>
      </c>
      <c r="E4055" t="s">
        <v>8732</v>
      </c>
      <c r="F4055" t="s">
        <v>1152</v>
      </c>
      <c r="G4055" t="s">
        <v>49</v>
      </c>
      <c r="H4055" t="s">
        <v>1153</v>
      </c>
      <c r="I4055" t="str">
        <f t="shared" si="63"/>
        <v>26 Central St Ste 7 West Springfield, MA 01089</v>
      </c>
      <c r="J4055">
        <v>42.105846999999997</v>
      </c>
      <c r="K4055">
        <v>-72.623607000000007</v>
      </c>
      <c r="L4055" s="3"/>
      <c r="M4055" s="3">
        <v>1458.18</v>
      </c>
      <c r="N4055" s="3">
        <v>-1458.18</v>
      </c>
      <c r="O4055" s="4"/>
      <c r="P4055" s="3"/>
      <c r="Q4055" s="3">
        <v>4714.3599999999997</v>
      </c>
      <c r="R4055" s="3">
        <v>-4714.3599999999997</v>
      </c>
      <c r="S4055" s="4"/>
      <c r="T4055" s="2"/>
      <c r="U4055" s="5"/>
    </row>
    <row r="4056" spans="1:21">
      <c r="A4056" s="2">
        <v>287997</v>
      </c>
      <c r="B4056" t="s">
        <v>2558</v>
      </c>
      <c r="C4056" s="2">
        <v>287997</v>
      </c>
      <c r="D4056" t="s">
        <v>2558</v>
      </c>
      <c r="E4056" t="s">
        <v>2559</v>
      </c>
      <c r="F4056" t="s">
        <v>1179</v>
      </c>
      <c r="G4056" t="s">
        <v>22</v>
      </c>
      <c r="H4056" t="s">
        <v>1180</v>
      </c>
      <c r="I4056" t="str">
        <f t="shared" si="63"/>
        <v>144 W Stafford Rd Stafford Springs, CT 06076</v>
      </c>
      <c r="J4056">
        <v>41.968595999999998</v>
      </c>
      <c r="K4056">
        <v>-72.343796999999995</v>
      </c>
      <c r="L4056" s="3"/>
      <c r="M4056" s="3">
        <v>97.1</v>
      </c>
      <c r="N4056" s="3">
        <v>-97.1</v>
      </c>
      <c r="O4056" s="4"/>
      <c r="P4056" s="3"/>
      <c r="Q4056" s="3">
        <v>251.74</v>
      </c>
      <c r="R4056" s="3">
        <v>-251.74</v>
      </c>
      <c r="S4056" s="4"/>
      <c r="T4056" s="2"/>
      <c r="U4056" s="5"/>
    </row>
    <row r="4057" spans="1:21">
      <c r="A4057" s="2">
        <v>288142</v>
      </c>
      <c r="B4057" t="s">
        <v>7921</v>
      </c>
      <c r="C4057" s="2">
        <v>446740</v>
      </c>
      <c r="D4057" t="s">
        <v>8734</v>
      </c>
      <c r="E4057" t="s">
        <v>8735</v>
      </c>
      <c r="F4057" t="s">
        <v>1179</v>
      </c>
      <c r="G4057" t="s">
        <v>22</v>
      </c>
      <c r="H4057" t="s">
        <v>1180</v>
      </c>
      <c r="I4057" t="str">
        <f t="shared" si="63"/>
        <v>153 W Stafford Rd Stafford Springs, CT 06076</v>
      </c>
      <c r="J4057">
        <v>41.969571999999999</v>
      </c>
      <c r="K4057">
        <v>-72.346475999999996</v>
      </c>
      <c r="L4057" s="3">
        <v>2334.94</v>
      </c>
      <c r="M4057" s="3">
        <v>1849.46</v>
      </c>
      <c r="N4057" s="3">
        <v>485.48</v>
      </c>
      <c r="O4057" s="4">
        <v>0.26249824273031047</v>
      </c>
      <c r="P4057" s="3">
        <v>6612.12</v>
      </c>
      <c r="Q4057" s="3">
        <v>4622.58</v>
      </c>
      <c r="R4057" s="3">
        <v>1989.54</v>
      </c>
      <c r="S4057" s="4">
        <v>0.43039601261633115</v>
      </c>
      <c r="T4057" s="2">
        <v>2</v>
      </c>
      <c r="U4057" s="5">
        <v>288.39499999999998</v>
      </c>
    </row>
    <row r="4058" spans="1:21">
      <c r="A4058" s="2">
        <v>288039</v>
      </c>
      <c r="B4058" t="s">
        <v>2440</v>
      </c>
      <c r="C4058" s="2">
        <v>443738</v>
      </c>
      <c r="D4058" t="s">
        <v>8736</v>
      </c>
      <c r="E4058" t="s">
        <v>8737</v>
      </c>
      <c r="F4058" t="s">
        <v>7982</v>
      </c>
      <c r="G4058" t="s">
        <v>22</v>
      </c>
      <c r="H4058" t="s">
        <v>7983</v>
      </c>
      <c r="I4058" t="str">
        <f t="shared" si="63"/>
        <v>17 W Vine St PAWCATUCK, CT 06379</v>
      </c>
      <c r="J4058">
        <v>41.387270000000001</v>
      </c>
      <c r="K4058">
        <v>-71.839879999999994</v>
      </c>
      <c r="L4058" s="3">
        <v>13980.9</v>
      </c>
      <c r="M4058" s="3">
        <v>11220.1</v>
      </c>
      <c r="N4058" s="3">
        <v>2760.7999999999993</v>
      </c>
      <c r="O4058" s="4">
        <v>0.24605841302662179</v>
      </c>
      <c r="P4058" s="3">
        <v>37246.449999999997</v>
      </c>
      <c r="Q4058" s="3">
        <v>29668.44</v>
      </c>
      <c r="R4058" s="3">
        <v>7578.0099999999984</v>
      </c>
      <c r="S4058" s="4">
        <v>0.25542327132805093</v>
      </c>
      <c r="T4058" s="2">
        <v>2</v>
      </c>
      <c r="U4058" s="5">
        <v>880.45500000000004</v>
      </c>
    </row>
    <row r="4059" spans="1:21">
      <c r="A4059" s="2">
        <v>331122</v>
      </c>
      <c r="B4059" t="s">
        <v>2445</v>
      </c>
      <c r="C4059" s="2">
        <v>471556</v>
      </c>
      <c r="D4059" t="s">
        <v>8738</v>
      </c>
      <c r="E4059" t="s">
        <v>8737</v>
      </c>
      <c r="F4059" t="s">
        <v>7982</v>
      </c>
      <c r="G4059" t="s">
        <v>22</v>
      </c>
      <c r="H4059" t="s">
        <v>7983</v>
      </c>
      <c r="I4059" t="str">
        <f t="shared" si="63"/>
        <v>17 W Vine St PAWCATUCK, CT 06379</v>
      </c>
      <c r="J4059">
        <v>41.387270000000001</v>
      </c>
      <c r="K4059">
        <v>-71.839879999999994</v>
      </c>
      <c r="L4059" s="3">
        <v>231.06</v>
      </c>
      <c r="M4059" s="3">
        <v>249.67</v>
      </c>
      <c r="N4059" s="3">
        <v>-18.609999999999985</v>
      </c>
      <c r="O4059" s="4">
        <v>-7.453839067569186E-2</v>
      </c>
      <c r="P4059" s="3">
        <v>647.29</v>
      </c>
      <c r="Q4059" s="3">
        <v>703.87</v>
      </c>
      <c r="R4059" s="3">
        <v>-56.580000000000041</v>
      </c>
      <c r="S4059" s="4">
        <v>-8.0384161848068597E-2</v>
      </c>
      <c r="T4059" s="2">
        <v>1</v>
      </c>
      <c r="U4059" s="5">
        <v>92.95</v>
      </c>
    </row>
    <row r="4060" spans="1:21">
      <c r="A4060" s="2">
        <v>288196</v>
      </c>
      <c r="B4060" t="s">
        <v>2729</v>
      </c>
      <c r="C4060" s="2">
        <v>465376</v>
      </c>
      <c r="D4060" t="s">
        <v>8739</v>
      </c>
      <c r="E4060" t="s">
        <v>8740</v>
      </c>
      <c r="F4060" t="s">
        <v>2135</v>
      </c>
      <c r="G4060" t="s">
        <v>22</v>
      </c>
      <c r="H4060" t="s">
        <v>2136</v>
      </c>
      <c r="I4060" t="str">
        <f t="shared" si="63"/>
        <v>50 JUDSON LN Farmington, CT 06032</v>
      </c>
      <c r="J4060">
        <v>41.711652000000001</v>
      </c>
      <c r="K4060">
        <v>-72.873163000000005</v>
      </c>
      <c r="L4060" s="3">
        <v>697.65</v>
      </c>
      <c r="M4060" s="3">
        <v>286.37</v>
      </c>
      <c r="N4060" s="3">
        <v>411.28</v>
      </c>
      <c r="O4060" s="4">
        <v>1.4361839578168103</v>
      </c>
      <c r="P4060" s="3">
        <v>1602.62</v>
      </c>
      <c r="Q4060" s="3">
        <v>600.94000000000005</v>
      </c>
      <c r="R4060" s="3">
        <v>1001.6799999999998</v>
      </c>
      <c r="S4060" s="4">
        <v>1.6668552600925213</v>
      </c>
      <c r="T4060" s="2"/>
      <c r="U4060" s="5"/>
    </row>
    <row r="4061" spans="1:21">
      <c r="A4061" s="2">
        <v>343858</v>
      </c>
      <c r="B4061" t="s">
        <v>2729</v>
      </c>
      <c r="C4061" s="2">
        <v>481958</v>
      </c>
      <c r="D4061" t="s">
        <v>8741</v>
      </c>
      <c r="E4061" t="s">
        <v>8740</v>
      </c>
      <c r="F4061" t="s">
        <v>2135</v>
      </c>
      <c r="G4061" t="s">
        <v>22</v>
      </c>
      <c r="H4061" t="s">
        <v>2136</v>
      </c>
      <c r="I4061" t="str">
        <f t="shared" si="63"/>
        <v>50 JUDSON LN Farmington, CT 06032</v>
      </c>
      <c r="J4061">
        <v>41.711652000000001</v>
      </c>
      <c r="K4061">
        <v>-72.873163000000005</v>
      </c>
      <c r="L4061" s="3">
        <v>3977.15</v>
      </c>
      <c r="M4061" s="3">
        <v>127.63</v>
      </c>
      <c r="N4061" s="3">
        <v>3849.52</v>
      </c>
      <c r="O4061" s="4">
        <v>30.161560761576432</v>
      </c>
      <c r="P4061" s="3">
        <v>16245.31</v>
      </c>
      <c r="Q4061" s="3">
        <v>520.92999999999995</v>
      </c>
      <c r="R4061" s="3">
        <v>15724.38</v>
      </c>
      <c r="S4061" s="4">
        <v>30.185207225538942</v>
      </c>
      <c r="T4061" s="2">
        <v>4</v>
      </c>
      <c r="U4061" s="5">
        <v>285.77999999999997</v>
      </c>
    </row>
    <row r="4062" spans="1:21">
      <c r="A4062" s="2">
        <v>288622</v>
      </c>
      <c r="B4062" t="s">
        <v>590</v>
      </c>
      <c r="C4062" s="2">
        <v>288622</v>
      </c>
      <c r="D4062" t="s">
        <v>590</v>
      </c>
      <c r="E4062" t="s">
        <v>8742</v>
      </c>
      <c r="F4062" t="s">
        <v>351</v>
      </c>
      <c r="G4062" t="s">
        <v>49</v>
      </c>
      <c r="H4062" t="s">
        <v>352</v>
      </c>
      <c r="I4062" t="str">
        <f t="shared" si="63"/>
        <v>45 W Main St Westborough, MA 01581</v>
      </c>
      <c r="J4062">
        <v>42.268295000000002</v>
      </c>
      <c r="K4062">
        <v>-71.614988999999994</v>
      </c>
      <c r="L4062" s="3">
        <v>175.06</v>
      </c>
      <c r="M4062" s="3"/>
      <c r="N4062" s="3">
        <v>175.06</v>
      </c>
      <c r="O4062" s="4"/>
      <c r="P4062" s="3">
        <v>390.84</v>
      </c>
      <c r="Q4062" s="3"/>
      <c r="R4062" s="3">
        <v>390.84</v>
      </c>
      <c r="S4062" s="4"/>
      <c r="T4062" s="2"/>
      <c r="U4062" s="5"/>
    </row>
    <row r="4063" spans="1:21">
      <c r="A4063" s="2">
        <v>288622</v>
      </c>
      <c r="B4063" t="s">
        <v>590</v>
      </c>
      <c r="C4063" s="2">
        <v>444725</v>
      </c>
      <c r="D4063" t="s">
        <v>8743</v>
      </c>
      <c r="E4063" t="s">
        <v>8744</v>
      </c>
      <c r="F4063" t="s">
        <v>351</v>
      </c>
      <c r="G4063" t="s">
        <v>49</v>
      </c>
      <c r="H4063" t="s">
        <v>352</v>
      </c>
      <c r="I4063" t="str">
        <f t="shared" si="63"/>
        <v>90 W Main St Westborough, MA 01581</v>
      </c>
      <c r="J4063">
        <v>42.263891000000001</v>
      </c>
      <c r="K4063">
        <v>-71.617762999999997</v>
      </c>
      <c r="L4063" s="3">
        <v>2546.8000000000002</v>
      </c>
      <c r="M4063" s="3">
        <v>2665.83</v>
      </c>
      <c r="N4063" s="3">
        <v>-119.02999999999975</v>
      </c>
      <c r="O4063" s="4">
        <v>-4.4650259018767041E-2</v>
      </c>
      <c r="P4063" s="3">
        <v>6846.84</v>
      </c>
      <c r="Q4063" s="3">
        <v>6864.67</v>
      </c>
      <c r="R4063" s="3">
        <v>-17.829999999999927</v>
      </c>
      <c r="S4063" s="4">
        <v>-2.5973571926982547E-3</v>
      </c>
      <c r="T4063" s="2">
        <v>1</v>
      </c>
      <c r="U4063" s="5">
        <v>336.71</v>
      </c>
    </row>
    <row r="4064" spans="1:21">
      <c r="A4064" s="2">
        <v>287035</v>
      </c>
      <c r="B4064" t="s">
        <v>8745</v>
      </c>
      <c r="C4064" s="2">
        <v>287035</v>
      </c>
      <c r="D4064" t="s">
        <v>8745</v>
      </c>
      <c r="E4064" t="s">
        <v>8746</v>
      </c>
      <c r="F4064" t="s">
        <v>8747</v>
      </c>
      <c r="G4064" t="s">
        <v>462</v>
      </c>
      <c r="H4064" t="s">
        <v>8748</v>
      </c>
      <c r="I4064" t="str">
        <f t="shared" si="63"/>
        <v>25 Wells St Westerly, RI 02891</v>
      </c>
      <c r="J4064">
        <v>41.362757999999999</v>
      </c>
      <c r="K4064">
        <v>-71.82714</v>
      </c>
      <c r="L4064" s="3">
        <v>52.04</v>
      </c>
      <c r="M4064" s="3">
        <v>141.12</v>
      </c>
      <c r="N4064" s="3">
        <v>-89.080000000000013</v>
      </c>
      <c r="O4064" s="4">
        <v>-0.63123582766439912</v>
      </c>
      <c r="P4064" s="3">
        <v>173.47</v>
      </c>
      <c r="Q4064" s="3">
        <v>312.95999999999998</v>
      </c>
      <c r="R4064" s="3">
        <v>-139.48999999999998</v>
      </c>
      <c r="S4064" s="4">
        <v>-0.44571191206543964</v>
      </c>
      <c r="T4064" s="2"/>
      <c r="U4064" s="5"/>
    </row>
    <row r="4065" spans="1:21">
      <c r="A4065" s="2">
        <v>251415</v>
      </c>
      <c r="B4065" t="s">
        <v>286</v>
      </c>
      <c r="C4065" s="2">
        <v>465494</v>
      </c>
      <c r="D4065" t="s">
        <v>8749</v>
      </c>
      <c r="E4065" t="s">
        <v>8750</v>
      </c>
      <c r="F4065" t="s">
        <v>1753</v>
      </c>
      <c r="G4065" t="s">
        <v>62</v>
      </c>
      <c r="H4065" t="s">
        <v>6180</v>
      </c>
      <c r="I4065" t="str">
        <f t="shared" si="63"/>
        <v>89 Pleasant St Oxford, ME 04270</v>
      </c>
      <c r="J4065">
        <v>44.132876000000003</v>
      </c>
      <c r="K4065">
        <v>-70.496177000000003</v>
      </c>
      <c r="L4065" s="3">
        <v>290.25</v>
      </c>
      <c r="M4065" s="3">
        <v>118.69</v>
      </c>
      <c r="N4065" s="3">
        <v>171.56</v>
      </c>
      <c r="O4065" s="4">
        <v>1.4454461201449154</v>
      </c>
      <c r="P4065" s="3">
        <v>967.01</v>
      </c>
      <c r="Q4065" s="3">
        <v>428.76</v>
      </c>
      <c r="R4065" s="3">
        <v>538.25</v>
      </c>
      <c r="S4065" s="4">
        <v>1.2553643063718631</v>
      </c>
      <c r="T4065" s="2">
        <v>1</v>
      </c>
      <c r="U4065" s="5">
        <v>20.77</v>
      </c>
    </row>
    <row r="4066" spans="1:21">
      <c r="A4066" s="2">
        <v>288824</v>
      </c>
      <c r="B4066" t="s">
        <v>8751</v>
      </c>
      <c r="C4066" s="2">
        <v>288824</v>
      </c>
      <c r="D4066" t="s">
        <v>8751</v>
      </c>
      <c r="E4066" t="s">
        <v>562</v>
      </c>
      <c r="F4066" t="s">
        <v>284</v>
      </c>
      <c r="G4066" t="s">
        <v>22</v>
      </c>
      <c r="H4066" t="s">
        <v>563</v>
      </c>
      <c r="I4066" t="str">
        <f t="shared" si="63"/>
        <v>200 PRATT ST Meriden, CT 06450</v>
      </c>
      <c r="J4066">
        <v>41.540719000000003</v>
      </c>
      <c r="K4066">
        <v>-72.794331999999997</v>
      </c>
      <c r="L4066" s="3">
        <v>24.08</v>
      </c>
      <c r="M4066" s="3"/>
      <c r="N4066" s="3">
        <v>24.08</v>
      </c>
      <c r="O4066" s="4"/>
      <c r="P4066" s="3">
        <v>101.14</v>
      </c>
      <c r="Q4066" s="3"/>
      <c r="R4066" s="3">
        <v>101.14</v>
      </c>
      <c r="S4066" s="4"/>
      <c r="T4066" s="2">
        <v>2</v>
      </c>
      <c r="U4066" s="5">
        <v>8.52</v>
      </c>
    </row>
    <row r="4067" spans="1:21">
      <c r="A4067" s="2">
        <v>288831</v>
      </c>
      <c r="B4067" t="s">
        <v>934</v>
      </c>
      <c r="C4067" s="2">
        <v>482467</v>
      </c>
      <c r="D4067" t="s">
        <v>8752</v>
      </c>
      <c r="E4067" t="s">
        <v>8753</v>
      </c>
      <c r="F4067" t="s">
        <v>284</v>
      </c>
      <c r="G4067" t="s">
        <v>22</v>
      </c>
      <c r="H4067" t="s">
        <v>563</v>
      </c>
      <c r="I4067" t="str">
        <f t="shared" si="63"/>
        <v>300 Britannia St Meriden, CT 06450</v>
      </c>
      <c r="J4067">
        <v>41.550077000000002</v>
      </c>
      <c r="K4067">
        <v>-72.783626999999996</v>
      </c>
      <c r="L4067" s="3">
        <v>108.48</v>
      </c>
      <c r="M4067" s="3"/>
      <c r="N4067" s="3">
        <v>108.48</v>
      </c>
      <c r="O4067" s="4"/>
      <c r="P4067" s="3">
        <v>268.2</v>
      </c>
      <c r="Q4067" s="3"/>
      <c r="R4067" s="3">
        <v>268.2</v>
      </c>
      <c r="S4067" s="4"/>
      <c r="T4067" s="2"/>
      <c r="U4067" s="5"/>
    </row>
    <row r="4068" spans="1:21">
      <c r="A4068" s="2">
        <v>287134</v>
      </c>
      <c r="B4068" t="s">
        <v>8754</v>
      </c>
      <c r="C4068" s="2">
        <v>472928</v>
      </c>
      <c r="D4068" t="s">
        <v>8754</v>
      </c>
      <c r="E4068" t="s">
        <v>8755</v>
      </c>
      <c r="F4068" t="s">
        <v>1983</v>
      </c>
      <c r="G4068" t="s">
        <v>49</v>
      </c>
      <c r="H4068" t="s">
        <v>1984</v>
      </c>
      <c r="I4068" t="str">
        <f t="shared" si="63"/>
        <v>577 Western Ave Westfield, MA 01085</v>
      </c>
      <c r="J4068">
        <v>42.131163000000001</v>
      </c>
      <c r="K4068">
        <v>-72.794698999999994</v>
      </c>
      <c r="L4068" s="3">
        <v>44548.61</v>
      </c>
      <c r="M4068" s="3">
        <v>28082</v>
      </c>
      <c r="N4068" s="3">
        <v>16466.61</v>
      </c>
      <c r="O4068" s="4">
        <v>0.58637597037248057</v>
      </c>
      <c r="P4068" s="3">
        <v>185588.8</v>
      </c>
      <c r="Q4068" s="3">
        <v>114522.16</v>
      </c>
      <c r="R4068" s="3">
        <v>71066.639999999985</v>
      </c>
      <c r="S4068" s="4">
        <v>0.62054924566564218</v>
      </c>
      <c r="T4068" s="2">
        <v>7</v>
      </c>
      <c r="U4068" s="5">
        <v>1019.9214285714286</v>
      </c>
    </row>
    <row r="4069" spans="1:21">
      <c r="A4069" s="2">
        <v>288621</v>
      </c>
      <c r="B4069" t="s">
        <v>1981</v>
      </c>
      <c r="C4069" s="2">
        <v>465055</v>
      </c>
      <c r="D4069" t="s">
        <v>8756</v>
      </c>
      <c r="E4069" t="s">
        <v>8757</v>
      </c>
      <c r="F4069" t="s">
        <v>1983</v>
      </c>
      <c r="G4069" t="s">
        <v>49</v>
      </c>
      <c r="H4069" t="s">
        <v>1984</v>
      </c>
      <c r="I4069" t="str">
        <f t="shared" si="63"/>
        <v>33 Smith Ave Westfield, MA 01085</v>
      </c>
      <c r="J4069">
        <v>42.124733999999997</v>
      </c>
      <c r="K4069">
        <v>-72.764157999999995</v>
      </c>
      <c r="L4069" s="3">
        <v>3741.26</v>
      </c>
      <c r="M4069" s="3">
        <v>2927.09</v>
      </c>
      <c r="N4069" s="3">
        <v>814.17000000000007</v>
      </c>
      <c r="O4069" s="4">
        <v>0.27814997147337461</v>
      </c>
      <c r="P4069" s="3">
        <v>12016.01</v>
      </c>
      <c r="Q4069" s="3">
        <v>8936.9699999999993</v>
      </c>
      <c r="R4069" s="3">
        <v>3079.0400000000009</v>
      </c>
      <c r="S4069" s="4">
        <v>0.34452840280318731</v>
      </c>
      <c r="T4069" s="2"/>
      <c r="U4069" s="5"/>
    </row>
    <row r="4070" spans="1:21">
      <c r="A4070" s="2">
        <v>291178</v>
      </c>
      <c r="B4070" t="s">
        <v>8758</v>
      </c>
      <c r="C4070" s="2">
        <v>291178</v>
      </c>
      <c r="D4070" t="s">
        <v>8758</v>
      </c>
      <c r="E4070" t="s">
        <v>8759</v>
      </c>
      <c r="F4070" t="s">
        <v>254</v>
      </c>
      <c r="G4070" t="s">
        <v>22</v>
      </c>
      <c r="H4070" t="s">
        <v>255</v>
      </c>
      <c r="I4070" t="str">
        <f t="shared" si="63"/>
        <v>348 Hartford Tpke Ste 300 Vernon, CT 06066</v>
      </c>
      <c r="J4070">
        <v>41.826991999999997</v>
      </c>
      <c r="K4070">
        <v>-72.488455999999999</v>
      </c>
      <c r="L4070" s="3"/>
      <c r="M4070" s="3">
        <v>154.93</v>
      </c>
      <c r="N4070" s="3">
        <v>-154.93</v>
      </c>
      <c r="O4070" s="4"/>
      <c r="P4070" s="3"/>
      <c r="Q4070" s="3">
        <v>508.13</v>
      </c>
      <c r="R4070" s="3">
        <v>-508.13</v>
      </c>
      <c r="S4070" s="4"/>
      <c r="T4070" s="2"/>
      <c r="U4070" s="5"/>
    </row>
    <row r="4071" spans="1:21">
      <c r="A4071" s="2">
        <v>290441</v>
      </c>
      <c r="B4071" t="s">
        <v>135</v>
      </c>
      <c r="C4071" s="2">
        <v>287389</v>
      </c>
      <c r="D4071" t="s">
        <v>8760</v>
      </c>
      <c r="E4071" t="s">
        <v>8761</v>
      </c>
      <c r="F4071" t="s">
        <v>86</v>
      </c>
      <c r="G4071" t="s">
        <v>22</v>
      </c>
      <c r="H4071" t="s">
        <v>95</v>
      </c>
      <c r="I4071" t="str">
        <f t="shared" si="63"/>
        <v>2080 Boulevard West Hartford, CT 06107</v>
      </c>
      <c r="J4071">
        <v>41.754066000000002</v>
      </c>
      <c r="K4071">
        <v>-72.762877000000003</v>
      </c>
      <c r="L4071" s="3">
        <v>-19.84</v>
      </c>
      <c r="M4071" s="3"/>
      <c r="N4071" s="3">
        <v>-19.84</v>
      </c>
      <c r="O4071" s="4"/>
      <c r="P4071" s="3">
        <v>0</v>
      </c>
      <c r="Q4071" s="3"/>
      <c r="R4071" s="3">
        <v>0</v>
      </c>
      <c r="S4071" s="4"/>
      <c r="T4071" s="2"/>
      <c r="U4071" s="5"/>
    </row>
    <row r="4072" spans="1:21">
      <c r="A4072" s="2">
        <v>287389</v>
      </c>
      <c r="B4072" t="s">
        <v>8762</v>
      </c>
      <c r="C4072" s="2">
        <v>287389</v>
      </c>
      <c r="D4072" t="s">
        <v>8760</v>
      </c>
      <c r="E4072" t="s">
        <v>8761</v>
      </c>
      <c r="F4072" t="s">
        <v>86</v>
      </c>
      <c r="G4072" t="s">
        <v>22</v>
      </c>
      <c r="H4072" t="s">
        <v>95</v>
      </c>
      <c r="I4072" t="str">
        <f t="shared" si="63"/>
        <v>2080 Boulevard West Hartford, CT 06107</v>
      </c>
      <c r="J4072">
        <v>41.754066000000002</v>
      </c>
      <c r="K4072">
        <v>-72.762877000000003</v>
      </c>
      <c r="L4072" s="3">
        <v>572.44000000000005</v>
      </c>
      <c r="M4072" s="3">
        <v>231.28</v>
      </c>
      <c r="N4072" s="3">
        <v>341.16000000000008</v>
      </c>
      <c r="O4072" s="4">
        <v>1.475095122794881</v>
      </c>
      <c r="P4072" s="3">
        <v>1286.26</v>
      </c>
      <c r="Q4072" s="3">
        <v>491.92</v>
      </c>
      <c r="R4072" s="3">
        <v>794.33999999999992</v>
      </c>
      <c r="S4072" s="4">
        <v>1.6147747601235971</v>
      </c>
      <c r="T4072" s="2"/>
      <c r="U4072" s="5"/>
    </row>
    <row r="4073" spans="1:21">
      <c r="A4073" s="2">
        <v>288027</v>
      </c>
      <c r="B4073" t="s">
        <v>8763</v>
      </c>
      <c r="C4073" s="2">
        <v>443910</v>
      </c>
      <c r="D4073" t="s">
        <v>8763</v>
      </c>
      <c r="E4073" t="s">
        <v>8764</v>
      </c>
      <c r="F4073" t="s">
        <v>1827</v>
      </c>
      <c r="G4073" t="s">
        <v>22</v>
      </c>
      <c r="H4073" t="s">
        <v>1828</v>
      </c>
      <c r="I4073" t="str">
        <f t="shared" si="63"/>
        <v>995 Hopmeadow St Simsbury, CT 06070</v>
      </c>
      <c r="J4073">
        <v>41.890258000000003</v>
      </c>
      <c r="K4073">
        <v>-72.793846000000002</v>
      </c>
      <c r="L4073" s="3"/>
      <c r="M4073" s="3">
        <v>43.48</v>
      </c>
      <c r="N4073" s="3">
        <v>-43.48</v>
      </c>
      <c r="O4073" s="4"/>
      <c r="P4073" s="3"/>
      <c r="Q4073" s="3">
        <v>136.41999999999999</v>
      </c>
      <c r="R4073" s="3">
        <v>-136.41999999999999</v>
      </c>
      <c r="S4073" s="4"/>
      <c r="T4073" s="2"/>
      <c r="U4073" s="5"/>
    </row>
    <row r="4074" spans="1:21">
      <c r="A4074" s="2">
        <v>293096</v>
      </c>
      <c r="B4074" t="s">
        <v>1510</v>
      </c>
      <c r="C4074" s="2">
        <v>293096</v>
      </c>
      <c r="D4074" t="s">
        <v>1510</v>
      </c>
      <c r="E4074" t="s">
        <v>8765</v>
      </c>
      <c r="F4074" t="s">
        <v>8766</v>
      </c>
      <c r="G4074" t="s">
        <v>49</v>
      </c>
      <c r="H4074" t="s">
        <v>8767</v>
      </c>
      <c r="I4074" t="str">
        <f t="shared" si="63"/>
        <v>55 Walkers Brook Dr Ste 100 Reading, MA 01867</v>
      </c>
      <c r="J4074">
        <v>42.517792</v>
      </c>
      <c r="K4074">
        <v>-71.094397000000001</v>
      </c>
      <c r="L4074" s="3"/>
      <c r="M4074" s="3">
        <v>186.3</v>
      </c>
      <c r="N4074" s="3">
        <v>-186.3</v>
      </c>
      <c r="O4074" s="4"/>
      <c r="P4074" s="3"/>
      <c r="Q4074" s="3">
        <v>399.5</v>
      </c>
      <c r="R4074" s="3">
        <v>-399.5</v>
      </c>
      <c r="S4074" s="4"/>
      <c r="T4074" s="2"/>
      <c r="U4074" s="5"/>
    </row>
    <row r="4075" spans="1:21">
      <c r="A4075" s="2">
        <v>288160</v>
      </c>
      <c r="B4075" t="s">
        <v>4301</v>
      </c>
      <c r="C4075" s="2">
        <v>288160</v>
      </c>
      <c r="D4075" t="s">
        <v>4301</v>
      </c>
      <c r="E4075" t="s">
        <v>8768</v>
      </c>
      <c r="F4075" t="s">
        <v>1598</v>
      </c>
      <c r="G4075" t="s">
        <v>22</v>
      </c>
      <c r="H4075" t="s">
        <v>4304</v>
      </c>
      <c r="I4075" t="str">
        <f t="shared" si="63"/>
        <v>24 School Rd Weston, CT 06883</v>
      </c>
      <c r="J4075">
        <v>41.205984999999998</v>
      </c>
      <c r="K4075">
        <v>-73.379549999999995</v>
      </c>
      <c r="L4075" s="3">
        <v>50.12</v>
      </c>
      <c r="M4075" s="3">
        <v>45.8</v>
      </c>
      <c r="N4075" s="3">
        <v>4.32</v>
      </c>
      <c r="O4075" s="4">
        <v>9.4323144104803511E-2</v>
      </c>
      <c r="P4075" s="3">
        <v>208.84</v>
      </c>
      <c r="Q4075" s="3">
        <v>114.5</v>
      </c>
      <c r="R4075" s="3">
        <v>94.34</v>
      </c>
      <c r="S4075" s="4">
        <v>0.82393013100436685</v>
      </c>
      <c r="T4075" s="2"/>
      <c r="U4075" s="5"/>
    </row>
    <row r="4076" spans="1:21">
      <c r="A4076" s="2">
        <v>288160</v>
      </c>
      <c r="B4076" t="s">
        <v>4301</v>
      </c>
      <c r="C4076" s="2">
        <v>459568</v>
      </c>
      <c r="D4076" t="s">
        <v>8769</v>
      </c>
      <c r="E4076" t="s">
        <v>8770</v>
      </c>
      <c r="F4076" t="s">
        <v>1598</v>
      </c>
      <c r="G4076" t="s">
        <v>22</v>
      </c>
      <c r="H4076" t="s">
        <v>4304</v>
      </c>
      <c r="I4076" t="str">
        <f t="shared" si="63"/>
        <v>115 School Rd Weston, CT 06883</v>
      </c>
      <c r="J4076">
        <v>41.210017000000001</v>
      </c>
      <c r="K4076">
        <v>-73.378380000000007</v>
      </c>
      <c r="L4076" s="3">
        <v>12651.15</v>
      </c>
      <c r="M4076" s="3">
        <v>5951.73</v>
      </c>
      <c r="N4076" s="3">
        <v>6699.42</v>
      </c>
      <c r="O4076" s="4">
        <v>1.125625658422005</v>
      </c>
      <c r="P4076" s="3">
        <v>40792.35</v>
      </c>
      <c r="Q4076" s="3">
        <v>24274.080000000002</v>
      </c>
      <c r="R4076" s="3">
        <v>16518.269999999997</v>
      </c>
      <c r="S4076" s="4">
        <v>0.68049005358802461</v>
      </c>
      <c r="T4076" s="2">
        <v>2</v>
      </c>
      <c r="U4076" s="5">
        <v>770.06500000000005</v>
      </c>
    </row>
    <row r="4077" spans="1:21">
      <c r="A4077" s="2">
        <v>290441</v>
      </c>
      <c r="B4077" t="s">
        <v>135</v>
      </c>
      <c r="C4077" s="2">
        <v>458926</v>
      </c>
      <c r="D4077" t="s">
        <v>8771</v>
      </c>
      <c r="E4077" t="s">
        <v>8772</v>
      </c>
      <c r="F4077" t="s">
        <v>1598</v>
      </c>
      <c r="G4077" t="s">
        <v>22</v>
      </c>
      <c r="H4077" t="s">
        <v>4304</v>
      </c>
      <c r="I4077" t="str">
        <f t="shared" si="63"/>
        <v>95 School Rd Weston, CT 06883</v>
      </c>
      <c r="J4077">
        <v>41.207723000000001</v>
      </c>
      <c r="K4077">
        <v>-73.376856000000004</v>
      </c>
      <c r="L4077" s="3"/>
      <c r="M4077" s="3">
        <v>-69.47</v>
      </c>
      <c r="N4077" s="3">
        <v>69.47</v>
      </c>
      <c r="O4077" s="4"/>
      <c r="P4077" s="3"/>
      <c r="Q4077" s="3">
        <v>0</v>
      </c>
      <c r="R4077" s="3">
        <v>0</v>
      </c>
      <c r="S4077" s="4"/>
      <c r="T4077" s="2"/>
      <c r="U4077" s="5"/>
    </row>
    <row r="4078" spans="1:21">
      <c r="A4078" s="2">
        <v>288160</v>
      </c>
      <c r="B4078" t="s">
        <v>4301</v>
      </c>
      <c r="C4078" s="2">
        <v>458926</v>
      </c>
      <c r="D4078" t="s">
        <v>8771</v>
      </c>
      <c r="E4078" t="s">
        <v>8772</v>
      </c>
      <c r="F4078" t="s">
        <v>1598</v>
      </c>
      <c r="G4078" t="s">
        <v>22</v>
      </c>
      <c r="H4078" t="s">
        <v>4304</v>
      </c>
      <c r="I4078" t="str">
        <f t="shared" si="63"/>
        <v>95 School Rd Weston, CT 06883</v>
      </c>
      <c r="J4078">
        <v>41.207723000000001</v>
      </c>
      <c r="K4078">
        <v>-73.376856000000004</v>
      </c>
      <c r="L4078" s="3">
        <v>4321.96</v>
      </c>
      <c r="M4078" s="3">
        <v>1855.22</v>
      </c>
      <c r="N4078" s="3">
        <v>2466.7399999999998</v>
      </c>
      <c r="O4078" s="4">
        <v>1.3296212848071924</v>
      </c>
      <c r="P4078" s="3">
        <v>15174.2</v>
      </c>
      <c r="Q4078" s="3">
        <v>7518.57</v>
      </c>
      <c r="R4078" s="3">
        <v>7655.630000000001</v>
      </c>
      <c r="S4078" s="4">
        <v>1.0182295303495215</v>
      </c>
      <c r="T4078" s="2">
        <v>2</v>
      </c>
      <c r="U4078" s="5">
        <v>554.69000000000005</v>
      </c>
    </row>
    <row r="4079" spans="1:21">
      <c r="A4079" s="2">
        <v>288160</v>
      </c>
      <c r="B4079" t="s">
        <v>4301</v>
      </c>
      <c r="C4079" s="2">
        <v>462363</v>
      </c>
      <c r="D4079" t="s">
        <v>8773</v>
      </c>
      <c r="E4079" t="s">
        <v>8774</v>
      </c>
      <c r="F4079" t="s">
        <v>1598</v>
      </c>
      <c r="G4079" t="s">
        <v>22</v>
      </c>
      <c r="H4079" t="s">
        <v>4304</v>
      </c>
      <c r="I4079" t="str">
        <f t="shared" si="63"/>
        <v>135 School Rd Weston, CT 06883</v>
      </c>
      <c r="J4079">
        <v>41.213721</v>
      </c>
      <c r="K4079">
        <v>-73.380002000000005</v>
      </c>
      <c r="L4079" s="3">
        <v>7327.51</v>
      </c>
      <c r="M4079" s="3">
        <v>3765.04</v>
      </c>
      <c r="N4079" s="3">
        <v>3562.4700000000003</v>
      </c>
      <c r="O4079" s="4">
        <v>0.94619711875571055</v>
      </c>
      <c r="P4079" s="3">
        <v>26846.7</v>
      </c>
      <c r="Q4079" s="3">
        <v>13041.13</v>
      </c>
      <c r="R4079" s="3">
        <v>13805.570000000002</v>
      </c>
      <c r="S4079" s="4">
        <v>1.0586176197921502</v>
      </c>
      <c r="T4079" s="2">
        <v>3</v>
      </c>
      <c r="U4079" s="5">
        <v>501.87333333333328</v>
      </c>
    </row>
    <row r="4080" spans="1:21">
      <c r="A4080" s="2">
        <v>311569</v>
      </c>
      <c r="B4080" t="s">
        <v>8775</v>
      </c>
      <c r="C4080" s="2">
        <v>311569</v>
      </c>
      <c r="D4080" t="s">
        <v>8775</v>
      </c>
      <c r="E4080" t="s">
        <v>8776</v>
      </c>
      <c r="F4080" t="s">
        <v>1686</v>
      </c>
      <c r="G4080" t="s">
        <v>22</v>
      </c>
      <c r="H4080" t="s">
        <v>1687</v>
      </c>
      <c r="I4080" t="str">
        <f t="shared" si="63"/>
        <v>2799 Boston Tpke Coventry, CT 06238</v>
      </c>
      <c r="J4080">
        <v>41.796080000000003</v>
      </c>
      <c r="K4080">
        <v>-72.414022000000003</v>
      </c>
      <c r="L4080" s="3">
        <v>102.25</v>
      </c>
      <c r="M4080" s="3"/>
      <c r="N4080" s="3">
        <v>102.25</v>
      </c>
      <c r="O4080" s="4"/>
      <c r="P4080" s="3">
        <v>240.69</v>
      </c>
      <c r="Q4080" s="3"/>
      <c r="R4080" s="3">
        <v>240.69</v>
      </c>
      <c r="S4080" s="4"/>
      <c r="T4080" s="2"/>
      <c r="U4080" s="5"/>
    </row>
    <row r="4081" spans="1:21">
      <c r="A4081" s="2">
        <v>322777</v>
      </c>
      <c r="B4081" t="s">
        <v>8777</v>
      </c>
      <c r="C4081" s="2">
        <v>322777</v>
      </c>
      <c r="D4081" t="s">
        <v>8777</v>
      </c>
      <c r="E4081" t="s">
        <v>8778</v>
      </c>
      <c r="F4081" t="s">
        <v>729</v>
      </c>
      <c r="G4081" t="s">
        <v>22</v>
      </c>
      <c r="H4081" t="s">
        <v>730</v>
      </c>
      <c r="I4081" t="str">
        <f t="shared" si="63"/>
        <v>14 ALLEN RAYMOND LN Westport, CT 06880</v>
      </c>
      <c r="J4081">
        <v>41.162576999999999</v>
      </c>
      <c r="K4081">
        <v>-73.368709999999993</v>
      </c>
      <c r="L4081" s="3">
        <v>81.62</v>
      </c>
      <c r="M4081" s="3">
        <v>109.14</v>
      </c>
      <c r="N4081" s="3">
        <v>-27.519999999999996</v>
      </c>
      <c r="O4081" s="4">
        <v>-0.25215319772768918</v>
      </c>
      <c r="P4081" s="3">
        <v>204.05</v>
      </c>
      <c r="Q4081" s="3">
        <v>272.85000000000002</v>
      </c>
      <c r="R4081" s="3">
        <v>-68.800000000000011</v>
      </c>
      <c r="S4081" s="4">
        <v>-0.25215319772768924</v>
      </c>
      <c r="T4081" s="2"/>
      <c r="U4081" s="5"/>
    </row>
    <row r="4082" spans="1:21">
      <c r="A4082" s="2">
        <v>313575</v>
      </c>
      <c r="B4082" t="s">
        <v>8779</v>
      </c>
      <c r="C4082" s="2">
        <v>313575</v>
      </c>
      <c r="D4082" t="s">
        <v>8779</v>
      </c>
      <c r="E4082" t="s">
        <v>8780</v>
      </c>
      <c r="F4082" t="s">
        <v>773</v>
      </c>
      <c r="G4082" t="s">
        <v>22</v>
      </c>
      <c r="H4082" t="s">
        <v>774</v>
      </c>
      <c r="I4082" t="str">
        <f t="shared" si="63"/>
        <v>1177 Silas Deane Hwy Wethersfield, CT 06109</v>
      </c>
      <c r="J4082">
        <v>41.689613000000001</v>
      </c>
      <c r="K4082">
        <v>-72.656234999999995</v>
      </c>
      <c r="L4082" s="3"/>
      <c r="M4082" s="3">
        <v>36.28</v>
      </c>
      <c r="N4082" s="3">
        <v>-36.28</v>
      </c>
      <c r="O4082" s="4"/>
      <c r="P4082" s="3"/>
      <c r="Q4082" s="3">
        <v>90.68</v>
      </c>
      <c r="R4082" s="3">
        <v>-90.68</v>
      </c>
      <c r="S4082" s="4"/>
      <c r="T4082" s="2"/>
      <c r="U4082" s="5"/>
    </row>
    <row r="4083" spans="1:21">
      <c r="A4083" s="2">
        <v>249437</v>
      </c>
      <c r="B4083" t="s">
        <v>174</v>
      </c>
      <c r="C4083" s="2">
        <v>465267</v>
      </c>
      <c r="D4083" t="s">
        <v>8781</v>
      </c>
      <c r="E4083" t="s">
        <v>8782</v>
      </c>
      <c r="F4083" t="s">
        <v>8783</v>
      </c>
      <c r="G4083" t="s">
        <v>177</v>
      </c>
      <c r="H4083" t="s">
        <v>178</v>
      </c>
      <c r="I4083" t="str">
        <f t="shared" si="63"/>
        <v>210 Quaker Village Rd Weybridge, VT 05753</v>
      </c>
      <c r="J4083">
        <v>44.041811000000003</v>
      </c>
      <c r="K4083">
        <v>-73.212337000000005</v>
      </c>
      <c r="L4083" s="3">
        <v>1354.87</v>
      </c>
      <c r="M4083" s="3">
        <v>1198.08</v>
      </c>
      <c r="N4083" s="3">
        <v>156.78999999999996</v>
      </c>
      <c r="O4083" s="4">
        <v>0.13086772168803418</v>
      </c>
      <c r="P4083" s="3">
        <v>4085.25</v>
      </c>
      <c r="Q4083" s="3">
        <v>3602.96</v>
      </c>
      <c r="R4083" s="3">
        <v>482.28999999999996</v>
      </c>
      <c r="S4083" s="4">
        <v>0.1338593822856762</v>
      </c>
      <c r="T4083" s="2"/>
      <c r="U4083" s="5"/>
    </row>
    <row r="4084" spans="1:21">
      <c r="A4084" s="2">
        <v>296974</v>
      </c>
      <c r="B4084" t="s">
        <v>8784</v>
      </c>
      <c r="C4084" s="2">
        <v>479004</v>
      </c>
      <c r="D4084" t="s">
        <v>8785</v>
      </c>
      <c r="E4084" t="s">
        <v>8786</v>
      </c>
      <c r="F4084" t="s">
        <v>8787</v>
      </c>
      <c r="G4084" t="s">
        <v>49</v>
      </c>
      <c r="H4084" t="s">
        <v>8788</v>
      </c>
      <c r="I4084" t="str">
        <f t="shared" si="63"/>
        <v>1 Wildcat Way South Weymouth, MA 02190</v>
      </c>
      <c r="J4084">
        <v>42.182450000000003</v>
      </c>
      <c r="K4084">
        <v>-70.943061</v>
      </c>
      <c r="L4084" s="3"/>
      <c r="M4084" s="3">
        <v>2950.5</v>
      </c>
      <c r="N4084" s="3">
        <v>-2950.5</v>
      </c>
      <c r="O4084" s="4"/>
      <c r="P4084" s="3"/>
      <c r="Q4084" s="3">
        <v>9833.25</v>
      </c>
      <c r="R4084" s="3">
        <v>-9833.25</v>
      </c>
      <c r="S4084" s="4"/>
      <c r="T4084" s="2"/>
      <c r="U4084" s="5"/>
    </row>
    <row r="4085" spans="1:21">
      <c r="A4085" s="2">
        <v>296974</v>
      </c>
      <c r="B4085" t="s">
        <v>8784</v>
      </c>
      <c r="C4085" s="2">
        <v>296974</v>
      </c>
      <c r="D4085" t="s">
        <v>8784</v>
      </c>
      <c r="E4085" t="s">
        <v>8789</v>
      </c>
      <c r="F4085" t="s">
        <v>8790</v>
      </c>
      <c r="G4085" t="s">
        <v>49</v>
      </c>
      <c r="H4085" t="s">
        <v>8791</v>
      </c>
      <c r="I4085" t="str">
        <f t="shared" si="63"/>
        <v>111 Middle St Weymouth, MA 02189</v>
      </c>
      <c r="J4085">
        <v>42.220162000000002</v>
      </c>
      <c r="K4085">
        <v>-70.937844999999996</v>
      </c>
      <c r="L4085" s="3">
        <v>2841.12</v>
      </c>
      <c r="M4085" s="3"/>
      <c r="N4085" s="3">
        <v>2841.12</v>
      </c>
      <c r="O4085" s="4"/>
      <c r="P4085" s="3">
        <v>9468</v>
      </c>
      <c r="Q4085" s="3"/>
      <c r="R4085" s="3">
        <v>9468</v>
      </c>
      <c r="S4085" s="4"/>
      <c r="T4085" s="2"/>
      <c r="U4085" s="5"/>
    </row>
    <row r="4086" spans="1:21">
      <c r="A4086" s="2">
        <v>288353</v>
      </c>
      <c r="B4086" t="s">
        <v>273</v>
      </c>
      <c r="C4086" s="2">
        <v>458389</v>
      </c>
      <c r="D4086" t="s">
        <v>8792</v>
      </c>
      <c r="E4086" t="s">
        <v>8793</v>
      </c>
      <c r="F4086" t="s">
        <v>1490</v>
      </c>
      <c r="G4086" t="s">
        <v>49</v>
      </c>
      <c r="H4086" t="s">
        <v>1491</v>
      </c>
      <c r="I4086" t="str">
        <f t="shared" si="63"/>
        <v>20 Kearsarge Ave Roxbury, MA 02119</v>
      </c>
      <c r="J4086">
        <v>42.327075999999998</v>
      </c>
      <c r="K4086">
        <v>-71.081716</v>
      </c>
      <c r="L4086" s="3">
        <v>240.78</v>
      </c>
      <c r="M4086" s="3">
        <v>263.85000000000002</v>
      </c>
      <c r="N4086" s="3">
        <v>-23.070000000000022</v>
      </c>
      <c r="O4086" s="4">
        <v>-8.7436043206367331E-2</v>
      </c>
      <c r="P4086" s="3">
        <v>1200.98</v>
      </c>
      <c r="Q4086" s="3">
        <v>1326.59</v>
      </c>
      <c r="R4086" s="3">
        <v>-125.6099999999999</v>
      </c>
      <c r="S4086" s="4">
        <v>-9.4686376348381868E-2</v>
      </c>
      <c r="T4086" s="2">
        <v>2</v>
      </c>
      <c r="U4086" s="5">
        <v>38.344999999999999</v>
      </c>
    </row>
    <row r="4087" spans="1:21">
      <c r="A4087" s="2">
        <v>287021</v>
      </c>
      <c r="B4087" t="s">
        <v>8794</v>
      </c>
      <c r="C4087" s="2">
        <v>287021</v>
      </c>
      <c r="D4087" t="s">
        <v>8794</v>
      </c>
      <c r="E4087" t="s">
        <v>8795</v>
      </c>
      <c r="F4087" t="s">
        <v>2241</v>
      </c>
      <c r="G4087" t="s">
        <v>49</v>
      </c>
      <c r="H4087" t="s">
        <v>2242</v>
      </c>
      <c r="I4087" t="str">
        <f t="shared" si="63"/>
        <v>26 E Main St Norton, MA 02766</v>
      </c>
      <c r="J4087">
        <v>41.966036000000003</v>
      </c>
      <c r="K4087">
        <v>-71.184290000000004</v>
      </c>
      <c r="L4087" s="3"/>
      <c r="M4087" s="3">
        <v>147.05000000000001</v>
      </c>
      <c r="N4087" s="3">
        <v>-147.05000000000001</v>
      </c>
      <c r="O4087" s="4"/>
      <c r="P4087" s="3"/>
      <c r="Q4087" s="3">
        <v>319.13</v>
      </c>
      <c r="R4087" s="3">
        <v>-319.13</v>
      </c>
      <c r="S4087" s="4"/>
      <c r="T4087" s="2"/>
      <c r="U4087" s="5"/>
    </row>
    <row r="4088" spans="1:21">
      <c r="A4088" s="2">
        <v>288185</v>
      </c>
      <c r="B4088" t="s">
        <v>5912</v>
      </c>
      <c r="C4088" s="2">
        <v>444117</v>
      </c>
      <c r="D4088" t="s">
        <v>8796</v>
      </c>
      <c r="E4088" t="s">
        <v>5916</v>
      </c>
      <c r="F4088" t="s">
        <v>2909</v>
      </c>
      <c r="G4088" t="s">
        <v>22</v>
      </c>
      <c r="H4088" t="s">
        <v>2910</v>
      </c>
      <c r="I4088" t="str">
        <f t="shared" si="63"/>
        <v>298 Norwich Westerly Rd North Stonington, CT 06359</v>
      </c>
      <c r="J4088">
        <v>41.438586999999998</v>
      </c>
      <c r="K4088">
        <v>-71.887140000000002</v>
      </c>
      <c r="L4088" s="3">
        <v>210.15</v>
      </c>
      <c r="M4088" s="3"/>
      <c r="N4088" s="3">
        <v>210.15</v>
      </c>
      <c r="O4088" s="4"/>
      <c r="P4088" s="3">
        <v>582.66</v>
      </c>
      <c r="Q4088" s="3"/>
      <c r="R4088" s="3">
        <v>582.66</v>
      </c>
      <c r="S4088" s="4"/>
      <c r="T4088" s="2"/>
      <c r="U4088" s="5"/>
    </row>
    <row r="4089" spans="1:21">
      <c r="A4089" s="2">
        <v>331379</v>
      </c>
      <c r="B4089" t="s">
        <v>945</v>
      </c>
      <c r="C4089" s="2">
        <v>483725</v>
      </c>
      <c r="D4089" t="s">
        <v>8797</v>
      </c>
      <c r="E4089" t="s">
        <v>8798</v>
      </c>
      <c r="F4089" t="s">
        <v>35</v>
      </c>
      <c r="G4089" t="s">
        <v>36</v>
      </c>
      <c r="H4089" t="s">
        <v>37</v>
      </c>
      <c r="I4089" t="str">
        <f t="shared" si="63"/>
        <v>24 Adams St Keene, NH 03431</v>
      </c>
      <c r="J4089">
        <v>42.926918999999998</v>
      </c>
      <c r="K4089">
        <v>-72.274393000000003</v>
      </c>
      <c r="L4089" s="3">
        <v>281.10000000000002</v>
      </c>
      <c r="M4089" s="3"/>
      <c r="N4089" s="3">
        <v>281.10000000000002</v>
      </c>
      <c r="O4089" s="4"/>
      <c r="P4089" s="3">
        <v>1224.21</v>
      </c>
      <c r="Q4089" s="3"/>
      <c r="R4089" s="3">
        <v>1224.21</v>
      </c>
      <c r="S4089" s="4"/>
      <c r="T4089" s="2"/>
      <c r="U4089" s="5"/>
    </row>
    <row r="4090" spans="1:21">
      <c r="A4090" s="2">
        <v>251011</v>
      </c>
      <c r="B4090" t="s">
        <v>950</v>
      </c>
      <c r="C4090" s="2">
        <v>483725</v>
      </c>
      <c r="D4090" t="s">
        <v>8797</v>
      </c>
      <c r="E4090" t="s">
        <v>8798</v>
      </c>
      <c r="F4090" t="s">
        <v>35</v>
      </c>
      <c r="G4090" t="s">
        <v>36</v>
      </c>
      <c r="H4090" t="s">
        <v>37</v>
      </c>
      <c r="I4090" t="str">
        <f t="shared" si="63"/>
        <v>24 Adams St Keene, NH 03431</v>
      </c>
      <c r="J4090">
        <v>42.926918999999998</v>
      </c>
      <c r="K4090">
        <v>-72.274393000000003</v>
      </c>
      <c r="L4090" s="3">
        <v>447.17</v>
      </c>
      <c r="M4090" s="3"/>
      <c r="N4090" s="3">
        <v>447.17</v>
      </c>
      <c r="O4090" s="4"/>
      <c r="P4090" s="3">
        <v>1705.5</v>
      </c>
      <c r="Q4090" s="3"/>
      <c r="R4090" s="3">
        <v>1705.5</v>
      </c>
      <c r="S4090" s="4"/>
      <c r="T4090" s="2"/>
      <c r="U4090" s="5"/>
    </row>
    <row r="4091" spans="1:21">
      <c r="A4091" s="2">
        <v>251612</v>
      </c>
      <c r="B4091" t="s">
        <v>8799</v>
      </c>
      <c r="C4091" s="2">
        <v>251612</v>
      </c>
      <c r="D4091" t="s">
        <v>8799</v>
      </c>
      <c r="E4091" t="s">
        <v>8800</v>
      </c>
      <c r="F4091" t="s">
        <v>1032</v>
      </c>
      <c r="G4091" t="s">
        <v>36</v>
      </c>
      <c r="H4091" t="s">
        <v>1033</v>
      </c>
      <c r="I4091" t="str">
        <f t="shared" si="63"/>
        <v>32 Buck Rd Hanover, NH 03755</v>
      </c>
      <c r="J4091">
        <v>43.691557000000003</v>
      </c>
      <c r="K4091">
        <v>-72.274730000000005</v>
      </c>
      <c r="L4091" s="3">
        <v>615.52</v>
      </c>
      <c r="M4091" s="3">
        <v>684.15</v>
      </c>
      <c r="N4091" s="3">
        <v>-68.63</v>
      </c>
      <c r="O4091" s="4">
        <v>-0.10031425856902726</v>
      </c>
      <c r="P4091" s="3">
        <v>2860.77</v>
      </c>
      <c r="Q4091" s="3">
        <v>3636.69</v>
      </c>
      <c r="R4091" s="3">
        <v>-775.92000000000007</v>
      </c>
      <c r="S4091" s="4">
        <v>-0.21335885104311889</v>
      </c>
      <c r="T4091" s="2"/>
      <c r="U4091" s="5"/>
    </row>
    <row r="4092" spans="1:21">
      <c r="A4092" s="2">
        <v>312407</v>
      </c>
      <c r="B4092" t="s">
        <v>8801</v>
      </c>
      <c r="C4092" s="2">
        <v>312407</v>
      </c>
      <c r="D4092" t="s">
        <v>8801</v>
      </c>
      <c r="E4092" t="s">
        <v>8802</v>
      </c>
      <c r="F4092" t="s">
        <v>57</v>
      </c>
      <c r="G4092" t="s">
        <v>36</v>
      </c>
      <c r="H4092" t="s">
        <v>642</v>
      </c>
      <c r="I4092" t="str">
        <f t="shared" si="63"/>
        <v>531 Central St Manchester, NH 03103</v>
      </c>
      <c r="J4092">
        <v>42.987817999999997</v>
      </c>
      <c r="K4092">
        <v>-71.441598999999997</v>
      </c>
      <c r="L4092" s="3">
        <v>114.97</v>
      </c>
      <c r="M4092" s="3">
        <v>102.75</v>
      </c>
      <c r="N4092" s="3">
        <v>12.219999999999999</v>
      </c>
      <c r="O4092" s="4">
        <v>0.1189294403892944</v>
      </c>
      <c r="P4092" s="3">
        <v>353.49</v>
      </c>
      <c r="Q4092" s="3">
        <v>335.64</v>
      </c>
      <c r="R4092" s="3">
        <v>17.850000000000023</v>
      </c>
      <c r="S4092" s="4">
        <v>5.3181980693600354E-2</v>
      </c>
      <c r="T4092" s="2">
        <v>2</v>
      </c>
      <c r="U4092" s="5">
        <v>43.02</v>
      </c>
    </row>
    <row r="4093" spans="1:21">
      <c r="A4093" s="2">
        <v>297296</v>
      </c>
      <c r="B4093" t="s">
        <v>1435</v>
      </c>
      <c r="C4093" s="2">
        <v>470454</v>
      </c>
      <c r="D4093" t="s">
        <v>8803</v>
      </c>
      <c r="E4093" t="s">
        <v>5080</v>
      </c>
      <c r="F4093" t="s">
        <v>1438</v>
      </c>
      <c r="G4093" t="s">
        <v>22</v>
      </c>
      <c r="H4093" t="s">
        <v>1439</v>
      </c>
      <c r="I4093" t="str">
        <f t="shared" si="63"/>
        <v>17 W Whisconier Rd Brookfield, CT 06804</v>
      </c>
      <c r="J4093">
        <v>41.440727000000003</v>
      </c>
      <c r="K4093">
        <v>-73.375594000000007</v>
      </c>
      <c r="L4093" s="3">
        <v>889.2</v>
      </c>
      <c r="M4093" s="3">
        <v>4798.0200000000004</v>
      </c>
      <c r="N4093" s="3">
        <v>-3908.8200000000006</v>
      </c>
      <c r="O4093" s="4">
        <v>-0.81467355284054677</v>
      </c>
      <c r="P4093" s="3">
        <v>2964</v>
      </c>
      <c r="Q4093" s="3">
        <v>16866.060000000001</v>
      </c>
      <c r="R4093" s="3">
        <v>-13902.060000000001</v>
      </c>
      <c r="S4093" s="4">
        <v>-0.82426245370880935</v>
      </c>
      <c r="T4093" s="2"/>
      <c r="U4093" s="5"/>
    </row>
    <row r="4094" spans="1:21">
      <c r="A4094" s="2">
        <v>288347</v>
      </c>
      <c r="B4094" t="s">
        <v>3566</v>
      </c>
      <c r="C4094" s="2">
        <v>461710</v>
      </c>
      <c r="D4094" t="s">
        <v>8804</v>
      </c>
      <c r="E4094" t="s">
        <v>8805</v>
      </c>
      <c r="F4094" t="s">
        <v>638</v>
      </c>
      <c r="G4094" t="s">
        <v>49</v>
      </c>
      <c r="H4094" t="s">
        <v>639</v>
      </c>
      <c r="I4094" t="str">
        <f t="shared" si="63"/>
        <v>25 Union St Marlborough, MA 01752</v>
      </c>
      <c r="J4094">
        <v>42.357222999999998</v>
      </c>
      <c r="K4094">
        <v>-71.548672999999994</v>
      </c>
      <c r="L4094" s="3">
        <v>936.72</v>
      </c>
      <c r="M4094" s="3">
        <v>980.26</v>
      </c>
      <c r="N4094" s="3">
        <v>-43.539999999999964</v>
      </c>
      <c r="O4094" s="4">
        <v>-4.4416787382939187E-2</v>
      </c>
      <c r="P4094" s="3">
        <v>2491.7199999999998</v>
      </c>
      <c r="Q4094" s="3">
        <v>2498.69</v>
      </c>
      <c r="R4094" s="3">
        <v>-6.9700000000002547</v>
      </c>
      <c r="S4094" s="4">
        <v>-2.7894616779193314E-3</v>
      </c>
      <c r="T4094" s="2">
        <v>1</v>
      </c>
      <c r="U4094" s="5">
        <v>187.77</v>
      </c>
    </row>
    <row r="4095" spans="1:21">
      <c r="A4095" s="2">
        <v>291579</v>
      </c>
      <c r="B4095" t="s">
        <v>8806</v>
      </c>
      <c r="C4095" s="2">
        <v>445450</v>
      </c>
      <c r="D4095" t="s">
        <v>8806</v>
      </c>
      <c r="E4095" t="s">
        <v>8807</v>
      </c>
      <c r="F4095" t="s">
        <v>2820</v>
      </c>
      <c r="G4095" t="s">
        <v>22</v>
      </c>
      <c r="H4095" t="s">
        <v>2821</v>
      </c>
      <c r="I4095" t="str">
        <f t="shared" si="63"/>
        <v>76 County Rd Eastford, CT 06242</v>
      </c>
      <c r="J4095">
        <v>41.909976999999998</v>
      </c>
      <c r="K4095">
        <v>-72.070898999999997</v>
      </c>
      <c r="L4095" s="3">
        <v>384.62</v>
      </c>
      <c r="M4095" s="3">
        <v>62.2</v>
      </c>
      <c r="N4095" s="3">
        <v>322.42</v>
      </c>
      <c r="O4095" s="4">
        <v>5.1836012861736336</v>
      </c>
      <c r="P4095" s="3">
        <v>928.6</v>
      </c>
      <c r="Q4095" s="3">
        <v>155.5</v>
      </c>
      <c r="R4095" s="3">
        <v>773.1</v>
      </c>
      <c r="S4095" s="4">
        <v>4.9717041800643091</v>
      </c>
      <c r="T4095" s="2"/>
      <c r="U4095" s="5"/>
    </row>
    <row r="4096" spans="1:21">
      <c r="A4096" s="2">
        <v>251105</v>
      </c>
      <c r="B4096" t="s">
        <v>4764</v>
      </c>
      <c r="C4096" s="2">
        <v>429646</v>
      </c>
      <c r="D4096" t="s">
        <v>8808</v>
      </c>
      <c r="E4096" t="s">
        <v>8809</v>
      </c>
      <c r="F4096" t="s">
        <v>7476</v>
      </c>
      <c r="G4096" t="s">
        <v>36</v>
      </c>
      <c r="H4096" t="s">
        <v>7477</v>
      </c>
      <c r="I4096" t="str">
        <f t="shared" si="63"/>
        <v>127 Regional Rd Whitefield, NH 03598</v>
      </c>
      <c r="J4096">
        <v>44.417195</v>
      </c>
      <c r="K4096">
        <v>-71.602990000000005</v>
      </c>
      <c r="L4096" s="3">
        <v>474.43</v>
      </c>
      <c r="M4096" s="3">
        <v>48.46</v>
      </c>
      <c r="N4096" s="3">
        <v>425.97</v>
      </c>
      <c r="O4096" s="4">
        <v>8.7901361947998353</v>
      </c>
      <c r="P4096" s="3">
        <v>1092.21</v>
      </c>
      <c r="Q4096" s="3">
        <v>115.66</v>
      </c>
      <c r="R4096" s="3">
        <v>976.55000000000007</v>
      </c>
      <c r="S4096" s="4">
        <v>8.4432820335466037</v>
      </c>
      <c r="T4096" s="2"/>
      <c r="U4096" s="5"/>
    </row>
    <row r="4097" spans="1:21">
      <c r="A4097" s="2">
        <v>330868</v>
      </c>
      <c r="B4097" t="s">
        <v>8810</v>
      </c>
      <c r="C4097" s="2">
        <v>472823</v>
      </c>
      <c r="D4097" t="s">
        <v>8811</v>
      </c>
      <c r="E4097" t="s">
        <v>8812</v>
      </c>
      <c r="F4097" t="s">
        <v>3475</v>
      </c>
      <c r="G4097" t="s">
        <v>177</v>
      </c>
      <c r="H4097" t="s">
        <v>3476</v>
      </c>
      <c r="I4097" t="str">
        <f t="shared" si="63"/>
        <v>209 N Balsam Ln White River Junction, VT 05001</v>
      </c>
      <c r="J4097">
        <v>43.619430000000001</v>
      </c>
      <c r="K4097">
        <v>-72.349627999999996</v>
      </c>
      <c r="L4097" s="3">
        <v>872.23</v>
      </c>
      <c r="M4097" s="3">
        <v>438.1</v>
      </c>
      <c r="N4097" s="3">
        <v>434.13</v>
      </c>
      <c r="O4097" s="4">
        <v>0.99093814197671759</v>
      </c>
      <c r="P4097" s="3">
        <v>1841.29</v>
      </c>
      <c r="Q4097" s="3">
        <v>978.86</v>
      </c>
      <c r="R4097" s="3">
        <v>862.43</v>
      </c>
      <c r="S4097" s="4">
        <v>0.88105551355658618</v>
      </c>
      <c r="T4097" s="2"/>
      <c r="U4097" s="5"/>
    </row>
    <row r="4098" spans="1:21">
      <c r="A4098" s="2">
        <v>288343</v>
      </c>
      <c r="B4098" t="s">
        <v>806</v>
      </c>
      <c r="C4098" s="2">
        <v>442927</v>
      </c>
      <c r="D4098" t="s">
        <v>8813</v>
      </c>
      <c r="E4098" t="s">
        <v>8814</v>
      </c>
      <c r="F4098" t="s">
        <v>809</v>
      </c>
      <c r="G4098" t="s">
        <v>49</v>
      </c>
      <c r="H4098" t="s">
        <v>888</v>
      </c>
      <c r="I4098" t="str">
        <f t="shared" si="63"/>
        <v>300 White St Springfield, MA 01108</v>
      </c>
      <c r="J4098">
        <v>42.090004999999998</v>
      </c>
      <c r="K4098">
        <v>-72.553890999999993</v>
      </c>
      <c r="L4098" s="3">
        <v>2405.2399999999998</v>
      </c>
      <c r="M4098" s="3">
        <v>1697.17</v>
      </c>
      <c r="N4098" s="3">
        <v>708.06999999999971</v>
      </c>
      <c r="O4098" s="4">
        <v>0.4172062904717852</v>
      </c>
      <c r="P4098" s="3">
        <v>9303.41</v>
      </c>
      <c r="Q4098" s="3">
        <v>7482.11</v>
      </c>
      <c r="R4098" s="3">
        <v>1821.3000000000002</v>
      </c>
      <c r="S4098" s="4">
        <v>0.24342063936509892</v>
      </c>
      <c r="T4098" s="2">
        <v>2</v>
      </c>
      <c r="U4098" s="5">
        <v>96.915000000000006</v>
      </c>
    </row>
    <row r="4099" spans="1:21">
      <c r="A4099" s="2">
        <v>288353</v>
      </c>
      <c r="B4099" t="s">
        <v>273</v>
      </c>
      <c r="C4099" s="2">
        <v>459593</v>
      </c>
      <c r="D4099" t="s">
        <v>8815</v>
      </c>
      <c r="E4099" t="s">
        <v>8816</v>
      </c>
      <c r="F4099" t="s">
        <v>48</v>
      </c>
      <c r="G4099" t="s">
        <v>49</v>
      </c>
      <c r="H4099" t="s">
        <v>1491</v>
      </c>
      <c r="I4099" t="str">
        <f t="shared" ref="I4099:I4162" si="64">E4099&amp;" "&amp;F4099&amp;","&amp;" "&amp;G4099&amp;" "&amp;TEXT(H4099, "00000")</f>
        <v>450 Walnut Ave Boston, MA 02119</v>
      </c>
      <c r="J4099">
        <v>42.311954</v>
      </c>
      <c r="K4099">
        <v>-71.097679999999997</v>
      </c>
      <c r="L4099" s="3">
        <v>127.23</v>
      </c>
      <c r="M4099" s="3">
        <v>79.52</v>
      </c>
      <c r="N4099" s="3">
        <v>47.710000000000008</v>
      </c>
      <c r="O4099" s="4">
        <v>0.59997484909456755</v>
      </c>
      <c r="P4099" s="3">
        <v>558.37</v>
      </c>
      <c r="Q4099" s="3">
        <v>530.6</v>
      </c>
      <c r="R4099" s="3">
        <v>27.769999999999982</v>
      </c>
      <c r="S4099" s="4">
        <v>5.2336977007161667E-2</v>
      </c>
      <c r="T4099" s="2"/>
      <c r="U4099" s="5"/>
    </row>
    <row r="4100" spans="1:21">
      <c r="A4100" s="2">
        <v>305887</v>
      </c>
      <c r="B4100" t="s">
        <v>8817</v>
      </c>
      <c r="C4100" s="2">
        <v>455962</v>
      </c>
      <c r="D4100" t="s">
        <v>8818</v>
      </c>
      <c r="E4100" t="s">
        <v>8819</v>
      </c>
      <c r="F4100" t="s">
        <v>1954</v>
      </c>
      <c r="G4100" t="s">
        <v>49</v>
      </c>
      <c r="H4100" t="s">
        <v>8594</v>
      </c>
      <c r="I4100" t="str">
        <f t="shared" si="64"/>
        <v>455 Main St Cambridge, MA 02142</v>
      </c>
      <c r="J4100">
        <v>42.363275000000002</v>
      </c>
      <c r="K4100">
        <v>-71.089394999999996</v>
      </c>
      <c r="L4100" s="3">
        <v>169.1</v>
      </c>
      <c r="M4100" s="3"/>
      <c r="N4100" s="3">
        <v>169.1</v>
      </c>
      <c r="O4100" s="4"/>
      <c r="P4100" s="3">
        <v>487.7</v>
      </c>
      <c r="Q4100" s="3"/>
      <c r="R4100" s="3">
        <v>487.7</v>
      </c>
      <c r="S4100" s="4"/>
      <c r="T4100" s="2"/>
      <c r="U4100" s="5"/>
    </row>
    <row r="4101" spans="1:21">
      <c r="A4101" s="2">
        <v>290441</v>
      </c>
      <c r="B4101" t="s">
        <v>135</v>
      </c>
      <c r="C4101" s="2">
        <v>287460</v>
      </c>
      <c r="D4101" t="s">
        <v>5299</v>
      </c>
      <c r="E4101" t="s">
        <v>8820</v>
      </c>
      <c r="F4101" t="s">
        <v>112</v>
      </c>
      <c r="G4101" t="s">
        <v>22</v>
      </c>
      <c r="H4101" t="s">
        <v>3809</v>
      </c>
      <c r="I4101" t="str">
        <f t="shared" si="64"/>
        <v>200 Leeder Hill Dr Hamden, CT 06517</v>
      </c>
      <c r="J4101">
        <v>41.348770999999999</v>
      </c>
      <c r="K4101">
        <v>-72.922028999999995</v>
      </c>
      <c r="L4101" s="3">
        <v>-119.5</v>
      </c>
      <c r="M4101" s="3"/>
      <c r="N4101" s="3">
        <v>-119.5</v>
      </c>
      <c r="O4101" s="4"/>
      <c r="P4101" s="3">
        <v>0</v>
      </c>
      <c r="Q4101" s="3"/>
      <c r="R4101" s="3">
        <v>0</v>
      </c>
      <c r="S4101" s="4"/>
      <c r="T4101" s="2"/>
      <c r="U4101" s="5"/>
    </row>
    <row r="4102" spans="1:21">
      <c r="A4102" s="2">
        <v>287460</v>
      </c>
      <c r="B4102" t="s">
        <v>5299</v>
      </c>
      <c r="C4102" s="2">
        <v>287460</v>
      </c>
      <c r="D4102" t="s">
        <v>5299</v>
      </c>
      <c r="E4102" t="s">
        <v>8820</v>
      </c>
      <c r="F4102" t="s">
        <v>112</v>
      </c>
      <c r="G4102" t="s">
        <v>22</v>
      </c>
      <c r="H4102" t="s">
        <v>3809</v>
      </c>
      <c r="I4102" t="str">
        <f t="shared" si="64"/>
        <v>200 Leeder Hill Dr Hamden, CT 06517</v>
      </c>
      <c r="J4102">
        <v>41.348770999999999</v>
      </c>
      <c r="K4102">
        <v>-72.922028999999995</v>
      </c>
      <c r="L4102" s="3">
        <v>3315.69</v>
      </c>
      <c r="M4102" s="3">
        <v>512.30999999999995</v>
      </c>
      <c r="N4102" s="3">
        <v>2803.38</v>
      </c>
      <c r="O4102" s="4">
        <v>5.4720384142413785</v>
      </c>
      <c r="P4102" s="3">
        <v>16711.900000000001</v>
      </c>
      <c r="Q4102" s="3">
        <v>1664.5</v>
      </c>
      <c r="R4102" s="3">
        <v>15047.400000000001</v>
      </c>
      <c r="S4102" s="4">
        <v>9.0401922499249032</v>
      </c>
      <c r="T4102" s="2">
        <v>4</v>
      </c>
      <c r="U4102" s="5">
        <v>169.30250000000001</v>
      </c>
    </row>
    <row r="4103" spans="1:21">
      <c r="A4103" s="2">
        <v>287460</v>
      </c>
      <c r="B4103" t="s">
        <v>5299</v>
      </c>
      <c r="C4103" s="2">
        <v>467708</v>
      </c>
      <c r="D4103" t="s">
        <v>8821</v>
      </c>
      <c r="E4103" t="s">
        <v>8820</v>
      </c>
      <c r="F4103" t="s">
        <v>112</v>
      </c>
      <c r="G4103" t="s">
        <v>22</v>
      </c>
      <c r="H4103" t="s">
        <v>3809</v>
      </c>
      <c r="I4103" t="str">
        <f t="shared" si="64"/>
        <v>200 Leeder Hill Dr Hamden, CT 06517</v>
      </c>
      <c r="J4103">
        <v>41.348770999999999</v>
      </c>
      <c r="K4103">
        <v>-72.922028999999995</v>
      </c>
      <c r="L4103" s="3">
        <v>577.52</v>
      </c>
      <c r="M4103" s="3">
        <v>304.93</v>
      </c>
      <c r="N4103" s="3">
        <v>272.58999999999997</v>
      </c>
      <c r="O4103" s="4">
        <v>0.89394287213458812</v>
      </c>
      <c r="P4103" s="3">
        <v>3379.38</v>
      </c>
      <c r="Q4103" s="3">
        <v>1793.57</v>
      </c>
      <c r="R4103" s="3">
        <v>1585.8100000000002</v>
      </c>
      <c r="S4103" s="4">
        <v>0.88416398579369648</v>
      </c>
      <c r="T4103" s="2">
        <v>5</v>
      </c>
      <c r="U4103" s="5">
        <v>28.983999999999998</v>
      </c>
    </row>
    <row r="4104" spans="1:21">
      <c r="A4104" s="2">
        <v>287460</v>
      </c>
      <c r="B4104" t="s">
        <v>5299</v>
      </c>
      <c r="C4104" s="2">
        <v>468507</v>
      </c>
      <c r="D4104" t="s">
        <v>8822</v>
      </c>
      <c r="E4104" t="s">
        <v>8820</v>
      </c>
      <c r="F4104" t="s">
        <v>112</v>
      </c>
      <c r="G4104" t="s">
        <v>22</v>
      </c>
      <c r="H4104" t="s">
        <v>3809</v>
      </c>
      <c r="I4104" t="str">
        <f t="shared" si="64"/>
        <v>200 Leeder Hill Dr Hamden, CT 06517</v>
      </c>
      <c r="J4104">
        <v>41.348770999999999</v>
      </c>
      <c r="K4104">
        <v>-72.922028999999995</v>
      </c>
      <c r="L4104" s="3"/>
      <c r="M4104" s="3">
        <v>34.590000000000003</v>
      </c>
      <c r="N4104" s="3">
        <v>-34.590000000000003</v>
      </c>
      <c r="O4104" s="4"/>
      <c r="P4104" s="3"/>
      <c r="Q4104" s="3">
        <v>360.54</v>
      </c>
      <c r="R4104" s="3">
        <v>-360.54</v>
      </c>
      <c r="S4104" s="4"/>
      <c r="T4104" s="2"/>
      <c r="U4104" s="5"/>
    </row>
    <row r="4105" spans="1:21">
      <c r="A4105" s="2">
        <v>287460</v>
      </c>
      <c r="B4105" t="s">
        <v>5299</v>
      </c>
      <c r="C4105" s="2">
        <v>287459</v>
      </c>
      <c r="D4105" t="s">
        <v>8823</v>
      </c>
      <c r="E4105" t="s">
        <v>8820</v>
      </c>
      <c r="F4105" t="s">
        <v>112</v>
      </c>
      <c r="G4105" t="s">
        <v>22</v>
      </c>
      <c r="H4105" t="s">
        <v>3809</v>
      </c>
      <c r="I4105" t="str">
        <f t="shared" si="64"/>
        <v>200 Leeder Hill Dr Hamden, CT 06517</v>
      </c>
      <c r="J4105">
        <v>41.348770999999999</v>
      </c>
      <c r="K4105">
        <v>-72.922028999999995</v>
      </c>
      <c r="L4105" s="3">
        <v>227.62</v>
      </c>
      <c r="M4105" s="3"/>
      <c r="N4105" s="3">
        <v>227.62</v>
      </c>
      <c r="O4105" s="4"/>
      <c r="P4105" s="3">
        <v>851.15</v>
      </c>
      <c r="Q4105" s="3"/>
      <c r="R4105" s="3">
        <v>851.15</v>
      </c>
      <c r="S4105" s="4"/>
      <c r="T4105" s="2">
        <v>1</v>
      </c>
      <c r="U4105" s="5">
        <v>14.11</v>
      </c>
    </row>
    <row r="4106" spans="1:21">
      <c r="A4106" s="2">
        <v>287459</v>
      </c>
      <c r="B4106" t="s">
        <v>8823</v>
      </c>
      <c r="C4106" s="2">
        <v>287459</v>
      </c>
      <c r="D4106" t="s">
        <v>8823</v>
      </c>
      <c r="E4106" t="s">
        <v>8820</v>
      </c>
      <c r="F4106" t="s">
        <v>112</v>
      </c>
      <c r="G4106" t="s">
        <v>22</v>
      </c>
      <c r="H4106" t="s">
        <v>3809</v>
      </c>
      <c r="I4106" t="str">
        <f t="shared" si="64"/>
        <v>200 Leeder Hill Dr Hamden, CT 06517</v>
      </c>
      <c r="J4106">
        <v>41.348770999999999</v>
      </c>
      <c r="K4106">
        <v>-72.922028999999995</v>
      </c>
      <c r="L4106" s="3">
        <v>78.8</v>
      </c>
      <c r="M4106" s="3">
        <v>3974.87</v>
      </c>
      <c r="N4106" s="3">
        <v>-3896.0699999999997</v>
      </c>
      <c r="O4106" s="4">
        <v>-0.98017545227894243</v>
      </c>
      <c r="P4106" s="3">
        <v>443.5</v>
      </c>
      <c r="Q4106" s="3">
        <v>19952.14</v>
      </c>
      <c r="R4106" s="3">
        <v>-19508.64</v>
      </c>
      <c r="S4106" s="4">
        <v>-0.97777180793639173</v>
      </c>
      <c r="T4106" s="2"/>
      <c r="U4106" s="5"/>
    </row>
    <row r="4107" spans="1:21">
      <c r="A4107" s="2">
        <v>287460</v>
      </c>
      <c r="B4107" t="s">
        <v>5299</v>
      </c>
      <c r="C4107" s="2">
        <v>468414</v>
      </c>
      <c r="D4107" t="s">
        <v>8824</v>
      </c>
      <c r="E4107" t="s">
        <v>8820</v>
      </c>
      <c r="F4107" t="s">
        <v>112</v>
      </c>
      <c r="G4107" t="s">
        <v>22</v>
      </c>
      <c r="H4107" t="s">
        <v>3809</v>
      </c>
      <c r="I4107" t="str">
        <f t="shared" si="64"/>
        <v>200 Leeder Hill Dr Hamden, CT 06517</v>
      </c>
      <c r="J4107">
        <v>41.348770999999999</v>
      </c>
      <c r="K4107">
        <v>-72.922028999999995</v>
      </c>
      <c r="L4107" s="3">
        <v>6883.97</v>
      </c>
      <c r="M4107" s="3">
        <v>8533.5499999999993</v>
      </c>
      <c r="N4107" s="3">
        <v>-1649.579999999999</v>
      </c>
      <c r="O4107" s="4">
        <v>-0.19330524810893462</v>
      </c>
      <c r="P4107" s="3">
        <v>32564.73</v>
      </c>
      <c r="Q4107" s="3">
        <v>41914.559999999998</v>
      </c>
      <c r="R4107" s="3">
        <v>-9349.8299999999981</v>
      </c>
      <c r="S4107" s="4">
        <v>-0.22306878564393851</v>
      </c>
      <c r="T4107" s="2">
        <v>7</v>
      </c>
      <c r="U4107" s="5">
        <v>231.69571428571427</v>
      </c>
    </row>
    <row r="4108" spans="1:21">
      <c r="A4108" s="2">
        <v>287460</v>
      </c>
      <c r="B4108" t="s">
        <v>5299</v>
      </c>
      <c r="C4108" s="2">
        <v>467753</v>
      </c>
      <c r="D4108" t="s">
        <v>8825</v>
      </c>
      <c r="E4108" t="s">
        <v>8820</v>
      </c>
      <c r="F4108" t="s">
        <v>112</v>
      </c>
      <c r="G4108" t="s">
        <v>22</v>
      </c>
      <c r="H4108" t="s">
        <v>3809</v>
      </c>
      <c r="I4108" t="str">
        <f t="shared" si="64"/>
        <v>200 Leeder Hill Dr Hamden, CT 06517</v>
      </c>
      <c r="J4108">
        <v>41.348770999999999</v>
      </c>
      <c r="K4108">
        <v>-72.922028999999995</v>
      </c>
      <c r="L4108" s="3">
        <v>4981.51</v>
      </c>
      <c r="M4108" s="3">
        <v>5627.23</v>
      </c>
      <c r="N4108" s="3">
        <v>-645.71999999999935</v>
      </c>
      <c r="O4108" s="4">
        <v>-0.11474917499373571</v>
      </c>
      <c r="P4108" s="3">
        <v>18599.48</v>
      </c>
      <c r="Q4108" s="3">
        <v>17103.759999999998</v>
      </c>
      <c r="R4108" s="3">
        <v>1495.7200000000012</v>
      </c>
      <c r="S4108" s="4">
        <v>8.7449777125029896E-2</v>
      </c>
      <c r="T4108" s="2">
        <v>6</v>
      </c>
      <c r="U4108" s="5">
        <v>268.185</v>
      </c>
    </row>
    <row r="4109" spans="1:21">
      <c r="A4109" s="2">
        <v>287460</v>
      </c>
      <c r="B4109" t="s">
        <v>5299</v>
      </c>
      <c r="C4109" s="2">
        <v>467706</v>
      </c>
      <c r="D4109" t="s">
        <v>8826</v>
      </c>
      <c r="E4109" t="s">
        <v>8820</v>
      </c>
      <c r="F4109" t="s">
        <v>112</v>
      </c>
      <c r="G4109" t="s">
        <v>22</v>
      </c>
      <c r="H4109" t="s">
        <v>3809</v>
      </c>
      <c r="I4109" t="str">
        <f t="shared" si="64"/>
        <v>200 Leeder Hill Dr Hamden, CT 06517</v>
      </c>
      <c r="J4109">
        <v>41.348770999999999</v>
      </c>
      <c r="K4109">
        <v>-72.922028999999995</v>
      </c>
      <c r="L4109" s="3"/>
      <c r="M4109" s="3">
        <v>339.04</v>
      </c>
      <c r="N4109" s="3">
        <v>-339.04</v>
      </c>
      <c r="O4109" s="4"/>
      <c r="P4109" s="3"/>
      <c r="Q4109" s="3">
        <v>1298.28</v>
      </c>
      <c r="R4109" s="3">
        <v>-1298.28</v>
      </c>
      <c r="S4109" s="4"/>
      <c r="T4109" s="2"/>
      <c r="U4109" s="5"/>
    </row>
    <row r="4110" spans="1:21">
      <c r="A4110" s="2">
        <v>287460</v>
      </c>
      <c r="B4110" t="s">
        <v>5299</v>
      </c>
      <c r="C4110" s="2">
        <v>467707</v>
      </c>
      <c r="D4110" t="s">
        <v>8827</v>
      </c>
      <c r="E4110" t="s">
        <v>8820</v>
      </c>
      <c r="F4110" t="s">
        <v>112</v>
      </c>
      <c r="G4110" t="s">
        <v>22</v>
      </c>
      <c r="H4110" t="s">
        <v>3809</v>
      </c>
      <c r="I4110" t="str">
        <f t="shared" si="64"/>
        <v>200 Leeder Hill Dr Hamden, CT 06517</v>
      </c>
      <c r="J4110">
        <v>41.348770999999999</v>
      </c>
      <c r="K4110">
        <v>-72.922028999999995</v>
      </c>
      <c r="L4110" s="3"/>
      <c r="M4110" s="3">
        <v>44.65</v>
      </c>
      <c r="N4110" s="3">
        <v>-44.65</v>
      </c>
      <c r="O4110" s="4"/>
      <c r="P4110" s="3"/>
      <c r="Q4110" s="3">
        <v>246.63</v>
      </c>
      <c r="R4110" s="3">
        <v>-246.63</v>
      </c>
      <c r="S4110" s="4"/>
      <c r="T4110" s="2"/>
      <c r="U4110" s="5"/>
    </row>
    <row r="4111" spans="1:21">
      <c r="A4111" s="2">
        <v>287156</v>
      </c>
      <c r="B4111" t="s">
        <v>5980</v>
      </c>
      <c r="C4111" s="2">
        <v>468666</v>
      </c>
      <c r="D4111" t="s">
        <v>8828</v>
      </c>
      <c r="E4111" t="s">
        <v>8829</v>
      </c>
      <c r="F4111" t="s">
        <v>492</v>
      </c>
      <c r="G4111" t="s">
        <v>22</v>
      </c>
      <c r="H4111" t="s">
        <v>493</v>
      </c>
      <c r="I4111" t="str">
        <f t="shared" si="64"/>
        <v>384 MERROW ROAD SUITE V Tolland, CT 06084</v>
      </c>
      <c r="J4111">
        <v>41.853487000000001</v>
      </c>
      <c r="K4111">
        <v>-72.340571999999995</v>
      </c>
      <c r="L4111" s="3">
        <v>244.22</v>
      </c>
      <c r="M4111" s="3">
        <v>948.1</v>
      </c>
      <c r="N4111" s="3">
        <v>-703.88</v>
      </c>
      <c r="O4111" s="4">
        <v>-0.74241113806560488</v>
      </c>
      <c r="P4111" s="3">
        <v>633.69000000000005</v>
      </c>
      <c r="Q4111" s="3">
        <v>2652.23</v>
      </c>
      <c r="R4111" s="3">
        <v>-2018.54</v>
      </c>
      <c r="S4111" s="4">
        <v>-0.7610727576416827</v>
      </c>
      <c r="T4111" s="2">
        <v>1</v>
      </c>
      <c r="U4111" s="5">
        <v>51.35</v>
      </c>
    </row>
    <row r="4112" spans="1:21">
      <c r="A4112" s="2">
        <v>287156</v>
      </c>
      <c r="B4112" t="s">
        <v>5980</v>
      </c>
      <c r="C4112" s="2">
        <v>447780</v>
      </c>
      <c r="D4112" t="s">
        <v>8830</v>
      </c>
      <c r="E4112" t="s">
        <v>8831</v>
      </c>
      <c r="F4112" t="s">
        <v>254</v>
      </c>
      <c r="G4112" t="s">
        <v>22</v>
      </c>
      <c r="H4112" t="s">
        <v>255</v>
      </c>
      <c r="I4112" t="str">
        <f t="shared" si="64"/>
        <v>40 Hale St Vernon, CT 06066</v>
      </c>
      <c r="J4112">
        <v>41.863424999999999</v>
      </c>
      <c r="K4112">
        <v>-72.433296999999996</v>
      </c>
      <c r="L4112" s="3">
        <v>2370.33</v>
      </c>
      <c r="M4112" s="3">
        <v>2066.6</v>
      </c>
      <c r="N4112" s="3">
        <v>303.73</v>
      </c>
      <c r="O4112" s="4">
        <v>0.14697087002806544</v>
      </c>
      <c r="P4112" s="3">
        <v>6684.07</v>
      </c>
      <c r="Q4112" s="3">
        <v>5561.68</v>
      </c>
      <c r="R4112" s="3">
        <v>1122.3899999999994</v>
      </c>
      <c r="S4112" s="4">
        <v>0.20180772716157697</v>
      </c>
      <c r="T4112" s="2">
        <v>4</v>
      </c>
      <c r="U4112" s="5">
        <v>215.345</v>
      </c>
    </row>
    <row r="4113" spans="1:21">
      <c r="A4113" s="2">
        <v>287156</v>
      </c>
      <c r="B4113" t="s">
        <v>5980</v>
      </c>
      <c r="C4113" s="2">
        <v>464030</v>
      </c>
      <c r="D4113" t="s">
        <v>8832</v>
      </c>
      <c r="E4113" t="s">
        <v>8833</v>
      </c>
      <c r="F4113" t="s">
        <v>57</v>
      </c>
      <c r="G4113" t="s">
        <v>22</v>
      </c>
      <c r="H4113" t="s">
        <v>58</v>
      </c>
      <c r="I4113" t="str">
        <f t="shared" si="64"/>
        <v>364 Middle Tpke W Manchester, CT 06040</v>
      </c>
      <c r="J4113">
        <v>41.778852999999998</v>
      </c>
      <c r="K4113">
        <v>-72.540250999999998</v>
      </c>
      <c r="L4113" s="3"/>
      <c r="M4113" s="3">
        <v>238.2</v>
      </c>
      <c r="N4113" s="3">
        <v>-238.2</v>
      </c>
      <c r="O4113" s="4"/>
      <c r="P4113" s="3"/>
      <c r="Q4113" s="3">
        <v>776.8</v>
      </c>
      <c r="R4113" s="3">
        <v>-776.8</v>
      </c>
      <c r="S4113" s="4"/>
      <c r="T4113" s="2"/>
      <c r="U4113" s="5"/>
    </row>
    <row r="4114" spans="1:21">
      <c r="A4114" s="2">
        <v>287156</v>
      </c>
      <c r="B4114" t="s">
        <v>5980</v>
      </c>
      <c r="C4114" s="2">
        <v>463789</v>
      </c>
      <c r="D4114" t="s">
        <v>8834</v>
      </c>
      <c r="E4114" t="s">
        <v>8835</v>
      </c>
      <c r="F4114" t="s">
        <v>57</v>
      </c>
      <c r="G4114" t="s">
        <v>22</v>
      </c>
      <c r="H4114" t="s">
        <v>58</v>
      </c>
      <c r="I4114" t="str">
        <f t="shared" si="64"/>
        <v>699 Middle Tpke E Manchester, CT 06040</v>
      </c>
      <c r="J4114">
        <v>41.787153000000004</v>
      </c>
      <c r="K4114">
        <v>-72.490191999999993</v>
      </c>
      <c r="L4114" s="3"/>
      <c r="M4114" s="3">
        <v>154.71</v>
      </c>
      <c r="N4114" s="3">
        <v>-154.71</v>
      </c>
      <c r="O4114" s="4"/>
      <c r="P4114" s="3"/>
      <c r="Q4114" s="3">
        <v>431.68</v>
      </c>
      <c r="R4114" s="3">
        <v>-431.68</v>
      </c>
      <c r="S4114" s="4"/>
      <c r="T4114" s="2"/>
      <c r="U4114" s="5"/>
    </row>
    <row r="4115" spans="1:21">
      <c r="A4115" s="2">
        <v>287156</v>
      </c>
      <c r="B4115" t="s">
        <v>5980</v>
      </c>
      <c r="C4115" s="2">
        <v>443015</v>
      </c>
      <c r="D4115" t="s">
        <v>8836</v>
      </c>
      <c r="E4115" t="s">
        <v>8837</v>
      </c>
      <c r="F4115" t="s">
        <v>298</v>
      </c>
      <c r="G4115" t="s">
        <v>22</v>
      </c>
      <c r="H4115" t="s">
        <v>1454</v>
      </c>
      <c r="I4115" t="str">
        <f t="shared" si="64"/>
        <v>24 Woodward Rd Brooklyn, CT 06234</v>
      </c>
      <c r="J4115">
        <v>41.803690000000003</v>
      </c>
      <c r="K4115">
        <v>-71.980180000000004</v>
      </c>
      <c r="L4115" s="3">
        <v>2172.2199999999998</v>
      </c>
      <c r="M4115" s="3">
        <v>1824.42</v>
      </c>
      <c r="N4115" s="3">
        <v>347.79999999999973</v>
      </c>
      <c r="O4115" s="4">
        <v>0.1906359281305838</v>
      </c>
      <c r="P4115" s="3">
        <v>6256.44</v>
      </c>
      <c r="Q4115" s="3">
        <v>5376.59</v>
      </c>
      <c r="R4115" s="3">
        <v>879.84999999999945</v>
      </c>
      <c r="S4115" s="4">
        <v>0.16364461489531459</v>
      </c>
      <c r="T4115" s="2">
        <v>2</v>
      </c>
      <c r="U4115" s="5">
        <v>278.26499999999999</v>
      </c>
    </row>
    <row r="4116" spans="1:21">
      <c r="A4116" s="2">
        <v>287314</v>
      </c>
      <c r="B4116" t="s">
        <v>8838</v>
      </c>
      <c r="C4116" s="2">
        <v>287314</v>
      </c>
      <c r="D4116" t="s">
        <v>8838</v>
      </c>
      <c r="E4116" t="s">
        <v>8839</v>
      </c>
      <c r="F4116" t="s">
        <v>57</v>
      </c>
      <c r="G4116" t="s">
        <v>22</v>
      </c>
      <c r="H4116" t="s">
        <v>58</v>
      </c>
      <c r="I4116" t="str">
        <f t="shared" si="64"/>
        <v>1329 Middle Tpke W Manchester, CT 06040</v>
      </c>
      <c r="J4116">
        <v>41.783791000000001</v>
      </c>
      <c r="K4116">
        <v>-72.578175000000002</v>
      </c>
      <c r="L4116" s="3">
        <v>1262.42</v>
      </c>
      <c r="M4116" s="3">
        <v>1344.69</v>
      </c>
      <c r="N4116" s="3">
        <v>-82.269999999999982</v>
      </c>
      <c r="O4116" s="4">
        <v>-6.1181387531698737E-2</v>
      </c>
      <c r="P4116" s="3">
        <v>3471.89</v>
      </c>
      <c r="Q4116" s="3">
        <v>3677.91</v>
      </c>
      <c r="R4116" s="3">
        <v>-206.01999999999998</v>
      </c>
      <c r="S4116" s="4">
        <v>-5.6015508807991492E-2</v>
      </c>
      <c r="T4116" s="2"/>
      <c r="U4116" s="5"/>
    </row>
    <row r="4117" spans="1:21">
      <c r="A4117" s="2">
        <v>291694</v>
      </c>
      <c r="B4117" t="s">
        <v>3683</v>
      </c>
      <c r="C4117" s="2">
        <v>444375</v>
      </c>
      <c r="D4117" t="s">
        <v>8840</v>
      </c>
      <c r="E4117" t="s">
        <v>8841</v>
      </c>
      <c r="F4117" t="s">
        <v>3125</v>
      </c>
      <c r="G4117" t="s">
        <v>49</v>
      </c>
      <c r="H4117" t="s">
        <v>3126</v>
      </c>
      <c r="I4117" t="str">
        <f t="shared" si="64"/>
        <v>466 Stony Hill Rd Wilbraham, MA 01095</v>
      </c>
      <c r="J4117">
        <v>42.133387999999997</v>
      </c>
      <c r="K4117">
        <v>-72.457786999999996</v>
      </c>
      <c r="L4117" s="3">
        <v>1581.31</v>
      </c>
      <c r="M4117" s="3">
        <v>1341.33</v>
      </c>
      <c r="N4117" s="3">
        <v>239.98000000000002</v>
      </c>
      <c r="O4117" s="4">
        <v>0.17891197542737436</v>
      </c>
      <c r="P4117" s="3">
        <v>8528.48</v>
      </c>
      <c r="Q4117" s="3">
        <v>6173.96</v>
      </c>
      <c r="R4117" s="3">
        <v>2354.5199999999995</v>
      </c>
      <c r="S4117" s="4">
        <v>0.38136301498551978</v>
      </c>
      <c r="T4117" s="2">
        <v>1</v>
      </c>
      <c r="U4117" s="5">
        <v>347.4</v>
      </c>
    </row>
    <row r="4118" spans="1:21">
      <c r="A4118" s="2">
        <v>289063</v>
      </c>
      <c r="B4118" t="s">
        <v>8842</v>
      </c>
      <c r="C4118" s="2">
        <v>444889</v>
      </c>
      <c r="D4118" t="s">
        <v>8843</v>
      </c>
      <c r="E4118" t="s">
        <v>8844</v>
      </c>
      <c r="F4118" t="s">
        <v>112</v>
      </c>
      <c r="G4118" t="s">
        <v>22</v>
      </c>
      <c r="H4118" t="s">
        <v>113</v>
      </c>
      <c r="I4118" t="str">
        <f t="shared" si="64"/>
        <v>60 Connolly Pkwy Hamden, CT 06514</v>
      </c>
      <c r="J4118">
        <v>41.369923999999997</v>
      </c>
      <c r="K4118">
        <v>-72.916062999999994</v>
      </c>
      <c r="L4118" s="3">
        <v>7658.62</v>
      </c>
      <c r="M4118" s="3">
        <v>5780.81</v>
      </c>
      <c r="N4118" s="3">
        <v>1877.8099999999995</v>
      </c>
      <c r="O4118" s="4">
        <v>0.32483510096335971</v>
      </c>
      <c r="P4118" s="3">
        <v>18690.169999999998</v>
      </c>
      <c r="Q4118" s="3">
        <v>14430.29</v>
      </c>
      <c r="R4118" s="3">
        <v>4259.8799999999974</v>
      </c>
      <c r="S4118" s="4">
        <v>0.29520404648832399</v>
      </c>
      <c r="T4118" s="2">
        <v>7</v>
      </c>
      <c r="U4118" s="5">
        <v>326.77857142857141</v>
      </c>
    </row>
    <row r="4119" spans="1:21">
      <c r="A4119" s="2">
        <v>256690</v>
      </c>
      <c r="B4119" t="s">
        <v>3661</v>
      </c>
      <c r="C4119" s="2">
        <v>467103</v>
      </c>
      <c r="D4119" t="s">
        <v>8845</v>
      </c>
      <c r="E4119" t="s">
        <v>8846</v>
      </c>
      <c r="F4119" t="s">
        <v>1427</v>
      </c>
      <c r="G4119" t="s">
        <v>43</v>
      </c>
      <c r="H4119" t="s">
        <v>1428</v>
      </c>
      <c r="I4119" t="str">
        <f t="shared" si="64"/>
        <v>55 Brandt Pl Amsterdam, NY 12010</v>
      </c>
      <c r="J4119">
        <v>42.946466999999998</v>
      </c>
      <c r="K4119">
        <v>-74.196269999999998</v>
      </c>
      <c r="L4119" s="3">
        <v>158.63999999999999</v>
      </c>
      <c r="M4119" s="3">
        <v>4954.8</v>
      </c>
      <c r="N4119" s="3">
        <v>-4796.16</v>
      </c>
      <c r="O4119" s="4">
        <v>-0.96798256236376845</v>
      </c>
      <c r="P4119" s="3">
        <v>630.88</v>
      </c>
      <c r="Q4119" s="3">
        <v>16601.419999999998</v>
      </c>
      <c r="R4119" s="3">
        <v>-15970.539999999999</v>
      </c>
      <c r="S4119" s="4">
        <v>-0.96199843145947761</v>
      </c>
      <c r="T4119" s="2"/>
      <c r="U4119" s="5"/>
    </row>
    <row r="4120" spans="1:21">
      <c r="A4120" s="2">
        <v>212883</v>
      </c>
      <c r="B4120" t="s">
        <v>3660</v>
      </c>
      <c r="C4120" s="2">
        <v>471276</v>
      </c>
      <c r="D4120" t="s">
        <v>8845</v>
      </c>
      <c r="E4120" t="s">
        <v>8846</v>
      </c>
      <c r="F4120" t="s">
        <v>1427</v>
      </c>
      <c r="G4120" t="s">
        <v>43</v>
      </c>
      <c r="H4120" t="s">
        <v>1428</v>
      </c>
      <c r="I4120" t="str">
        <f t="shared" si="64"/>
        <v>55 Brandt Pl Amsterdam, NY 12010</v>
      </c>
      <c r="J4120">
        <v>42.946466999999998</v>
      </c>
      <c r="K4120">
        <v>-74.196269999999998</v>
      </c>
      <c r="L4120" s="3">
        <v>125.62</v>
      </c>
      <c r="M4120" s="3">
        <v>62.13</v>
      </c>
      <c r="N4120" s="3">
        <v>63.49</v>
      </c>
      <c r="O4120" s="4">
        <v>1.0218895863511992</v>
      </c>
      <c r="P4120" s="3">
        <v>325.99</v>
      </c>
      <c r="Q4120" s="3">
        <v>190.4</v>
      </c>
      <c r="R4120" s="3">
        <v>135.59</v>
      </c>
      <c r="S4120" s="4">
        <v>0.71213235294117649</v>
      </c>
      <c r="T4120" s="2"/>
      <c r="U4120" s="5"/>
    </row>
    <row r="4121" spans="1:21">
      <c r="A4121" s="2">
        <v>251224</v>
      </c>
      <c r="B4121" t="s">
        <v>431</v>
      </c>
      <c r="C4121" s="2">
        <v>421415</v>
      </c>
      <c r="D4121" t="s">
        <v>8847</v>
      </c>
      <c r="E4121" t="s">
        <v>8848</v>
      </c>
      <c r="F4121" t="s">
        <v>434</v>
      </c>
      <c r="G4121" t="s">
        <v>36</v>
      </c>
      <c r="H4121" t="s">
        <v>435</v>
      </c>
      <c r="I4121" t="str">
        <f t="shared" si="64"/>
        <v>80 Boston Post Rd Amherst, NH 03031</v>
      </c>
      <c r="J4121">
        <v>42.868001999999997</v>
      </c>
      <c r="K4121">
        <v>-71.629701999999995</v>
      </c>
      <c r="L4121" s="3">
        <v>1894.95</v>
      </c>
      <c r="M4121" s="3">
        <v>904.98</v>
      </c>
      <c r="N4121" s="3">
        <v>989.97</v>
      </c>
      <c r="O4121" s="4">
        <v>1.0939136776503349</v>
      </c>
      <c r="P4121" s="3">
        <v>5537.93</v>
      </c>
      <c r="Q4121" s="3">
        <v>2585.65</v>
      </c>
      <c r="R4121" s="3">
        <v>2952.28</v>
      </c>
      <c r="S4121" s="4">
        <v>1.1417941330033068</v>
      </c>
      <c r="T4121" s="2">
        <v>5</v>
      </c>
      <c r="U4121" s="5">
        <v>51.984000000000002</v>
      </c>
    </row>
    <row r="4122" spans="1:21">
      <c r="A4122" s="2">
        <v>321595</v>
      </c>
      <c r="B4122" t="s">
        <v>380</v>
      </c>
      <c r="C4122" s="2">
        <v>468517</v>
      </c>
      <c r="D4122" t="s">
        <v>8849</v>
      </c>
      <c r="E4122" t="s">
        <v>8850</v>
      </c>
      <c r="F4122" t="s">
        <v>320</v>
      </c>
      <c r="G4122" t="s">
        <v>43</v>
      </c>
      <c r="H4122" t="s">
        <v>321</v>
      </c>
      <c r="I4122" t="str">
        <f t="shared" si="64"/>
        <v>311 Broadfield Rd New Rochelle, NY 10804</v>
      </c>
      <c r="J4122">
        <v>40.955741000000003</v>
      </c>
      <c r="K4122">
        <v>-73.783634000000006</v>
      </c>
      <c r="L4122" s="3">
        <v>193.5</v>
      </c>
      <c r="M4122" s="3">
        <v>2046.51</v>
      </c>
      <c r="N4122" s="3">
        <v>-1853.01</v>
      </c>
      <c r="O4122" s="4">
        <v>-0.90544878842517262</v>
      </c>
      <c r="P4122" s="3">
        <v>671.48</v>
      </c>
      <c r="Q4122" s="3">
        <v>7244.15</v>
      </c>
      <c r="R4122" s="3">
        <v>-6572.67</v>
      </c>
      <c r="S4122" s="4">
        <v>-0.90730727552576917</v>
      </c>
      <c r="T4122" s="2"/>
      <c r="U4122" s="5"/>
    </row>
    <row r="4123" spans="1:21">
      <c r="A4123" s="2">
        <v>335826</v>
      </c>
      <c r="B4123" t="s">
        <v>317</v>
      </c>
      <c r="C4123" s="2">
        <v>474317</v>
      </c>
      <c r="D4123" t="s">
        <v>8851</v>
      </c>
      <c r="E4123" t="s">
        <v>8850</v>
      </c>
      <c r="F4123" t="s">
        <v>320</v>
      </c>
      <c r="G4123" t="s">
        <v>43</v>
      </c>
      <c r="H4123" t="s">
        <v>321</v>
      </c>
      <c r="I4123" t="str">
        <f t="shared" si="64"/>
        <v>311 Broadfield Rd New Rochelle, NY 10804</v>
      </c>
      <c r="J4123">
        <v>40.955741000000003</v>
      </c>
      <c r="K4123">
        <v>-73.783634000000006</v>
      </c>
      <c r="L4123" s="3">
        <v>1065.97</v>
      </c>
      <c r="M4123" s="3">
        <v>2076.79</v>
      </c>
      <c r="N4123" s="3">
        <v>-1010.8199999999999</v>
      </c>
      <c r="O4123" s="4">
        <v>-0.48672229739164768</v>
      </c>
      <c r="P4123" s="3">
        <v>2682.97</v>
      </c>
      <c r="Q4123" s="3">
        <v>5323.56</v>
      </c>
      <c r="R4123" s="3">
        <v>-2640.5900000000006</v>
      </c>
      <c r="S4123" s="4">
        <v>-0.49601958088196629</v>
      </c>
      <c r="T4123" s="2"/>
      <c r="U4123" s="5"/>
    </row>
    <row r="4124" spans="1:21">
      <c r="A4124" s="2">
        <v>288353</v>
      </c>
      <c r="B4124" t="s">
        <v>273</v>
      </c>
      <c r="C4124" s="2">
        <v>458385</v>
      </c>
      <c r="D4124" t="s">
        <v>8852</v>
      </c>
      <c r="E4124" t="s">
        <v>8853</v>
      </c>
      <c r="F4124" t="s">
        <v>48</v>
      </c>
      <c r="G4124" t="s">
        <v>49</v>
      </c>
      <c r="H4124" t="s">
        <v>1226</v>
      </c>
      <c r="I4124" t="str">
        <f t="shared" si="64"/>
        <v>380 Shawmut Ave Boston, MA 02118</v>
      </c>
      <c r="J4124">
        <v>42.340750999999997</v>
      </c>
      <c r="K4124">
        <v>-71.072416000000004</v>
      </c>
      <c r="L4124" s="3">
        <v>1723.92</v>
      </c>
      <c r="M4124" s="3">
        <v>826.38</v>
      </c>
      <c r="N4124" s="3">
        <v>897.54000000000008</v>
      </c>
      <c r="O4124" s="4">
        <v>1.0861105060625864</v>
      </c>
      <c r="P4124" s="3">
        <v>8248.0499999999993</v>
      </c>
      <c r="Q4124" s="3">
        <v>4309.22</v>
      </c>
      <c r="R4124" s="3">
        <v>3938.829999999999</v>
      </c>
      <c r="S4124" s="4">
        <v>0.91404708972853532</v>
      </c>
      <c r="T4124" s="2">
        <v>4</v>
      </c>
      <c r="U4124" s="5">
        <v>106.92749999999999</v>
      </c>
    </row>
    <row r="4125" spans="1:21">
      <c r="A4125" s="2">
        <v>288353</v>
      </c>
      <c r="B4125" t="s">
        <v>273</v>
      </c>
      <c r="C4125" s="2">
        <v>458383</v>
      </c>
      <c r="D4125" t="s">
        <v>8854</v>
      </c>
      <c r="E4125" t="s">
        <v>8855</v>
      </c>
      <c r="F4125" t="s">
        <v>2919</v>
      </c>
      <c r="G4125" t="s">
        <v>49</v>
      </c>
      <c r="H4125" t="s">
        <v>2920</v>
      </c>
      <c r="I4125" t="str">
        <f t="shared" si="64"/>
        <v>35 Sunnyside St Hyde Park, MA 02136</v>
      </c>
      <c r="J4125">
        <v>42.251582999999997</v>
      </c>
      <c r="K4125">
        <v>-71.133330999999998</v>
      </c>
      <c r="L4125" s="3">
        <v>300.39999999999998</v>
      </c>
      <c r="M4125" s="3">
        <v>676.46</v>
      </c>
      <c r="N4125" s="3">
        <v>-376.06000000000006</v>
      </c>
      <c r="O4125" s="4">
        <v>-0.55592348401974989</v>
      </c>
      <c r="P4125" s="3">
        <v>1830.92</v>
      </c>
      <c r="Q4125" s="3">
        <v>4278.0200000000004</v>
      </c>
      <c r="R4125" s="3">
        <v>-2447.1000000000004</v>
      </c>
      <c r="S4125" s="4">
        <v>-0.57201696111752631</v>
      </c>
      <c r="T4125" s="2">
        <v>2</v>
      </c>
      <c r="U4125" s="5">
        <v>70.11</v>
      </c>
    </row>
    <row r="4126" spans="1:21">
      <c r="A4126" s="2">
        <v>288353</v>
      </c>
      <c r="B4126" t="s">
        <v>273</v>
      </c>
      <c r="C4126" s="2">
        <v>458486</v>
      </c>
      <c r="D4126" t="s">
        <v>8856</v>
      </c>
      <c r="E4126" t="s">
        <v>8857</v>
      </c>
      <c r="F4126" t="s">
        <v>1107</v>
      </c>
      <c r="G4126" t="s">
        <v>49</v>
      </c>
      <c r="H4126" t="s">
        <v>1240</v>
      </c>
      <c r="I4126" t="str">
        <f t="shared" si="64"/>
        <v>750 Columbia Rd Dorchester, MA 02125</v>
      </c>
      <c r="J4126">
        <v>42.320402999999999</v>
      </c>
      <c r="K4126">
        <v>-71.059541999999993</v>
      </c>
      <c r="L4126" s="3">
        <v>827.25</v>
      </c>
      <c r="M4126" s="3">
        <v>666.6</v>
      </c>
      <c r="N4126" s="3">
        <v>160.64999999999998</v>
      </c>
      <c r="O4126" s="4">
        <v>0.24099909990999097</v>
      </c>
      <c r="P4126" s="3">
        <v>4035.38</v>
      </c>
      <c r="Q4126" s="3">
        <v>3496.2</v>
      </c>
      <c r="R4126" s="3">
        <v>539.18000000000029</v>
      </c>
      <c r="S4126" s="4">
        <v>0.15421886619758604</v>
      </c>
      <c r="T4126" s="2">
        <v>2</v>
      </c>
      <c r="U4126" s="5">
        <v>76.98</v>
      </c>
    </row>
    <row r="4127" spans="1:21">
      <c r="A4127" s="2">
        <v>212883</v>
      </c>
      <c r="B4127" t="s">
        <v>3660</v>
      </c>
      <c r="C4127" s="2">
        <v>471272</v>
      </c>
      <c r="D4127" t="s">
        <v>8858</v>
      </c>
      <c r="E4127" t="s">
        <v>8859</v>
      </c>
      <c r="F4127" t="s">
        <v>1427</v>
      </c>
      <c r="G4127" t="s">
        <v>43</v>
      </c>
      <c r="H4127" t="s">
        <v>1428</v>
      </c>
      <c r="I4127" t="str">
        <f t="shared" si="64"/>
        <v>66 Destefano Pl Amsterdam, NY 12010</v>
      </c>
      <c r="J4127">
        <v>42.932175000000001</v>
      </c>
      <c r="K4127">
        <v>-74.204881</v>
      </c>
      <c r="L4127" s="3">
        <v>40.07</v>
      </c>
      <c r="M4127" s="3"/>
      <c r="N4127" s="3">
        <v>40.07</v>
      </c>
      <c r="O4127" s="4"/>
      <c r="P4127" s="3">
        <v>89.05</v>
      </c>
      <c r="Q4127" s="3"/>
      <c r="R4127" s="3">
        <v>89.05</v>
      </c>
      <c r="S4127" s="4"/>
      <c r="T4127" s="2">
        <v>1</v>
      </c>
      <c r="U4127" s="5">
        <v>23.51</v>
      </c>
    </row>
    <row r="4128" spans="1:21">
      <c r="A4128" s="2">
        <v>288353</v>
      </c>
      <c r="B4128" t="s">
        <v>273</v>
      </c>
      <c r="C4128" s="2">
        <v>458476</v>
      </c>
      <c r="D4128" t="s">
        <v>8860</v>
      </c>
      <c r="E4128" t="s">
        <v>8861</v>
      </c>
      <c r="F4128" t="s">
        <v>4579</v>
      </c>
      <c r="G4128" t="s">
        <v>49</v>
      </c>
      <c r="H4128" t="s">
        <v>4580</v>
      </c>
      <c r="I4128" t="str">
        <f t="shared" si="64"/>
        <v>175 W Boundary Rd West Roxbury, MA 02132</v>
      </c>
      <c r="J4128">
        <v>42.261265000000002</v>
      </c>
      <c r="K4128">
        <v>-71.14873</v>
      </c>
      <c r="L4128" s="3">
        <v>1399.05</v>
      </c>
      <c r="M4128" s="3">
        <v>1081.74</v>
      </c>
      <c r="N4128" s="3">
        <v>317.30999999999995</v>
      </c>
      <c r="O4128" s="4">
        <v>0.29333296355871091</v>
      </c>
      <c r="P4128" s="3">
        <v>6995.52</v>
      </c>
      <c r="Q4128" s="3">
        <v>5791.05</v>
      </c>
      <c r="R4128" s="3">
        <v>1204.4700000000003</v>
      </c>
      <c r="S4128" s="4">
        <v>0.20798818867044841</v>
      </c>
      <c r="T4128" s="2">
        <v>4</v>
      </c>
      <c r="U4128" s="5">
        <v>149.47749999999999</v>
      </c>
    </row>
    <row r="4129" spans="1:21">
      <c r="A4129" s="2">
        <v>288187</v>
      </c>
      <c r="B4129" t="s">
        <v>785</v>
      </c>
      <c r="C4129" s="2">
        <v>444130</v>
      </c>
      <c r="D4129" t="s">
        <v>8862</v>
      </c>
      <c r="E4129" t="s">
        <v>8863</v>
      </c>
      <c r="F4129" t="s">
        <v>386</v>
      </c>
      <c r="G4129" t="s">
        <v>22</v>
      </c>
      <c r="H4129" t="s">
        <v>387</v>
      </c>
      <c r="I4129" t="str">
        <f t="shared" si="64"/>
        <v>360 Norwich Ave Colchester, CT 06415</v>
      </c>
      <c r="J4129">
        <v>41.574829000000001</v>
      </c>
      <c r="K4129">
        <v>-72.319633999999994</v>
      </c>
      <c r="L4129" s="3">
        <v>6424.35</v>
      </c>
      <c r="M4129" s="3">
        <v>2690.53</v>
      </c>
      <c r="N4129" s="3">
        <v>3733.82</v>
      </c>
      <c r="O4129" s="4">
        <v>1.3877637491497958</v>
      </c>
      <c r="P4129" s="3">
        <v>23099.439999999999</v>
      </c>
      <c r="Q4129" s="3">
        <v>8640.8799999999992</v>
      </c>
      <c r="R4129" s="3">
        <v>14458.56</v>
      </c>
      <c r="S4129" s="4">
        <v>1.6732740183870163</v>
      </c>
      <c r="T4129" s="2">
        <v>1</v>
      </c>
      <c r="U4129" s="5">
        <v>505.03</v>
      </c>
    </row>
    <row r="4130" spans="1:21">
      <c r="A4130" s="2">
        <v>288353</v>
      </c>
      <c r="B4130" t="s">
        <v>273</v>
      </c>
      <c r="C4130" s="2">
        <v>458493</v>
      </c>
      <c r="D4130" t="s">
        <v>8864</v>
      </c>
      <c r="E4130" t="s">
        <v>8865</v>
      </c>
      <c r="F4130" t="s">
        <v>1107</v>
      </c>
      <c r="G4130" t="s">
        <v>49</v>
      </c>
      <c r="H4130" t="s">
        <v>1108</v>
      </c>
      <c r="I4130" t="str">
        <f t="shared" si="64"/>
        <v>135 Humboldt Ave Dorchester, MA 02121</v>
      </c>
      <c r="J4130">
        <v>42.315618000000001</v>
      </c>
      <c r="K4130">
        <v>-71.088025000000002</v>
      </c>
      <c r="L4130" s="3">
        <v>807.51</v>
      </c>
      <c r="M4130" s="3">
        <v>495.98</v>
      </c>
      <c r="N4130" s="3">
        <v>311.52999999999997</v>
      </c>
      <c r="O4130" s="4">
        <v>0.62811000443566267</v>
      </c>
      <c r="P4130" s="3">
        <v>3958.48</v>
      </c>
      <c r="Q4130" s="3">
        <v>2902.08</v>
      </c>
      <c r="R4130" s="3">
        <v>1056.4000000000001</v>
      </c>
      <c r="S4130" s="4">
        <v>0.36401477560921824</v>
      </c>
      <c r="T4130" s="2">
        <v>2</v>
      </c>
      <c r="U4130" s="5">
        <v>75.989999999999995</v>
      </c>
    </row>
    <row r="4131" spans="1:21">
      <c r="A4131" s="2">
        <v>329117</v>
      </c>
      <c r="B4131" t="s">
        <v>8866</v>
      </c>
      <c r="C4131" s="2">
        <v>329117</v>
      </c>
      <c r="D4131" t="s">
        <v>8866</v>
      </c>
      <c r="E4131" t="s">
        <v>8867</v>
      </c>
      <c r="F4131" t="s">
        <v>214</v>
      </c>
      <c r="G4131" t="s">
        <v>22</v>
      </c>
      <c r="H4131" t="s">
        <v>215</v>
      </c>
      <c r="I4131" t="str">
        <f t="shared" si="64"/>
        <v>31 Old Farm Rd South Windsor, CT 06074</v>
      </c>
      <c r="J4131">
        <v>41.86497</v>
      </c>
      <c r="K4131">
        <v>-72.547319999999999</v>
      </c>
      <c r="L4131" s="3"/>
      <c r="M4131" s="3">
        <v>24.27</v>
      </c>
      <c r="N4131" s="3">
        <v>-24.27</v>
      </c>
      <c r="O4131" s="4"/>
      <c r="P4131" s="3"/>
      <c r="Q4131" s="3">
        <v>64.66</v>
      </c>
      <c r="R4131" s="3">
        <v>-64.66</v>
      </c>
      <c r="S4131" s="4"/>
      <c r="T4131" s="2"/>
      <c r="U4131" s="5"/>
    </row>
    <row r="4132" spans="1:21">
      <c r="A4132" s="2">
        <v>288348</v>
      </c>
      <c r="B4132" t="s">
        <v>2645</v>
      </c>
      <c r="C4132" s="2">
        <v>448735</v>
      </c>
      <c r="D4132" t="s">
        <v>8868</v>
      </c>
      <c r="E4132" t="s">
        <v>8869</v>
      </c>
      <c r="F4132" t="s">
        <v>880</v>
      </c>
      <c r="G4132" t="s">
        <v>49</v>
      </c>
      <c r="H4132" t="s">
        <v>881</v>
      </c>
      <c r="I4132" t="str">
        <f t="shared" si="64"/>
        <v>1916 Northampton St Holyoke, MA 01040</v>
      </c>
      <c r="J4132">
        <v>42.196890000000003</v>
      </c>
      <c r="K4132">
        <v>-72.630629999999996</v>
      </c>
      <c r="L4132" s="3">
        <v>9.02</v>
      </c>
      <c r="M4132" s="3"/>
      <c r="N4132" s="3">
        <v>9.02</v>
      </c>
      <c r="O4132" s="4"/>
      <c r="P4132" s="3">
        <v>22.54</v>
      </c>
      <c r="Q4132" s="3"/>
      <c r="R4132" s="3">
        <v>22.54</v>
      </c>
      <c r="S4132" s="4"/>
      <c r="T4132" s="2"/>
      <c r="U4132" s="5"/>
    </row>
    <row r="4133" spans="1:21">
      <c r="A4133" s="2">
        <v>306866</v>
      </c>
      <c r="B4133" t="s">
        <v>304</v>
      </c>
      <c r="C4133" s="2">
        <v>466290</v>
      </c>
      <c r="D4133" t="s">
        <v>8870</v>
      </c>
      <c r="E4133" t="s">
        <v>8871</v>
      </c>
      <c r="F4133" t="s">
        <v>306</v>
      </c>
      <c r="G4133" t="s">
        <v>43</v>
      </c>
      <c r="H4133" t="s">
        <v>3519</v>
      </c>
      <c r="I4133" t="str">
        <f t="shared" si="64"/>
        <v>45 Delaware Ave Albany, NY 12202</v>
      </c>
      <c r="J4133">
        <v>42.649881000000001</v>
      </c>
      <c r="K4133">
        <v>-73.769779999999997</v>
      </c>
      <c r="L4133" s="3">
        <v>64.27</v>
      </c>
      <c r="M4133" s="3"/>
      <c r="N4133" s="3">
        <v>64.27</v>
      </c>
      <c r="O4133" s="4"/>
      <c r="P4133" s="3">
        <v>144.9</v>
      </c>
      <c r="Q4133" s="3"/>
      <c r="R4133" s="3">
        <v>144.9</v>
      </c>
      <c r="S4133" s="4"/>
      <c r="T4133" s="2"/>
      <c r="U4133" s="5"/>
    </row>
    <row r="4134" spans="1:21">
      <c r="A4134" s="2">
        <v>303856</v>
      </c>
      <c r="B4134" t="s">
        <v>8872</v>
      </c>
      <c r="C4134" s="2">
        <v>303856</v>
      </c>
      <c r="D4134" t="s">
        <v>8872</v>
      </c>
      <c r="E4134" t="s">
        <v>8873</v>
      </c>
      <c r="F4134" t="s">
        <v>57</v>
      </c>
      <c r="G4134" t="s">
        <v>36</v>
      </c>
      <c r="H4134" t="s">
        <v>642</v>
      </c>
      <c r="I4134" t="str">
        <f t="shared" si="64"/>
        <v>145 Cilley Rd; Suite 101 Manchester, NH 03103</v>
      </c>
      <c r="J4134">
        <v>42.972577999999999</v>
      </c>
      <c r="K4134">
        <v>-71.453458999999995</v>
      </c>
      <c r="L4134" s="3"/>
      <c r="M4134" s="3">
        <v>136.56</v>
      </c>
      <c r="N4134" s="3">
        <v>-136.56</v>
      </c>
      <c r="O4134" s="4"/>
      <c r="P4134" s="3"/>
      <c r="Q4134" s="3">
        <v>493.31</v>
      </c>
      <c r="R4134" s="3">
        <v>-493.31</v>
      </c>
      <c r="S4134" s="4"/>
      <c r="T4134" s="2"/>
      <c r="U4134" s="5"/>
    </row>
    <row r="4135" spans="1:21">
      <c r="A4135" s="2">
        <v>286928</v>
      </c>
      <c r="B4135" t="s">
        <v>8874</v>
      </c>
      <c r="C4135" s="2">
        <v>286928</v>
      </c>
      <c r="D4135" t="s">
        <v>8874</v>
      </c>
      <c r="E4135" t="s">
        <v>8875</v>
      </c>
      <c r="F4135" t="s">
        <v>8876</v>
      </c>
      <c r="G4135" t="s">
        <v>49</v>
      </c>
      <c r="H4135" t="s">
        <v>8877</v>
      </c>
      <c r="I4135" t="str">
        <f t="shared" si="64"/>
        <v>60 Latham St Williamstown, MA 01267</v>
      </c>
      <c r="J4135">
        <v>42.709009000000002</v>
      </c>
      <c r="K4135">
        <v>-73.202729000000005</v>
      </c>
      <c r="L4135" s="3">
        <v>2978.37</v>
      </c>
      <c r="M4135" s="3">
        <v>12490.29</v>
      </c>
      <c r="N4135" s="3">
        <v>-9511.9200000000019</v>
      </c>
      <c r="O4135" s="4">
        <v>-0.76154516828672525</v>
      </c>
      <c r="P4135" s="3">
        <v>8260.77</v>
      </c>
      <c r="Q4135" s="3">
        <v>43457.440000000002</v>
      </c>
      <c r="R4135" s="3">
        <v>-35196.67</v>
      </c>
      <c r="S4135" s="4">
        <v>-0.80991126030433447</v>
      </c>
      <c r="T4135" s="2">
        <v>5</v>
      </c>
      <c r="U4135" s="5">
        <v>333.38200000000001</v>
      </c>
    </row>
    <row r="4136" spans="1:21">
      <c r="A4136" s="2">
        <v>288099</v>
      </c>
      <c r="B4136" t="s">
        <v>8878</v>
      </c>
      <c r="C4136" s="2">
        <v>481198</v>
      </c>
      <c r="D4136" t="s">
        <v>8879</v>
      </c>
      <c r="E4136" t="s">
        <v>8880</v>
      </c>
      <c r="F4136" t="s">
        <v>736</v>
      </c>
      <c r="G4136" t="s">
        <v>22</v>
      </c>
      <c r="H4136" t="s">
        <v>737</v>
      </c>
      <c r="I4136" t="str">
        <f t="shared" si="64"/>
        <v>1 JILLSON SQUARE Willimantic, CT 06226</v>
      </c>
      <c r="J4136">
        <v>41.712546000000003</v>
      </c>
      <c r="K4136">
        <v>-72.210813000000002</v>
      </c>
      <c r="L4136" s="3">
        <v>3964.9</v>
      </c>
      <c r="M4136" s="3">
        <v>3306.21</v>
      </c>
      <c r="N4136" s="3">
        <v>658.69</v>
      </c>
      <c r="O4136" s="4">
        <v>0.19922811920597908</v>
      </c>
      <c r="P4136" s="3">
        <v>12158.97</v>
      </c>
      <c r="Q4136" s="3">
        <v>7346.07</v>
      </c>
      <c r="R4136" s="3">
        <v>4812.8999999999996</v>
      </c>
      <c r="S4136" s="4">
        <v>0.6551666401218611</v>
      </c>
      <c r="T4136" s="2">
        <v>3</v>
      </c>
      <c r="U4136" s="5">
        <v>237.46333333333334</v>
      </c>
    </row>
    <row r="4137" spans="1:21">
      <c r="A4137" s="2">
        <v>287984</v>
      </c>
      <c r="B4137" t="s">
        <v>8881</v>
      </c>
      <c r="C4137" s="2">
        <v>443843</v>
      </c>
      <c r="D4137" t="s">
        <v>8881</v>
      </c>
      <c r="E4137" t="s">
        <v>8882</v>
      </c>
      <c r="F4137" t="s">
        <v>736</v>
      </c>
      <c r="G4137" t="s">
        <v>22</v>
      </c>
      <c r="H4137" t="s">
        <v>737</v>
      </c>
      <c r="I4137" t="str">
        <f t="shared" si="64"/>
        <v>13 Bank St Willimantic, CT 06226</v>
      </c>
      <c r="J4137">
        <v>41.713155999999998</v>
      </c>
      <c r="K4137">
        <v>-72.214445999999995</v>
      </c>
      <c r="L4137" s="3">
        <v>1551.84</v>
      </c>
      <c r="M4137" s="3">
        <v>1116.1500000000001</v>
      </c>
      <c r="N4137" s="3">
        <v>435.68999999999983</v>
      </c>
      <c r="O4137" s="4">
        <v>0.39035075930654461</v>
      </c>
      <c r="P4137" s="3">
        <v>3713.73</v>
      </c>
      <c r="Q4137" s="3">
        <v>2475.81</v>
      </c>
      <c r="R4137" s="3">
        <v>1237.92</v>
      </c>
      <c r="S4137" s="4">
        <v>0.50000605862323855</v>
      </c>
      <c r="T4137" s="2">
        <v>2</v>
      </c>
      <c r="U4137" s="5">
        <v>396.66500000000002</v>
      </c>
    </row>
    <row r="4138" spans="1:21">
      <c r="A4138" s="2">
        <v>288081</v>
      </c>
      <c r="B4138" t="s">
        <v>8883</v>
      </c>
      <c r="C4138" s="2">
        <v>288081</v>
      </c>
      <c r="D4138" t="s">
        <v>8883</v>
      </c>
      <c r="E4138" t="s">
        <v>8884</v>
      </c>
      <c r="F4138" t="s">
        <v>736</v>
      </c>
      <c r="G4138" t="s">
        <v>22</v>
      </c>
      <c r="H4138" t="s">
        <v>737</v>
      </c>
      <c r="I4138" t="str">
        <f t="shared" si="64"/>
        <v>22 Meadow St Willimantic, CT 06226</v>
      </c>
      <c r="J4138">
        <v>41.712910000000001</v>
      </c>
      <c r="K4138">
        <v>-72.212810000000005</v>
      </c>
      <c r="L4138" s="3">
        <v>1534.31</v>
      </c>
      <c r="M4138" s="3">
        <v>2656.02</v>
      </c>
      <c r="N4138" s="3">
        <v>-1121.71</v>
      </c>
      <c r="O4138" s="4">
        <v>-0.42232739211301124</v>
      </c>
      <c r="P4138" s="3">
        <v>3634.96</v>
      </c>
      <c r="Q4138" s="3">
        <v>6103.55</v>
      </c>
      <c r="R4138" s="3">
        <v>-2468.59</v>
      </c>
      <c r="S4138" s="4">
        <v>-0.40445150772910848</v>
      </c>
      <c r="T4138" s="2">
        <v>3</v>
      </c>
      <c r="U4138" s="5">
        <v>152.34</v>
      </c>
    </row>
    <row r="4139" spans="1:21">
      <c r="A4139" s="2">
        <v>288032</v>
      </c>
      <c r="B4139" t="s">
        <v>8885</v>
      </c>
      <c r="C4139" s="2">
        <v>288032</v>
      </c>
      <c r="D4139" t="s">
        <v>8885</v>
      </c>
      <c r="E4139" t="s">
        <v>8886</v>
      </c>
      <c r="F4139" t="s">
        <v>736</v>
      </c>
      <c r="G4139" t="s">
        <v>22</v>
      </c>
      <c r="H4139" t="s">
        <v>737</v>
      </c>
      <c r="I4139" t="str">
        <f t="shared" si="64"/>
        <v>905 Main St Willimantic, CT 06226</v>
      </c>
      <c r="J4139">
        <v>41.712907000000001</v>
      </c>
      <c r="K4139">
        <v>-72.215980000000002</v>
      </c>
      <c r="L4139" s="3">
        <v>669.09</v>
      </c>
      <c r="M4139" s="3">
        <v>444.1</v>
      </c>
      <c r="N4139" s="3">
        <v>224.99</v>
      </c>
      <c r="O4139" s="4">
        <v>0.50662013060121591</v>
      </c>
      <c r="P4139" s="3">
        <v>2081.5100000000002</v>
      </c>
      <c r="Q4139" s="3">
        <v>1524.48</v>
      </c>
      <c r="R4139" s="3">
        <v>557.0300000000002</v>
      </c>
      <c r="S4139" s="4">
        <v>0.36539016582703621</v>
      </c>
      <c r="T4139" s="2">
        <v>1</v>
      </c>
      <c r="U4139" s="5">
        <v>380.33</v>
      </c>
    </row>
    <row r="4140" spans="1:21">
      <c r="A4140" s="2">
        <v>288080</v>
      </c>
      <c r="B4140" t="s">
        <v>1783</v>
      </c>
      <c r="C4140" s="2">
        <v>288080</v>
      </c>
      <c r="D4140" t="s">
        <v>1783</v>
      </c>
      <c r="E4140" t="s">
        <v>8887</v>
      </c>
      <c r="F4140" t="s">
        <v>1786</v>
      </c>
      <c r="G4140" t="s">
        <v>22</v>
      </c>
      <c r="H4140" t="s">
        <v>1787</v>
      </c>
      <c r="I4140" t="str">
        <f t="shared" si="64"/>
        <v>40 Old Farms Rd Willington, CT 06279</v>
      </c>
      <c r="J4140">
        <v>41.870168</v>
      </c>
      <c r="K4140">
        <v>-72.260014999999996</v>
      </c>
      <c r="L4140" s="3">
        <v>398.16</v>
      </c>
      <c r="M4140" s="3"/>
      <c r="N4140" s="3">
        <v>398.16</v>
      </c>
      <c r="O4140" s="4"/>
      <c r="P4140" s="3">
        <v>1181.29</v>
      </c>
      <c r="Q4140" s="3"/>
      <c r="R4140" s="3">
        <v>1181.29</v>
      </c>
      <c r="S4140" s="4"/>
      <c r="T4140" s="2"/>
      <c r="U4140" s="5"/>
    </row>
    <row r="4141" spans="1:21">
      <c r="A4141" s="2">
        <v>287255</v>
      </c>
      <c r="B4141" t="s">
        <v>8888</v>
      </c>
      <c r="C4141" s="2">
        <v>287255</v>
      </c>
      <c r="D4141" t="s">
        <v>8888</v>
      </c>
      <c r="E4141" t="s">
        <v>8889</v>
      </c>
      <c r="F4141" t="s">
        <v>1786</v>
      </c>
      <c r="G4141" t="s">
        <v>22</v>
      </c>
      <c r="H4141" t="s">
        <v>1787</v>
      </c>
      <c r="I4141" t="str">
        <f t="shared" si="64"/>
        <v>426 River Rd Willington, CT 06279</v>
      </c>
      <c r="J4141">
        <v>41.891393999999998</v>
      </c>
      <c r="K4141">
        <v>-72.290499999999994</v>
      </c>
      <c r="L4141" s="3">
        <v>183.15</v>
      </c>
      <c r="M4141" s="3"/>
      <c r="N4141" s="3">
        <v>183.15</v>
      </c>
      <c r="O4141" s="4"/>
      <c r="P4141" s="3">
        <v>437.29</v>
      </c>
      <c r="Q4141" s="3"/>
      <c r="R4141" s="3">
        <v>437.29</v>
      </c>
      <c r="S4141" s="4"/>
      <c r="T4141" s="2"/>
      <c r="U4141" s="5"/>
    </row>
    <row r="4142" spans="1:21">
      <c r="A4142" s="2">
        <v>291204</v>
      </c>
      <c r="B4142" t="s">
        <v>8890</v>
      </c>
      <c r="C4142" s="2">
        <v>291204</v>
      </c>
      <c r="D4142" t="s">
        <v>8890</v>
      </c>
      <c r="E4142" t="s">
        <v>8891</v>
      </c>
      <c r="F4142" t="s">
        <v>1179</v>
      </c>
      <c r="G4142" t="s">
        <v>22</v>
      </c>
      <c r="H4142" t="s">
        <v>1180</v>
      </c>
      <c r="I4142" t="str">
        <f t="shared" si="64"/>
        <v>11 Middle River Dr Stafford Springs, CT 06076</v>
      </c>
      <c r="J4142">
        <v>41.967542000000002</v>
      </c>
      <c r="K4142">
        <v>-72.321617000000003</v>
      </c>
      <c r="L4142" s="3"/>
      <c r="M4142" s="3">
        <v>28.32</v>
      </c>
      <c r="N4142" s="3">
        <v>-28.32</v>
      </c>
      <c r="O4142" s="4"/>
      <c r="P4142" s="3"/>
      <c r="Q4142" s="3">
        <v>94.44</v>
      </c>
      <c r="R4142" s="3">
        <v>-94.44</v>
      </c>
      <c r="S4142" s="4"/>
      <c r="T4142" s="2"/>
      <c r="U4142" s="5"/>
    </row>
    <row r="4143" spans="1:21">
      <c r="A4143" s="2">
        <v>251284</v>
      </c>
      <c r="B4143" t="s">
        <v>1852</v>
      </c>
      <c r="C4143" s="2">
        <v>474367</v>
      </c>
      <c r="D4143" t="s">
        <v>8892</v>
      </c>
      <c r="E4143" t="s">
        <v>8893</v>
      </c>
      <c r="F4143" t="s">
        <v>2325</v>
      </c>
      <c r="G4143" t="s">
        <v>177</v>
      </c>
      <c r="H4143" t="s">
        <v>2326</v>
      </c>
      <c r="I4143" t="str">
        <f t="shared" si="64"/>
        <v>195 Central School Dr Williston, VT 05495</v>
      </c>
      <c r="J4143">
        <v>44.440029000000003</v>
      </c>
      <c r="K4143">
        <v>-73.073521</v>
      </c>
      <c r="L4143" s="3">
        <v>29.6</v>
      </c>
      <c r="M4143" s="3"/>
      <c r="N4143" s="3">
        <v>29.6</v>
      </c>
      <c r="O4143" s="4"/>
      <c r="P4143" s="3">
        <v>87.52</v>
      </c>
      <c r="Q4143" s="3"/>
      <c r="R4143" s="3">
        <v>87.52</v>
      </c>
      <c r="S4143" s="4"/>
      <c r="T4143" s="2"/>
      <c r="U4143" s="5"/>
    </row>
    <row r="4144" spans="1:21">
      <c r="A4144" s="2">
        <v>288810</v>
      </c>
      <c r="B4144" t="s">
        <v>8894</v>
      </c>
      <c r="C4144" s="2">
        <v>288810</v>
      </c>
      <c r="D4144" t="s">
        <v>8894</v>
      </c>
      <c r="E4144" t="s">
        <v>562</v>
      </c>
      <c r="F4144" t="s">
        <v>284</v>
      </c>
      <c r="G4144" t="s">
        <v>22</v>
      </c>
      <c r="H4144" t="s">
        <v>563</v>
      </c>
      <c r="I4144" t="str">
        <f t="shared" si="64"/>
        <v>200 PRATT ST Meriden, CT 06450</v>
      </c>
      <c r="J4144">
        <v>41.540719000000003</v>
      </c>
      <c r="K4144">
        <v>-72.794331999999997</v>
      </c>
      <c r="L4144" s="3">
        <v>891.15</v>
      </c>
      <c r="M4144" s="3">
        <v>231.9</v>
      </c>
      <c r="N4144" s="3">
        <v>659.25</v>
      </c>
      <c r="O4144" s="4">
        <v>2.8428201811125486</v>
      </c>
      <c r="P4144" s="3">
        <v>2490.4299999999998</v>
      </c>
      <c r="Q4144" s="3">
        <v>808.57</v>
      </c>
      <c r="R4144" s="3">
        <v>1681.8599999999997</v>
      </c>
      <c r="S4144" s="4">
        <v>2.0800425442447774</v>
      </c>
      <c r="T4144" s="2">
        <v>2</v>
      </c>
      <c r="U4144" s="5">
        <v>40.19</v>
      </c>
    </row>
    <row r="4145" spans="1:21">
      <c r="A4145" s="2">
        <v>288370</v>
      </c>
      <c r="B4145" t="s">
        <v>4475</v>
      </c>
      <c r="C4145" s="2">
        <v>452417</v>
      </c>
      <c r="D4145" t="s">
        <v>8895</v>
      </c>
      <c r="E4145" t="s">
        <v>8896</v>
      </c>
      <c r="F4145" t="s">
        <v>4478</v>
      </c>
      <c r="G4145" t="s">
        <v>49</v>
      </c>
      <c r="H4145" t="s">
        <v>4479</v>
      </c>
      <c r="I4145" t="str">
        <f t="shared" si="64"/>
        <v>22 Rutledge Rd Natick, MA 01760</v>
      </c>
      <c r="J4145">
        <v>42.302190000000003</v>
      </c>
      <c r="K4145">
        <v>-71.357816</v>
      </c>
      <c r="L4145" s="3"/>
      <c r="M4145" s="3">
        <v>389.8</v>
      </c>
      <c r="N4145" s="3">
        <v>-389.8</v>
      </c>
      <c r="O4145" s="4"/>
      <c r="P4145" s="3"/>
      <c r="Q4145" s="3">
        <v>1301.8499999999999</v>
      </c>
      <c r="R4145" s="3">
        <v>-1301.8499999999999</v>
      </c>
      <c r="S4145" s="4"/>
      <c r="T4145" s="2"/>
      <c r="U4145" s="5"/>
    </row>
    <row r="4146" spans="1:21">
      <c r="A4146" s="2">
        <v>297881</v>
      </c>
      <c r="B4146" t="s">
        <v>8897</v>
      </c>
      <c r="C4146" s="2">
        <v>297881</v>
      </c>
      <c r="D4146" t="s">
        <v>8897</v>
      </c>
      <c r="E4146" t="s">
        <v>8898</v>
      </c>
      <c r="F4146" t="s">
        <v>57</v>
      </c>
      <c r="G4146" t="s">
        <v>22</v>
      </c>
      <c r="H4146" t="s">
        <v>98</v>
      </c>
      <c r="I4146" t="str">
        <f t="shared" si="64"/>
        <v>409 New State Rd Manchester, CT 06042</v>
      </c>
      <c r="J4146">
        <v>41.791728999999997</v>
      </c>
      <c r="K4146">
        <v>-72.553912999999994</v>
      </c>
      <c r="L4146" s="3">
        <v>950.64</v>
      </c>
      <c r="M4146" s="3">
        <v>699.36</v>
      </c>
      <c r="N4146" s="3">
        <v>251.27999999999997</v>
      </c>
      <c r="O4146" s="4">
        <v>0.35929993136582011</v>
      </c>
      <c r="P4146" s="3">
        <v>2528.85</v>
      </c>
      <c r="Q4146" s="3">
        <v>1634.12</v>
      </c>
      <c r="R4146" s="3">
        <v>894.73</v>
      </c>
      <c r="S4146" s="4">
        <v>0.54753016914302499</v>
      </c>
      <c r="T4146" s="2">
        <v>1</v>
      </c>
      <c r="U4146" s="5">
        <v>483.22</v>
      </c>
    </row>
    <row r="4147" spans="1:21">
      <c r="A4147" s="2">
        <v>288353</v>
      </c>
      <c r="B4147" t="s">
        <v>273</v>
      </c>
      <c r="C4147" s="2">
        <v>458432</v>
      </c>
      <c r="D4147" t="s">
        <v>8899</v>
      </c>
      <c r="E4147" t="s">
        <v>8900</v>
      </c>
      <c r="F4147" t="s">
        <v>1107</v>
      </c>
      <c r="G4147" t="s">
        <v>49</v>
      </c>
      <c r="H4147" t="s">
        <v>2619</v>
      </c>
      <c r="I4147" t="str">
        <f t="shared" si="64"/>
        <v>18 Croftland Ave Dorchester, MA 02124</v>
      </c>
      <c r="J4147">
        <v>42.281241999999999</v>
      </c>
      <c r="K4147">
        <v>-71.069761</v>
      </c>
      <c r="L4147" s="3">
        <v>728.92</v>
      </c>
      <c r="M4147" s="3">
        <v>961.18</v>
      </c>
      <c r="N4147" s="3">
        <v>-232.26</v>
      </c>
      <c r="O4147" s="4">
        <v>-0.24164048357227574</v>
      </c>
      <c r="P4147" s="3">
        <v>3718.45</v>
      </c>
      <c r="Q4147" s="3">
        <v>5233.1899999999996</v>
      </c>
      <c r="R4147" s="3">
        <v>-1514.7399999999998</v>
      </c>
      <c r="S4147" s="4">
        <v>-0.28944869190684841</v>
      </c>
      <c r="T4147" s="2">
        <v>4</v>
      </c>
      <c r="U4147" s="5">
        <v>47.537500000000001</v>
      </c>
    </row>
    <row r="4148" spans="1:21">
      <c r="A4148" s="2">
        <v>313623</v>
      </c>
      <c r="B4148" t="s">
        <v>1939</v>
      </c>
      <c r="C4148" s="2">
        <v>464848</v>
      </c>
      <c r="D4148" t="s">
        <v>8901</v>
      </c>
      <c r="E4148" t="s">
        <v>8902</v>
      </c>
      <c r="F4148" t="s">
        <v>1942</v>
      </c>
      <c r="G4148" t="s">
        <v>22</v>
      </c>
      <c r="H4148" t="s">
        <v>1943</v>
      </c>
      <c r="I4148" t="str">
        <f t="shared" si="64"/>
        <v>395 Danbury Rd Wilton, CT 06897</v>
      </c>
      <c r="J4148">
        <v>41.210349999999998</v>
      </c>
      <c r="K4148">
        <v>-73.433302999999995</v>
      </c>
      <c r="L4148" s="3">
        <v>14898.88</v>
      </c>
      <c r="M4148" s="3">
        <v>19134.64</v>
      </c>
      <c r="N4148" s="3">
        <v>-4235.76</v>
      </c>
      <c r="O4148" s="4">
        <v>-0.2213660669863661</v>
      </c>
      <c r="P4148" s="3">
        <v>53288.86</v>
      </c>
      <c r="Q4148" s="3">
        <v>74704.03</v>
      </c>
      <c r="R4148" s="3">
        <v>-21415.17</v>
      </c>
      <c r="S4148" s="4">
        <v>-0.2866668638894046</v>
      </c>
      <c r="T4148" s="2">
        <v>8</v>
      </c>
      <c r="U4148" s="5">
        <v>419.99874999999997</v>
      </c>
    </row>
    <row r="4149" spans="1:21">
      <c r="A4149" s="2">
        <v>251353</v>
      </c>
      <c r="B4149" t="s">
        <v>7480</v>
      </c>
      <c r="C4149" s="2">
        <v>429289</v>
      </c>
      <c r="D4149" t="s">
        <v>8903</v>
      </c>
      <c r="E4149" t="s">
        <v>8904</v>
      </c>
      <c r="F4149" t="s">
        <v>1942</v>
      </c>
      <c r="G4149" t="s">
        <v>36</v>
      </c>
      <c r="H4149" t="s">
        <v>5432</v>
      </c>
      <c r="I4149" t="str">
        <f t="shared" si="64"/>
        <v>57 School Rd Wilton, NH 03086</v>
      </c>
      <c r="J4149">
        <v>42.846995</v>
      </c>
      <c r="K4149">
        <v>-71.746795000000006</v>
      </c>
      <c r="L4149" s="3">
        <v>1502.03</v>
      </c>
      <c r="M4149" s="3">
        <v>2006.83</v>
      </c>
      <c r="N4149" s="3">
        <v>-504.79999999999995</v>
      </c>
      <c r="O4149" s="4">
        <v>-0.25154098752759324</v>
      </c>
      <c r="P4149" s="3">
        <v>3918.09</v>
      </c>
      <c r="Q4149" s="3">
        <v>5357.05</v>
      </c>
      <c r="R4149" s="3">
        <v>-1438.96</v>
      </c>
      <c r="S4149" s="4">
        <v>-0.26861052258239143</v>
      </c>
      <c r="T4149" s="2">
        <v>2</v>
      </c>
      <c r="U4149" s="5">
        <v>267.45</v>
      </c>
    </row>
    <row r="4150" spans="1:21">
      <c r="A4150" s="2">
        <v>313623</v>
      </c>
      <c r="B4150" t="s">
        <v>1939</v>
      </c>
      <c r="C4150" s="2">
        <v>313623</v>
      </c>
      <c r="D4150" t="s">
        <v>1939</v>
      </c>
      <c r="E4150" t="s">
        <v>8902</v>
      </c>
      <c r="F4150" t="s">
        <v>1942</v>
      </c>
      <c r="G4150" t="s">
        <v>22</v>
      </c>
      <c r="H4150" t="s">
        <v>1943</v>
      </c>
      <c r="I4150" t="str">
        <f t="shared" si="64"/>
        <v>395 Danbury Rd Wilton, CT 06897</v>
      </c>
      <c r="J4150">
        <v>41.210349999999998</v>
      </c>
      <c r="K4150">
        <v>-73.433302999999995</v>
      </c>
      <c r="L4150" s="3">
        <v>2040.4</v>
      </c>
      <c r="M4150" s="3">
        <v>4805.34</v>
      </c>
      <c r="N4150" s="3">
        <v>-2764.94</v>
      </c>
      <c r="O4150" s="4">
        <v>-0.57538904635259935</v>
      </c>
      <c r="P4150" s="3">
        <v>8557.27</v>
      </c>
      <c r="Q4150" s="3">
        <v>18177.72</v>
      </c>
      <c r="R4150" s="3">
        <v>-9620.4500000000007</v>
      </c>
      <c r="S4150" s="4">
        <v>-0.52924404160697824</v>
      </c>
      <c r="T4150" s="2"/>
      <c r="U4150" s="5"/>
    </row>
    <row r="4151" spans="1:21">
      <c r="A4151" s="2">
        <v>331379</v>
      </c>
      <c r="B4151" t="s">
        <v>945</v>
      </c>
      <c r="C4151" s="2">
        <v>484066</v>
      </c>
      <c r="D4151" t="s">
        <v>8905</v>
      </c>
      <c r="E4151" t="s">
        <v>8904</v>
      </c>
      <c r="F4151" t="s">
        <v>1942</v>
      </c>
      <c r="G4151" t="s">
        <v>36</v>
      </c>
      <c r="H4151" t="s">
        <v>5432</v>
      </c>
      <c r="I4151" t="str">
        <f t="shared" si="64"/>
        <v>57 School Rd Wilton, NH 03086</v>
      </c>
      <c r="J4151">
        <v>42.846995</v>
      </c>
      <c r="K4151">
        <v>-71.746795000000006</v>
      </c>
      <c r="L4151" s="3">
        <v>677.5</v>
      </c>
      <c r="M4151" s="3"/>
      <c r="N4151" s="3">
        <v>677.5</v>
      </c>
      <c r="O4151" s="4"/>
      <c r="P4151" s="3">
        <v>2950.56</v>
      </c>
      <c r="Q4151" s="3"/>
      <c r="R4151" s="3">
        <v>2950.56</v>
      </c>
      <c r="S4151" s="4"/>
      <c r="T4151" s="2"/>
      <c r="U4151" s="5"/>
    </row>
    <row r="4152" spans="1:21">
      <c r="A4152" s="2">
        <v>251011</v>
      </c>
      <c r="B4152" t="s">
        <v>950</v>
      </c>
      <c r="C4152" s="2">
        <v>484066</v>
      </c>
      <c r="D4152" t="s">
        <v>8905</v>
      </c>
      <c r="E4152" t="s">
        <v>8904</v>
      </c>
      <c r="F4152" t="s">
        <v>1942</v>
      </c>
      <c r="G4152" t="s">
        <v>36</v>
      </c>
      <c r="H4152" t="s">
        <v>5432</v>
      </c>
      <c r="I4152" t="str">
        <f t="shared" si="64"/>
        <v>57 School Rd Wilton, NH 03086</v>
      </c>
      <c r="J4152">
        <v>42.846995</v>
      </c>
      <c r="K4152">
        <v>-71.746795000000006</v>
      </c>
      <c r="L4152" s="3">
        <v>776.27</v>
      </c>
      <c r="M4152" s="3"/>
      <c r="N4152" s="3">
        <v>776.27</v>
      </c>
      <c r="O4152" s="4"/>
      <c r="P4152" s="3">
        <v>2946.25</v>
      </c>
      <c r="Q4152" s="3"/>
      <c r="R4152" s="3">
        <v>2946.25</v>
      </c>
      <c r="S4152" s="4"/>
      <c r="T4152" s="2"/>
      <c r="U4152" s="5"/>
    </row>
    <row r="4153" spans="1:21">
      <c r="A4153" s="2">
        <v>331379</v>
      </c>
      <c r="B4153" t="s">
        <v>945</v>
      </c>
      <c r="C4153" s="2">
        <v>481454</v>
      </c>
      <c r="D4153" t="s">
        <v>8906</v>
      </c>
      <c r="E4153" t="s">
        <v>8907</v>
      </c>
      <c r="F4153" t="s">
        <v>2433</v>
      </c>
      <c r="G4153" t="s">
        <v>36</v>
      </c>
      <c r="H4153" t="s">
        <v>8908</v>
      </c>
      <c r="I4153" t="str">
        <f t="shared" si="64"/>
        <v>85 PARKER STREET Winchester, NH 03470</v>
      </c>
      <c r="J4153">
        <v>42.767944999999997</v>
      </c>
      <c r="K4153">
        <v>-72.377325999999996</v>
      </c>
      <c r="L4153" s="3"/>
      <c r="M4153" s="3">
        <v>978.96</v>
      </c>
      <c r="N4153" s="3">
        <v>-978.96</v>
      </c>
      <c r="O4153" s="4"/>
      <c r="P4153" s="3"/>
      <c r="Q4153" s="3">
        <v>3915.96</v>
      </c>
      <c r="R4153" s="3">
        <v>-3915.96</v>
      </c>
      <c r="S4153" s="4"/>
      <c r="T4153" s="2"/>
      <c r="U4153" s="5"/>
    </row>
    <row r="4154" spans="1:21">
      <c r="A4154" s="2">
        <v>251011</v>
      </c>
      <c r="B4154" t="s">
        <v>950</v>
      </c>
      <c r="C4154" s="2">
        <v>481454</v>
      </c>
      <c r="D4154" t="s">
        <v>8906</v>
      </c>
      <c r="E4154" t="s">
        <v>8907</v>
      </c>
      <c r="F4154" t="s">
        <v>2433</v>
      </c>
      <c r="G4154" t="s">
        <v>36</v>
      </c>
      <c r="H4154" t="s">
        <v>8908</v>
      </c>
      <c r="I4154" t="str">
        <f t="shared" si="64"/>
        <v>85 PARKER STREET Winchester, NH 03470</v>
      </c>
      <c r="J4154">
        <v>42.767944999999997</v>
      </c>
      <c r="K4154">
        <v>-72.377325999999996</v>
      </c>
      <c r="L4154" s="3"/>
      <c r="M4154" s="3">
        <v>1126.3900000000001</v>
      </c>
      <c r="N4154" s="3">
        <v>-1126.3900000000001</v>
      </c>
      <c r="O4154" s="4"/>
      <c r="P4154" s="3"/>
      <c r="Q4154" s="3">
        <v>4170.99</v>
      </c>
      <c r="R4154" s="3">
        <v>-4170.99</v>
      </c>
      <c r="S4154" s="4"/>
      <c r="T4154" s="2"/>
      <c r="U4154" s="5"/>
    </row>
    <row r="4155" spans="1:21">
      <c r="A4155" s="2">
        <v>288026</v>
      </c>
      <c r="B4155" t="s">
        <v>861</v>
      </c>
      <c r="C4155" s="2">
        <v>288026</v>
      </c>
      <c r="D4155" t="s">
        <v>861</v>
      </c>
      <c r="E4155" t="s">
        <v>8909</v>
      </c>
      <c r="F4155" t="s">
        <v>864</v>
      </c>
      <c r="G4155" t="s">
        <v>22</v>
      </c>
      <c r="H4155" t="s">
        <v>865</v>
      </c>
      <c r="I4155" t="str">
        <f t="shared" si="64"/>
        <v>338 Main St Winsted, CT 06098</v>
      </c>
      <c r="J4155">
        <v>41.921464999999998</v>
      </c>
      <c r="K4155">
        <v>-73.068929999999995</v>
      </c>
      <c r="L4155" s="3">
        <v>757.77</v>
      </c>
      <c r="M4155" s="3"/>
      <c r="N4155" s="3">
        <v>757.77</v>
      </c>
      <c r="O4155" s="4"/>
      <c r="P4155" s="3">
        <v>2702.87</v>
      </c>
      <c r="Q4155" s="3"/>
      <c r="R4155" s="3">
        <v>2702.87</v>
      </c>
      <c r="S4155" s="4"/>
      <c r="T4155" s="2"/>
      <c r="U4155" s="5"/>
    </row>
    <row r="4156" spans="1:21">
      <c r="A4156" s="2">
        <v>266189</v>
      </c>
      <c r="B4156" t="s">
        <v>8910</v>
      </c>
      <c r="C4156" s="2">
        <v>437310</v>
      </c>
      <c r="D4156" t="s">
        <v>8911</v>
      </c>
      <c r="E4156" t="s">
        <v>8912</v>
      </c>
      <c r="F4156" t="s">
        <v>2433</v>
      </c>
      <c r="G4156" t="s">
        <v>36</v>
      </c>
      <c r="H4156" t="s">
        <v>8908</v>
      </c>
      <c r="I4156" t="str">
        <f t="shared" si="64"/>
        <v>85 Parker St Winchester, NH 03470</v>
      </c>
      <c r="J4156">
        <v>42.767944999999997</v>
      </c>
      <c r="K4156">
        <v>-72.377325999999996</v>
      </c>
      <c r="L4156" s="3"/>
      <c r="M4156" s="3">
        <v>513.46</v>
      </c>
      <c r="N4156" s="3">
        <v>-513.46</v>
      </c>
      <c r="O4156" s="4"/>
      <c r="P4156" s="3"/>
      <c r="Q4156" s="3">
        <v>1026.92</v>
      </c>
      <c r="R4156" s="3">
        <v>-1026.92</v>
      </c>
      <c r="S4156" s="4"/>
      <c r="T4156" s="2"/>
      <c r="U4156" s="5"/>
    </row>
    <row r="4157" spans="1:21">
      <c r="A4157" s="2">
        <v>266189</v>
      </c>
      <c r="B4157" t="s">
        <v>8910</v>
      </c>
      <c r="C4157" s="2">
        <v>266189</v>
      </c>
      <c r="D4157" t="s">
        <v>8910</v>
      </c>
      <c r="E4157" t="s">
        <v>8912</v>
      </c>
      <c r="F4157" t="s">
        <v>2433</v>
      </c>
      <c r="G4157" t="s">
        <v>36</v>
      </c>
      <c r="H4157" t="s">
        <v>8908</v>
      </c>
      <c r="I4157" t="str">
        <f t="shared" si="64"/>
        <v>85 Parker St Winchester, NH 03470</v>
      </c>
      <c r="J4157">
        <v>42.767944999999997</v>
      </c>
      <c r="K4157">
        <v>-72.377325999999996</v>
      </c>
      <c r="L4157" s="3">
        <v>1740.93</v>
      </c>
      <c r="M4157" s="3">
        <v>436.82</v>
      </c>
      <c r="N4157" s="3">
        <v>1304.1100000000001</v>
      </c>
      <c r="O4157" s="4">
        <v>2.9854631198205213</v>
      </c>
      <c r="P4157" s="3">
        <v>4775.32</v>
      </c>
      <c r="Q4157" s="3">
        <v>874.64</v>
      </c>
      <c r="R4157" s="3">
        <v>3900.68</v>
      </c>
      <c r="S4157" s="4">
        <v>4.4597548705753223</v>
      </c>
      <c r="T4157" s="2"/>
      <c r="U4157" s="5"/>
    </row>
    <row r="4158" spans="1:21">
      <c r="A4158" s="2">
        <v>288065</v>
      </c>
      <c r="B4158" t="s">
        <v>1792</v>
      </c>
      <c r="C4158" s="2">
        <v>443753</v>
      </c>
      <c r="D4158" t="s">
        <v>8913</v>
      </c>
      <c r="E4158" t="s">
        <v>8914</v>
      </c>
      <c r="F4158" t="s">
        <v>378</v>
      </c>
      <c r="G4158" t="s">
        <v>22</v>
      </c>
      <c r="H4158" t="s">
        <v>379</v>
      </c>
      <c r="I4158" t="str">
        <f t="shared" si="64"/>
        <v>2 Abbott Rd Ellington, CT 06029</v>
      </c>
      <c r="J4158">
        <v>41.871712000000002</v>
      </c>
      <c r="K4158">
        <v>-72.500163999999998</v>
      </c>
      <c r="L4158" s="3">
        <v>481.58</v>
      </c>
      <c r="M4158" s="3">
        <v>1353.78</v>
      </c>
      <c r="N4158" s="3">
        <v>-872.2</v>
      </c>
      <c r="O4158" s="4">
        <v>-0.6442701177443898</v>
      </c>
      <c r="P4158" s="3">
        <v>1183.45</v>
      </c>
      <c r="Q4158" s="3">
        <v>4507.8</v>
      </c>
      <c r="R4158" s="3">
        <v>-3324.3500000000004</v>
      </c>
      <c r="S4158" s="4">
        <v>-0.73746616975021084</v>
      </c>
      <c r="T4158" s="2"/>
      <c r="U4158" s="5"/>
    </row>
    <row r="4159" spans="1:21">
      <c r="A4159" s="2">
        <v>212920</v>
      </c>
      <c r="B4159" t="s">
        <v>8915</v>
      </c>
      <c r="C4159" s="2">
        <v>212920</v>
      </c>
      <c r="D4159" t="s">
        <v>8915</v>
      </c>
      <c r="E4159" t="s">
        <v>6108</v>
      </c>
      <c r="F4159" t="s">
        <v>989</v>
      </c>
      <c r="G4159" t="s">
        <v>43</v>
      </c>
      <c r="H4159" t="s">
        <v>6109</v>
      </c>
      <c r="I4159" t="str">
        <f t="shared" si="64"/>
        <v>5411 State Route 23 Windham, NY 12496</v>
      </c>
      <c r="J4159">
        <v>42.306348999999997</v>
      </c>
      <c r="K4159">
        <v>-74.254527999999993</v>
      </c>
      <c r="L4159" s="3">
        <v>1148.78</v>
      </c>
      <c r="M4159" s="3">
        <v>32.82</v>
      </c>
      <c r="N4159" s="3">
        <v>1115.96</v>
      </c>
      <c r="O4159" s="4">
        <v>34.002437538086532</v>
      </c>
      <c r="P4159" s="3">
        <v>4595.13</v>
      </c>
      <c r="Q4159" s="3">
        <v>76.3</v>
      </c>
      <c r="R4159" s="3">
        <v>4518.83</v>
      </c>
      <c r="S4159" s="4">
        <v>59.224508519003933</v>
      </c>
      <c r="T4159" s="2"/>
      <c r="U4159" s="5"/>
    </row>
    <row r="4160" spans="1:21">
      <c r="A4160" s="2">
        <v>290441</v>
      </c>
      <c r="B4160" t="s">
        <v>135</v>
      </c>
      <c r="C4160" s="2">
        <v>443711</v>
      </c>
      <c r="D4160" t="s">
        <v>8916</v>
      </c>
      <c r="E4160" t="s">
        <v>8917</v>
      </c>
      <c r="F4160" t="s">
        <v>989</v>
      </c>
      <c r="G4160" t="s">
        <v>22</v>
      </c>
      <c r="H4160" t="s">
        <v>7864</v>
      </c>
      <c r="I4160" t="str">
        <f t="shared" si="64"/>
        <v>45 North Rd Windham, CT 06280</v>
      </c>
      <c r="J4160">
        <v>41.701582999999999</v>
      </c>
      <c r="K4160">
        <v>-72.160776999999996</v>
      </c>
      <c r="L4160" s="3">
        <v>-20.63</v>
      </c>
      <c r="M4160" s="3"/>
      <c r="N4160" s="3">
        <v>-20.63</v>
      </c>
      <c r="O4160" s="4"/>
      <c r="P4160" s="3">
        <v>0</v>
      </c>
      <c r="Q4160" s="3"/>
      <c r="R4160" s="3">
        <v>0</v>
      </c>
      <c r="S4160" s="4"/>
      <c r="T4160" s="2"/>
      <c r="U4160" s="5"/>
    </row>
    <row r="4161" spans="1:21">
      <c r="A4161" s="2">
        <v>288098</v>
      </c>
      <c r="B4161" t="s">
        <v>1870</v>
      </c>
      <c r="C4161" s="2">
        <v>443711</v>
      </c>
      <c r="D4161" t="s">
        <v>8916</v>
      </c>
      <c r="E4161" t="s">
        <v>8917</v>
      </c>
      <c r="F4161" t="s">
        <v>989</v>
      </c>
      <c r="G4161" t="s">
        <v>22</v>
      </c>
      <c r="H4161" t="s">
        <v>7864</v>
      </c>
      <c r="I4161" t="str">
        <f t="shared" si="64"/>
        <v>45 North Rd Windham, CT 06280</v>
      </c>
      <c r="J4161">
        <v>41.701582999999999</v>
      </c>
      <c r="K4161">
        <v>-72.160776999999996</v>
      </c>
      <c r="L4161" s="3">
        <v>1861.76</v>
      </c>
      <c r="M4161" s="3">
        <v>1530.18</v>
      </c>
      <c r="N4161" s="3">
        <v>331.57999999999993</v>
      </c>
      <c r="O4161" s="4">
        <v>0.21669346090002478</v>
      </c>
      <c r="P4161" s="3">
        <v>4874.99</v>
      </c>
      <c r="Q4161" s="3">
        <v>4430.82</v>
      </c>
      <c r="R4161" s="3">
        <v>444.17000000000007</v>
      </c>
      <c r="S4161" s="4">
        <v>0.10024555274193041</v>
      </c>
      <c r="T4161" s="2">
        <v>1</v>
      </c>
      <c r="U4161" s="5">
        <v>55.2</v>
      </c>
    </row>
    <row r="4162" spans="1:21">
      <c r="A4162" s="2">
        <v>288098</v>
      </c>
      <c r="B4162" t="s">
        <v>1870</v>
      </c>
      <c r="C4162" s="2">
        <v>443715</v>
      </c>
      <c r="D4162" t="s">
        <v>8918</v>
      </c>
      <c r="E4162" t="s">
        <v>8919</v>
      </c>
      <c r="F4162" t="s">
        <v>736</v>
      </c>
      <c r="G4162" t="s">
        <v>22</v>
      </c>
      <c r="H4162" t="s">
        <v>737</v>
      </c>
      <c r="I4162" t="str">
        <f t="shared" si="64"/>
        <v>355 High St Willimantic, CT 06226</v>
      </c>
      <c r="J4162">
        <v>41.723225999999997</v>
      </c>
      <c r="K4162">
        <v>-72.214692999999997</v>
      </c>
      <c r="L4162" s="3">
        <v>7473.64</v>
      </c>
      <c r="M4162" s="3">
        <v>4741.43</v>
      </c>
      <c r="N4162" s="3">
        <v>2732.21</v>
      </c>
      <c r="O4162" s="4">
        <v>0.57624176672438476</v>
      </c>
      <c r="P4162" s="3">
        <v>18544.28</v>
      </c>
      <c r="Q4162" s="3">
        <v>11906.74</v>
      </c>
      <c r="R4162" s="3">
        <v>6637.5399999999991</v>
      </c>
      <c r="S4162" s="4">
        <v>0.55746073232471682</v>
      </c>
      <c r="T4162" s="2">
        <v>3</v>
      </c>
      <c r="U4162" s="5">
        <v>411.78666666666663</v>
      </c>
    </row>
    <row r="4163" spans="1:21">
      <c r="A4163" s="2">
        <v>288098</v>
      </c>
      <c r="B4163" t="s">
        <v>1870</v>
      </c>
      <c r="C4163" s="2">
        <v>443710</v>
      </c>
      <c r="D4163" t="s">
        <v>8920</v>
      </c>
      <c r="E4163" t="s">
        <v>8921</v>
      </c>
      <c r="F4163" t="s">
        <v>736</v>
      </c>
      <c r="G4163" t="s">
        <v>22</v>
      </c>
      <c r="H4163" t="s">
        <v>737</v>
      </c>
      <c r="I4163" t="str">
        <f t="shared" ref="I4163:I4226" si="65">E4163&amp;" "&amp;F4163&amp;","&amp;" "&amp;G4163&amp;" "&amp;TEXT(H4163, "00000")</f>
        <v>123 Quarry St Willimantic, CT 06226</v>
      </c>
      <c r="J4163">
        <v>41.722634999999997</v>
      </c>
      <c r="K4163">
        <v>-72.228211000000002</v>
      </c>
      <c r="L4163" s="3">
        <v>6849.88</v>
      </c>
      <c r="M4163" s="3">
        <v>10165.290000000001</v>
      </c>
      <c r="N4163" s="3">
        <v>-3315.4100000000008</v>
      </c>
      <c r="O4163" s="4">
        <v>-0.32615006556625542</v>
      </c>
      <c r="P4163" s="3">
        <v>21735.97</v>
      </c>
      <c r="Q4163" s="3">
        <v>31095.13</v>
      </c>
      <c r="R4163" s="3">
        <v>-9359.16</v>
      </c>
      <c r="S4163" s="4">
        <v>-0.30098475227471311</v>
      </c>
      <c r="T4163" s="2">
        <v>6</v>
      </c>
      <c r="U4163" s="5">
        <v>337.45833333333331</v>
      </c>
    </row>
    <row r="4164" spans="1:21">
      <c r="A4164" s="2">
        <v>288098</v>
      </c>
      <c r="B4164" t="s">
        <v>1870</v>
      </c>
      <c r="C4164" s="2">
        <v>288098</v>
      </c>
      <c r="D4164" t="s">
        <v>1870</v>
      </c>
      <c r="E4164" t="s">
        <v>8919</v>
      </c>
      <c r="F4164" t="s">
        <v>736</v>
      </c>
      <c r="G4164" t="s">
        <v>22</v>
      </c>
      <c r="H4164" t="s">
        <v>737</v>
      </c>
      <c r="I4164" t="str">
        <f t="shared" si="65"/>
        <v>355 High St Willimantic, CT 06226</v>
      </c>
      <c r="J4164">
        <v>41.723225999999997</v>
      </c>
      <c r="K4164">
        <v>-72.214692999999997</v>
      </c>
      <c r="L4164" s="3">
        <v>1257.8499999999999</v>
      </c>
      <c r="M4164" s="3">
        <v>431.41</v>
      </c>
      <c r="N4164" s="3">
        <v>826.43999999999983</v>
      </c>
      <c r="O4164" s="4">
        <v>1.9156718666697568</v>
      </c>
      <c r="P4164" s="3">
        <v>3593.52</v>
      </c>
      <c r="Q4164" s="3">
        <v>1087.17</v>
      </c>
      <c r="R4164" s="3">
        <v>2506.35</v>
      </c>
      <c r="S4164" s="4">
        <v>2.3053892215568861</v>
      </c>
      <c r="T4164" s="2"/>
      <c r="U4164" s="5"/>
    </row>
    <row r="4165" spans="1:21">
      <c r="A4165" s="2">
        <v>288099</v>
      </c>
      <c r="B4165" t="s">
        <v>8878</v>
      </c>
      <c r="C4165" s="2">
        <v>288099</v>
      </c>
      <c r="D4165" t="s">
        <v>8878</v>
      </c>
      <c r="E4165" t="s">
        <v>8361</v>
      </c>
      <c r="F4165" t="s">
        <v>736</v>
      </c>
      <c r="G4165" t="s">
        <v>22</v>
      </c>
      <c r="H4165" t="s">
        <v>737</v>
      </c>
      <c r="I4165" t="str">
        <f t="shared" si="65"/>
        <v>979 Main St Willimantic, CT 06226</v>
      </c>
      <c r="J4165">
        <v>41.710999999999999</v>
      </c>
      <c r="K4165">
        <v>-72.209199999999996</v>
      </c>
      <c r="L4165" s="3">
        <v>89.86</v>
      </c>
      <c r="M4165" s="3">
        <v>1729.02</v>
      </c>
      <c r="N4165" s="3">
        <v>-1639.16</v>
      </c>
      <c r="O4165" s="4">
        <v>-0.94802836288764736</v>
      </c>
      <c r="P4165" s="3">
        <v>214.63</v>
      </c>
      <c r="Q4165" s="3">
        <v>4813</v>
      </c>
      <c r="R4165" s="3">
        <v>-4598.37</v>
      </c>
      <c r="S4165" s="4">
        <v>-0.95540619156451279</v>
      </c>
      <c r="T4165" s="2">
        <v>1</v>
      </c>
      <c r="U4165" s="5">
        <v>364.88</v>
      </c>
    </row>
    <row r="4166" spans="1:21">
      <c r="A4166" s="2">
        <v>288099</v>
      </c>
      <c r="B4166" t="s">
        <v>8878</v>
      </c>
      <c r="C4166" s="2">
        <v>453461</v>
      </c>
      <c r="D4166" t="s">
        <v>8878</v>
      </c>
      <c r="E4166" t="s">
        <v>8922</v>
      </c>
      <c r="F4166" t="s">
        <v>736</v>
      </c>
      <c r="G4166" t="s">
        <v>22</v>
      </c>
      <c r="H4166" t="s">
        <v>737</v>
      </c>
      <c r="I4166" t="str">
        <f t="shared" si="65"/>
        <v>322 Prospect St Willimantic, CT 06226</v>
      </c>
      <c r="J4166">
        <v>41.716307999999998</v>
      </c>
      <c r="K4166">
        <v>-72.217198999999994</v>
      </c>
      <c r="L4166" s="3">
        <v>1907.98</v>
      </c>
      <c r="M4166" s="3"/>
      <c r="N4166" s="3">
        <v>1907.98</v>
      </c>
      <c r="O4166" s="4"/>
      <c r="P4166" s="3">
        <v>4706.1899999999996</v>
      </c>
      <c r="Q4166" s="3"/>
      <c r="R4166" s="3">
        <v>4706.1899999999996</v>
      </c>
      <c r="S4166" s="4"/>
      <c r="T4166" s="2"/>
      <c r="U4166" s="5"/>
    </row>
    <row r="4167" spans="1:21">
      <c r="A4167" s="2">
        <v>299320</v>
      </c>
      <c r="B4167" t="s">
        <v>8923</v>
      </c>
      <c r="C4167" s="2">
        <v>299320</v>
      </c>
      <c r="D4167" t="s">
        <v>8923</v>
      </c>
      <c r="E4167" t="s">
        <v>8924</v>
      </c>
      <c r="F4167" t="s">
        <v>736</v>
      </c>
      <c r="G4167" t="s">
        <v>22</v>
      </c>
      <c r="H4167" t="s">
        <v>737</v>
      </c>
      <c r="I4167" t="str">
        <f t="shared" si="65"/>
        <v>1 jillson sq Willimantic, CT 06226</v>
      </c>
      <c r="J4167">
        <v>41.712546000000003</v>
      </c>
      <c r="K4167">
        <v>-72.210813000000002</v>
      </c>
      <c r="L4167" s="3">
        <v>93.87</v>
      </c>
      <c r="M4167" s="3">
        <v>102.64</v>
      </c>
      <c r="N4167" s="3">
        <v>-8.769999999999996</v>
      </c>
      <c r="O4167" s="4">
        <v>-8.5444271239282887E-2</v>
      </c>
      <c r="P4167" s="3">
        <v>354.47</v>
      </c>
      <c r="Q4167" s="3">
        <v>409.14</v>
      </c>
      <c r="R4167" s="3">
        <v>-54.669999999999959</v>
      </c>
      <c r="S4167" s="4">
        <v>-0.13362174316859746</v>
      </c>
      <c r="T4167" s="2"/>
      <c r="U4167" s="5"/>
    </row>
    <row r="4168" spans="1:21">
      <c r="A4168" s="2">
        <v>288100</v>
      </c>
      <c r="B4168" t="s">
        <v>8925</v>
      </c>
      <c r="C4168" s="2">
        <v>288100</v>
      </c>
      <c r="D4168" t="s">
        <v>8925</v>
      </c>
      <c r="E4168" t="s">
        <v>8926</v>
      </c>
      <c r="F4168" t="s">
        <v>511</v>
      </c>
      <c r="G4168" t="s">
        <v>22</v>
      </c>
      <c r="H4168" t="s">
        <v>512</v>
      </c>
      <c r="I4168" t="str">
        <f t="shared" si="65"/>
        <v>174 Storrs Rd Mansfield Center, CT 06250</v>
      </c>
      <c r="J4168">
        <v>41.741509999999998</v>
      </c>
      <c r="K4168">
        <v>-72.196150000000003</v>
      </c>
      <c r="L4168" s="3">
        <v>17</v>
      </c>
      <c r="M4168" s="3">
        <v>57.33</v>
      </c>
      <c r="N4168" s="3">
        <v>-40.33</v>
      </c>
      <c r="O4168" s="4">
        <v>-0.70347113204256062</v>
      </c>
      <c r="P4168" s="3">
        <v>46.24</v>
      </c>
      <c r="Q4168" s="3">
        <v>179.89</v>
      </c>
      <c r="R4168" s="3">
        <v>-133.64999999999998</v>
      </c>
      <c r="S4168" s="4">
        <v>-0.74295402746122619</v>
      </c>
      <c r="T4168" s="2"/>
      <c r="U4168" s="5"/>
    </row>
    <row r="4169" spans="1:21">
      <c r="A4169" s="2">
        <v>288054</v>
      </c>
      <c r="B4169" t="s">
        <v>2035</v>
      </c>
      <c r="C4169" s="2">
        <v>288054</v>
      </c>
      <c r="D4169" t="s">
        <v>2035</v>
      </c>
      <c r="E4169" t="s">
        <v>2538</v>
      </c>
      <c r="F4169" t="s">
        <v>149</v>
      </c>
      <c r="G4169" t="s">
        <v>22</v>
      </c>
      <c r="H4169" t="s">
        <v>150</v>
      </c>
      <c r="I4169" t="str">
        <f t="shared" si="65"/>
        <v>601 MATIANUCK AVE Windsor, CT 06095</v>
      </c>
      <c r="J4169">
        <v>41.823670999999997</v>
      </c>
      <c r="K4169">
        <v>-72.674605</v>
      </c>
      <c r="L4169" s="3">
        <v>4415.88</v>
      </c>
      <c r="M4169" s="3">
        <v>1017.43</v>
      </c>
      <c r="N4169" s="3">
        <v>3398.4500000000003</v>
      </c>
      <c r="O4169" s="4">
        <v>3.3402297946787498</v>
      </c>
      <c r="P4169" s="3">
        <v>16553.36</v>
      </c>
      <c r="Q4169" s="3">
        <v>3827.29</v>
      </c>
      <c r="R4169" s="3">
        <v>12726.07</v>
      </c>
      <c r="S4169" s="4">
        <v>3.325086418849891</v>
      </c>
      <c r="T4169" s="2">
        <v>6</v>
      </c>
      <c r="U4169" s="5">
        <v>241.79666666666665</v>
      </c>
    </row>
    <row r="4170" spans="1:21">
      <c r="A4170" s="2">
        <v>288054</v>
      </c>
      <c r="B4170" t="s">
        <v>2035</v>
      </c>
      <c r="C4170" s="2">
        <v>443943</v>
      </c>
      <c r="D4170" t="s">
        <v>8927</v>
      </c>
      <c r="E4170" t="s">
        <v>8928</v>
      </c>
      <c r="F4170" t="s">
        <v>149</v>
      </c>
      <c r="G4170" t="s">
        <v>22</v>
      </c>
      <c r="H4170" t="s">
        <v>150</v>
      </c>
      <c r="I4170" t="str">
        <f t="shared" si="65"/>
        <v>50 Sage Park Rd Windsor, CT 06095</v>
      </c>
      <c r="J4170">
        <v>41.844160000000002</v>
      </c>
      <c r="K4170">
        <v>-72.655742000000004</v>
      </c>
      <c r="L4170" s="3">
        <v>13165.66</v>
      </c>
      <c r="M4170" s="3">
        <v>11169.07</v>
      </c>
      <c r="N4170" s="3">
        <v>1996.5900000000001</v>
      </c>
      <c r="O4170" s="4">
        <v>0.17876063092092717</v>
      </c>
      <c r="P4170" s="3">
        <v>50886.65</v>
      </c>
      <c r="Q4170" s="3">
        <v>45501.83</v>
      </c>
      <c r="R4170" s="3">
        <v>5384.82</v>
      </c>
      <c r="S4170" s="4">
        <v>0.11834293258095333</v>
      </c>
      <c r="T4170" s="2">
        <v>8</v>
      </c>
      <c r="U4170" s="5">
        <v>530.76750000000004</v>
      </c>
    </row>
    <row r="4171" spans="1:21">
      <c r="A4171" s="2">
        <v>287987</v>
      </c>
      <c r="B4171" t="s">
        <v>8929</v>
      </c>
      <c r="C4171" s="2">
        <v>287987</v>
      </c>
      <c r="D4171" t="s">
        <v>8929</v>
      </c>
      <c r="E4171" t="s">
        <v>8930</v>
      </c>
      <c r="F4171" t="s">
        <v>149</v>
      </c>
      <c r="G4171" t="s">
        <v>22</v>
      </c>
      <c r="H4171" t="s">
        <v>150</v>
      </c>
      <c r="I4171" t="str">
        <f t="shared" si="65"/>
        <v>110 Addison Rd Windsor, CT 06095</v>
      </c>
      <c r="J4171">
        <v>41.870449000000001</v>
      </c>
      <c r="K4171">
        <v>-72.672724000000002</v>
      </c>
      <c r="L4171" s="3">
        <v>473.99</v>
      </c>
      <c r="M4171" s="3">
        <v>172.23</v>
      </c>
      <c r="N4171" s="3">
        <v>301.76</v>
      </c>
      <c r="O4171" s="4">
        <v>1.7520757127097486</v>
      </c>
      <c r="P4171" s="3">
        <v>1015.95</v>
      </c>
      <c r="Q4171" s="3">
        <v>422.82</v>
      </c>
      <c r="R4171" s="3">
        <v>593.13000000000011</v>
      </c>
      <c r="S4171" s="4">
        <v>1.402795515822336</v>
      </c>
      <c r="T4171" s="2">
        <v>1</v>
      </c>
      <c r="U4171" s="5">
        <v>409.6</v>
      </c>
    </row>
    <row r="4172" spans="1:21">
      <c r="A4172" s="2">
        <v>291227</v>
      </c>
      <c r="B4172" t="s">
        <v>8931</v>
      </c>
      <c r="C4172" s="2">
        <v>291227</v>
      </c>
      <c r="D4172" t="s">
        <v>8931</v>
      </c>
      <c r="E4172" t="s">
        <v>8932</v>
      </c>
      <c r="F4172" t="s">
        <v>149</v>
      </c>
      <c r="G4172" t="s">
        <v>22</v>
      </c>
      <c r="H4172" t="s">
        <v>150</v>
      </c>
      <c r="I4172" t="str">
        <f t="shared" si="65"/>
        <v>581 Poquonock Ave Windsor, CT 06095</v>
      </c>
      <c r="J4172">
        <v>41.869064999999999</v>
      </c>
      <c r="K4172">
        <v>-72.660302999999999</v>
      </c>
      <c r="L4172" s="3">
        <v>3066.98</v>
      </c>
      <c r="M4172" s="3">
        <v>3668.34</v>
      </c>
      <c r="N4172" s="3">
        <v>-601.36000000000013</v>
      </c>
      <c r="O4172" s="4">
        <v>-0.16393245991374847</v>
      </c>
      <c r="P4172" s="3">
        <v>14623.59</v>
      </c>
      <c r="Q4172" s="3">
        <v>16355.39</v>
      </c>
      <c r="R4172" s="3">
        <v>-1731.7999999999993</v>
      </c>
      <c r="S4172" s="4">
        <v>-0.10588558267335718</v>
      </c>
      <c r="T4172" s="2">
        <v>7</v>
      </c>
      <c r="U4172" s="5">
        <v>179.66142857142859</v>
      </c>
    </row>
    <row r="4173" spans="1:21">
      <c r="A4173" s="2">
        <v>288593</v>
      </c>
      <c r="B4173" t="s">
        <v>8933</v>
      </c>
      <c r="C4173" s="2">
        <v>288593</v>
      </c>
      <c r="D4173" t="s">
        <v>8933</v>
      </c>
      <c r="E4173" t="s">
        <v>8934</v>
      </c>
      <c r="F4173" t="s">
        <v>1283</v>
      </c>
      <c r="G4173" t="s">
        <v>22</v>
      </c>
      <c r="H4173" t="s">
        <v>1371</v>
      </c>
      <c r="I4173" t="str">
        <f t="shared" si="65"/>
        <v>301 Brewster Rd Milford, CT 06460</v>
      </c>
      <c r="J4173">
        <v>41.235906</v>
      </c>
      <c r="K4173">
        <v>-73.010900000000007</v>
      </c>
      <c r="L4173" s="3"/>
      <c r="M4173" s="3">
        <v>451.64</v>
      </c>
      <c r="N4173" s="3">
        <v>-451.64</v>
      </c>
      <c r="O4173" s="4"/>
      <c r="P4173" s="3"/>
      <c r="Q4173" s="3">
        <v>1621.34</v>
      </c>
      <c r="R4173" s="3">
        <v>-1621.34</v>
      </c>
      <c r="S4173" s="4"/>
      <c r="T4173" s="2"/>
      <c r="U4173" s="5"/>
    </row>
    <row r="4174" spans="1:21">
      <c r="A4174" s="2">
        <v>290441</v>
      </c>
      <c r="B4174" t="s">
        <v>135</v>
      </c>
      <c r="C4174" s="2">
        <v>421561</v>
      </c>
      <c r="D4174" t="s">
        <v>8935</v>
      </c>
      <c r="E4174" t="s">
        <v>8936</v>
      </c>
      <c r="F4174" t="s">
        <v>1840</v>
      </c>
      <c r="G4174" t="s">
        <v>36</v>
      </c>
      <c r="H4174" t="s">
        <v>1841</v>
      </c>
      <c r="I4174" t="str">
        <f t="shared" si="65"/>
        <v>1 Alumni Dr Hampton, NH 03842</v>
      </c>
      <c r="J4174">
        <v>42.931928999999997</v>
      </c>
      <c r="K4174">
        <v>-70.831439000000003</v>
      </c>
      <c r="L4174" s="3"/>
      <c r="M4174" s="3">
        <v>-143.37</v>
      </c>
      <c r="N4174" s="3">
        <v>143.37</v>
      </c>
      <c r="O4174" s="4"/>
      <c r="P4174" s="3"/>
      <c r="Q4174" s="3">
        <v>0</v>
      </c>
      <c r="R4174" s="3">
        <v>0</v>
      </c>
      <c r="S4174" s="4"/>
      <c r="T4174" s="2"/>
      <c r="U4174" s="5"/>
    </row>
    <row r="4175" spans="1:21">
      <c r="A4175" s="2">
        <v>251196</v>
      </c>
      <c r="B4175" t="s">
        <v>5870</v>
      </c>
      <c r="C4175" s="2">
        <v>421561</v>
      </c>
      <c r="D4175" t="s">
        <v>8935</v>
      </c>
      <c r="E4175" t="s">
        <v>8936</v>
      </c>
      <c r="F4175" t="s">
        <v>1840</v>
      </c>
      <c r="G4175" t="s">
        <v>36</v>
      </c>
      <c r="H4175" t="s">
        <v>1841</v>
      </c>
      <c r="I4175" t="str">
        <f t="shared" si="65"/>
        <v>1 Alumni Dr Hampton, NH 03842</v>
      </c>
      <c r="J4175">
        <v>42.931928999999997</v>
      </c>
      <c r="K4175">
        <v>-70.831439000000003</v>
      </c>
      <c r="L4175" s="3">
        <v>11427.82</v>
      </c>
      <c r="M4175" s="3">
        <v>13309.91</v>
      </c>
      <c r="N4175" s="3">
        <v>-1882.0900000000001</v>
      </c>
      <c r="O4175" s="4">
        <v>-0.14140516352101556</v>
      </c>
      <c r="P4175" s="3">
        <v>39306.86</v>
      </c>
      <c r="Q4175" s="3">
        <v>37673.89</v>
      </c>
      <c r="R4175" s="3">
        <v>1632.9700000000012</v>
      </c>
      <c r="S4175" s="4">
        <v>4.3344873598133909E-2</v>
      </c>
      <c r="T4175" s="2">
        <v>2</v>
      </c>
      <c r="U4175" s="5">
        <v>384.8</v>
      </c>
    </row>
    <row r="4176" spans="1:21">
      <c r="A4176" s="2">
        <v>331379</v>
      </c>
      <c r="B4176" t="s">
        <v>945</v>
      </c>
      <c r="C4176" s="2">
        <v>480590</v>
      </c>
      <c r="D4176" t="s">
        <v>8937</v>
      </c>
      <c r="E4176" t="s">
        <v>8938</v>
      </c>
      <c r="F4176" t="s">
        <v>7884</v>
      </c>
      <c r="G4176" t="s">
        <v>177</v>
      </c>
      <c r="H4176" t="s">
        <v>7885</v>
      </c>
      <c r="I4176" t="str">
        <f t="shared" si="65"/>
        <v>60 Normand St Winooski, VT 05404</v>
      </c>
      <c r="J4176">
        <v>44.500808999999997</v>
      </c>
      <c r="K4176">
        <v>-73.180278999999999</v>
      </c>
      <c r="L4176" s="3"/>
      <c r="M4176" s="3">
        <v>489.48</v>
      </c>
      <c r="N4176" s="3">
        <v>-489.48</v>
      </c>
      <c r="O4176" s="4"/>
      <c r="P4176" s="3"/>
      <c r="Q4176" s="3">
        <v>1957.98</v>
      </c>
      <c r="R4176" s="3">
        <v>-1957.98</v>
      </c>
      <c r="S4176" s="4"/>
      <c r="T4176" s="2"/>
      <c r="U4176" s="5"/>
    </row>
    <row r="4177" spans="1:21">
      <c r="A4177" s="2">
        <v>251011</v>
      </c>
      <c r="B4177" t="s">
        <v>950</v>
      </c>
      <c r="C4177" s="2">
        <v>480590</v>
      </c>
      <c r="D4177" t="s">
        <v>8937</v>
      </c>
      <c r="E4177" t="s">
        <v>8938</v>
      </c>
      <c r="F4177" t="s">
        <v>7884</v>
      </c>
      <c r="G4177" t="s">
        <v>177</v>
      </c>
      <c r="H4177" t="s">
        <v>7885</v>
      </c>
      <c r="I4177" t="str">
        <f t="shared" si="65"/>
        <v>60 Normand St Winooski, VT 05404</v>
      </c>
      <c r="J4177">
        <v>44.500808999999997</v>
      </c>
      <c r="K4177">
        <v>-73.180278999999999</v>
      </c>
      <c r="L4177" s="3"/>
      <c r="M4177" s="3">
        <v>739.75</v>
      </c>
      <c r="N4177" s="3">
        <v>-739.75</v>
      </c>
      <c r="O4177" s="4"/>
      <c r="P4177" s="3"/>
      <c r="Q4177" s="3">
        <v>2556.31</v>
      </c>
      <c r="R4177" s="3">
        <v>-2556.31</v>
      </c>
      <c r="S4177" s="4"/>
      <c r="T4177" s="2"/>
      <c r="U4177" s="5"/>
    </row>
    <row r="4178" spans="1:21">
      <c r="A4178" s="2">
        <v>340032</v>
      </c>
      <c r="B4178" t="s">
        <v>1536</v>
      </c>
      <c r="C4178" s="2">
        <v>479648</v>
      </c>
      <c r="D4178" t="s">
        <v>8939</v>
      </c>
      <c r="E4178" t="s">
        <v>8940</v>
      </c>
      <c r="F4178" t="s">
        <v>2353</v>
      </c>
      <c r="G4178" t="s">
        <v>49</v>
      </c>
      <c r="H4178" t="s">
        <v>2354</v>
      </c>
      <c r="I4178" t="str">
        <f t="shared" si="65"/>
        <v>325 Bay Rd South Hamilton, MA 01982</v>
      </c>
      <c r="J4178">
        <v>42.613067000000001</v>
      </c>
      <c r="K4178">
        <v>-70.870462000000003</v>
      </c>
      <c r="L4178" s="3">
        <v>1002.46</v>
      </c>
      <c r="M4178" s="3">
        <v>4298.68</v>
      </c>
      <c r="N4178" s="3">
        <v>-3296.2200000000003</v>
      </c>
      <c r="O4178" s="4">
        <v>-0.76679817990638988</v>
      </c>
      <c r="P4178" s="3">
        <v>1982.12</v>
      </c>
      <c r="Q4178" s="3">
        <v>8749.82</v>
      </c>
      <c r="R4178" s="3">
        <v>-6767.7</v>
      </c>
      <c r="S4178" s="4">
        <v>-0.77346733989956362</v>
      </c>
      <c r="T4178" s="2"/>
      <c r="U4178" s="5"/>
    </row>
    <row r="4179" spans="1:21">
      <c r="A4179" s="2">
        <v>330122</v>
      </c>
      <c r="B4179" t="s">
        <v>8941</v>
      </c>
      <c r="C4179" s="2">
        <v>330122</v>
      </c>
      <c r="D4179" t="s">
        <v>8941</v>
      </c>
      <c r="E4179" t="s">
        <v>8942</v>
      </c>
      <c r="F4179" t="s">
        <v>1193</v>
      </c>
      <c r="G4179" t="s">
        <v>62</v>
      </c>
      <c r="H4179" t="s">
        <v>1194</v>
      </c>
      <c r="I4179" t="str">
        <f t="shared" si="65"/>
        <v>40 Blake Rd Standish, ME 04084</v>
      </c>
      <c r="J4179">
        <v>43.731665999999997</v>
      </c>
      <c r="K4179">
        <v>-70.536886999999993</v>
      </c>
      <c r="L4179" s="3"/>
      <c r="M4179" s="3">
        <v>102.48</v>
      </c>
      <c r="N4179" s="3">
        <v>-102.48</v>
      </c>
      <c r="O4179" s="4"/>
      <c r="P4179" s="3"/>
      <c r="Q4179" s="3">
        <v>256.17</v>
      </c>
      <c r="R4179" s="3">
        <v>-256.17</v>
      </c>
      <c r="S4179" s="4"/>
      <c r="T4179" s="2"/>
      <c r="U4179" s="5"/>
    </row>
    <row r="4180" spans="1:21">
      <c r="A4180" s="2">
        <v>251420</v>
      </c>
      <c r="B4180" t="s">
        <v>8943</v>
      </c>
      <c r="C4180" s="2">
        <v>429684</v>
      </c>
      <c r="D4180" t="s">
        <v>8944</v>
      </c>
      <c r="E4180" t="s">
        <v>8945</v>
      </c>
      <c r="F4180" t="s">
        <v>4315</v>
      </c>
      <c r="G4180" t="s">
        <v>62</v>
      </c>
      <c r="H4180" t="s">
        <v>4316</v>
      </c>
      <c r="I4180" t="str">
        <f t="shared" si="65"/>
        <v>272 Gardiner Rd Wiscasset, ME 04578</v>
      </c>
      <c r="J4180">
        <v>44.023200000000003</v>
      </c>
      <c r="K4180">
        <v>-69.672539999999998</v>
      </c>
      <c r="L4180" s="3">
        <v>2174.46</v>
      </c>
      <c r="M4180" s="3">
        <v>3589.64</v>
      </c>
      <c r="N4180" s="3">
        <v>-1415.1799999999998</v>
      </c>
      <c r="O4180" s="4">
        <v>-0.39424009092833817</v>
      </c>
      <c r="P4180" s="3">
        <v>5722.17</v>
      </c>
      <c r="Q4180" s="3">
        <v>9331.74</v>
      </c>
      <c r="R4180" s="3">
        <v>-3609.5699999999997</v>
      </c>
      <c r="S4180" s="4">
        <v>-0.38680567611185052</v>
      </c>
      <c r="T4180" s="2"/>
      <c r="U4180" s="5"/>
    </row>
    <row r="4181" spans="1:21">
      <c r="A4181" s="2">
        <v>288353</v>
      </c>
      <c r="B4181" t="s">
        <v>273</v>
      </c>
      <c r="C4181" s="2">
        <v>458454</v>
      </c>
      <c r="D4181" t="s">
        <v>8946</v>
      </c>
      <c r="E4181" t="s">
        <v>8947</v>
      </c>
      <c r="F4181" t="s">
        <v>48</v>
      </c>
      <c r="G4181" t="s">
        <v>49</v>
      </c>
      <c r="H4181" t="s">
        <v>277</v>
      </c>
      <c r="I4181" t="str">
        <f t="shared" si="65"/>
        <v>50 St Mary St Boston, MA 02130</v>
      </c>
      <c r="J4181">
        <v>42.347909999999999</v>
      </c>
      <c r="K4181">
        <v>-71.106735</v>
      </c>
      <c r="L4181" s="3">
        <v>240.2</v>
      </c>
      <c r="M4181" s="3">
        <v>415.86</v>
      </c>
      <c r="N4181" s="3">
        <v>-175.66000000000003</v>
      </c>
      <c r="O4181" s="4">
        <v>-0.42240176982638394</v>
      </c>
      <c r="P4181" s="3">
        <v>1207.18</v>
      </c>
      <c r="Q4181" s="3">
        <v>2117.61</v>
      </c>
      <c r="R4181" s="3">
        <v>-910.43000000000006</v>
      </c>
      <c r="S4181" s="4">
        <v>-0.4299328016018058</v>
      </c>
      <c r="T4181" s="2">
        <v>2</v>
      </c>
      <c r="U4181" s="5">
        <v>12.39</v>
      </c>
    </row>
    <row r="4182" spans="1:21">
      <c r="A4182" s="2">
        <v>290040</v>
      </c>
      <c r="B4182" t="s">
        <v>8948</v>
      </c>
      <c r="C4182" s="2">
        <v>290040</v>
      </c>
      <c r="D4182" t="s">
        <v>8948</v>
      </c>
      <c r="E4182" t="s">
        <v>8949</v>
      </c>
      <c r="F4182" t="s">
        <v>873</v>
      </c>
      <c r="G4182" t="s">
        <v>49</v>
      </c>
      <c r="H4182" t="s">
        <v>874</v>
      </c>
      <c r="I4182" t="str">
        <f t="shared" si="65"/>
        <v>18 Frances St Woburn, MA 01801</v>
      </c>
      <c r="J4182">
        <v>42.488303000000002</v>
      </c>
      <c r="K4182">
        <v>-71.150261999999998</v>
      </c>
      <c r="L4182" s="3">
        <v>223.88</v>
      </c>
      <c r="M4182" s="3">
        <v>909.67</v>
      </c>
      <c r="N4182" s="3">
        <v>-685.79</v>
      </c>
      <c r="O4182" s="4">
        <v>-0.75388877285169342</v>
      </c>
      <c r="P4182" s="3">
        <v>512.29999999999995</v>
      </c>
      <c r="Q4182" s="3">
        <v>1855.05</v>
      </c>
      <c r="R4182" s="3">
        <v>-1342.75</v>
      </c>
      <c r="S4182" s="4">
        <v>-0.72383493706369106</v>
      </c>
      <c r="T4182" s="2"/>
      <c r="U4182" s="5"/>
    </row>
    <row r="4183" spans="1:21">
      <c r="A4183" s="2">
        <v>288353</v>
      </c>
      <c r="B4183" t="s">
        <v>273</v>
      </c>
      <c r="C4183" s="2">
        <v>458466</v>
      </c>
      <c r="D4183" t="s">
        <v>8950</v>
      </c>
      <c r="E4183" t="s">
        <v>8951</v>
      </c>
      <c r="F4183" t="s">
        <v>361</v>
      </c>
      <c r="G4183" t="s">
        <v>49</v>
      </c>
      <c r="H4183" t="s">
        <v>362</v>
      </c>
      <c r="I4183" t="str">
        <f t="shared" si="65"/>
        <v>236 Beech St Roslindale, MA 02131</v>
      </c>
      <c r="J4183">
        <v>42.281267</v>
      </c>
      <c r="K4183">
        <v>-71.141053999999997</v>
      </c>
      <c r="L4183" s="3">
        <v>453.33</v>
      </c>
      <c r="M4183" s="3">
        <v>537.01</v>
      </c>
      <c r="N4183" s="3">
        <v>-83.68</v>
      </c>
      <c r="O4183" s="4">
        <v>-0.15582577605631182</v>
      </c>
      <c r="P4183" s="3">
        <v>2323</v>
      </c>
      <c r="Q4183" s="3">
        <v>2676.22</v>
      </c>
      <c r="R4183" s="3">
        <v>-353.2199999999998</v>
      </c>
      <c r="S4183" s="4">
        <v>-0.13198466493786004</v>
      </c>
      <c r="T4183" s="2">
        <v>2</v>
      </c>
      <c r="U4183" s="5">
        <v>55.96</v>
      </c>
    </row>
    <row r="4184" spans="1:21">
      <c r="A4184" s="2">
        <v>290245</v>
      </c>
      <c r="B4184" t="s">
        <v>8952</v>
      </c>
      <c r="C4184" s="2">
        <v>290245</v>
      </c>
      <c r="D4184" t="s">
        <v>8952</v>
      </c>
      <c r="E4184" t="s">
        <v>8953</v>
      </c>
      <c r="F4184" t="s">
        <v>230</v>
      </c>
      <c r="G4184" t="s">
        <v>22</v>
      </c>
      <c r="H4184" t="s">
        <v>231</v>
      </c>
      <c r="I4184" t="str">
        <f t="shared" si="65"/>
        <v>1460 Blue Hills Ave Bloomfield, CT 06002</v>
      </c>
      <c r="J4184">
        <v>41.870857000000001</v>
      </c>
      <c r="K4184">
        <v>-72.721883000000005</v>
      </c>
      <c r="L4184" s="3"/>
      <c r="M4184" s="3">
        <v>166.6</v>
      </c>
      <c r="N4184" s="3">
        <v>-166.6</v>
      </c>
      <c r="O4184" s="4"/>
      <c r="P4184" s="3"/>
      <c r="Q4184" s="3">
        <v>525</v>
      </c>
      <c r="R4184" s="3">
        <v>-525</v>
      </c>
      <c r="S4184" s="4"/>
      <c r="T4184" s="2"/>
      <c r="U4184" s="5"/>
    </row>
    <row r="4185" spans="1:21">
      <c r="A4185" s="2">
        <v>323712</v>
      </c>
      <c r="B4185" t="s">
        <v>918</v>
      </c>
      <c r="C4185" s="2">
        <v>323712</v>
      </c>
      <c r="D4185" t="s">
        <v>918</v>
      </c>
      <c r="E4185" t="s">
        <v>920</v>
      </c>
      <c r="F4185" t="s">
        <v>453</v>
      </c>
      <c r="G4185" t="s">
        <v>22</v>
      </c>
      <c r="H4185" t="s">
        <v>454</v>
      </c>
      <c r="I4185" t="str">
        <f t="shared" si="65"/>
        <v>40 Beecher Rd Woodbridge, CT 06525</v>
      </c>
      <c r="J4185">
        <v>41.335915999999997</v>
      </c>
      <c r="K4185">
        <v>-73.009600000000006</v>
      </c>
      <c r="L4185" s="3">
        <v>4118.3999999999996</v>
      </c>
      <c r="M4185" s="3">
        <v>971.04</v>
      </c>
      <c r="N4185" s="3">
        <v>3147.3599999999997</v>
      </c>
      <c r="O4185" s="4">
        <v>3.2412259021255561</v>
      </c>
      <c r="P4185" s="3">
        <v>13481.54</v>
      </c>
      <c r="Q4185" s="3">
        <v>3615.72</v>
      </c>
      <c r="R4185" s="3">
        <v>9865.8200000000015</v>
      </c>
      <c r="S4185" s="4">
        <v>2.7285907094575914</v>
      </c>
      <c r="T4185" s="2"/>
      <c r="U4185" s="5"/>
    </row>
    <row r="4186" spans="1:21">
      <c r="A4186" s="2">
        <v>342248</v>
      </c>
      <c r="B4186" t="s">
        <v>921</v>
      </c>
      <c r="C4186" s="2">
        <v>342248</v>
      </c>
      <c r="D4186" t="s">
        <v>921</v>
      </c>
      <c r="E4186" t="s">
        <v>920</v>
      </c>
      <c r="F4186" t="s">
        <v>453</v>
      </c>
      <c r="G4186" t="s">
        <v>22</v>
      </c>
      <c r="H4186" t="s">
        <v>454</v>
      </c>
      <c r="I4186" t="str">
        <f t="shared" si="65"/>
        <v>40 Beecher Rd Woodbridge, CT 06525</v>
      </c>
      <c r="J4186">
        <v>41.335915999999997</v>
      </c>
      <c r="K4186">
        <v>-73.009600000000006</v>
      </c>
      <c r="L4186" s="3">
        <v>8684.1</v>
      </c>
      <c r="M4186" s="3">
        <v>571.29</v>
      </c>
      <c r="N4186" s="3">
        <v>8112.81</v>
      </c>
      <c r="O4186" s="4">
        <v>14.200861208843147</v>
      </c>
      <c r="P4186" s="3">
        <v>32660.23</v>
      </c>
      <c r="Q4186" s="3">
        <v>2799.42</v>
      </c>
      <c r="R4186" s="3">
        <v>29860.809999999998</v>
      </c>
      <c r="S4186" s="4">
        <v>10.666784548227847</v>
      </c>
      <c r="T4186" s="2">
        <v>7</v>
      </c>
      <c r="U4186" s="5">
        <v>629.20142857142855</v>
      </c>
    </row>
    <row r="4187" spans="1:21">
      <c r="A4187" s="2">
        <v>318732</v>
      </c>
      <c r="B4187" t="s">
        <v>8954</v>
      </c>
      <c r="C4187" s="2">
        <v>318732</v>
      </c>
      <c r="D4187" t="s">
        <v>8954</v>
      </c>
      <c r="E4187" t="s">
        <v>8955</v>
      </c>
      <c r="F4187" t="s">
        <v>4931</v>
      </c>
      <c r="G4187" t="s">
        <v>22</v>
      </c>
      <c r="H4187" t="s">
        <v>4932</v>
      </c>
      <c r="I4187" t="str">
        <f t="shared" si="65"/>
        <v>738 Main St S Woodbury, CT 06798</v>
      </c>
      <c r="J4187">
        <v>41.525173000000002</v>
      </c>
      <c r="K4187">
        <v>-73.204431999999997</v>
      </c>
      <c r="L4187" s="3">
        <v>1309.98</v>
      </c>
      <c r="M4187" s="3">
        <v>1146.49</v>
      </c>
      <c r="N4187" s="3">
        <v>163.49</v>
      </c>
      <c r="O4187" s="4">
        <v>0.14260045879161615</v>
      </c>
      <c r="P4187" s="3">
        <v>4354.41</v>
      </c>
      <c r="Q4187" s="3">
        <v>3978.03</v>
      </c>
      <c r="R4187" s="3">
        <v>376.37999999999965</v>
      </c>
      <c r="S4187" s="4">
        <v>9.4614671080911816E-2</v>
      </c>
      <c r="T4187" s="2">
        <v>2</v>
      </c>
      <c r="U4187" s="5">
        <v>197.375</v>
      </c>
    </row>
    <row r="4188" spans="1:21">
      <c r="A4188" s="2">
        <v>251379</v>
      </c>
      <c r="B4188" t="s">
        <v>848</v>
      </c>
      <c r="C4188" s="2">
        <v>424254</v>
      </c>
      <c r="D4188" t="s">
        <v>8956</v>
      </c>
      <c r="E4188" t="s">
        <v>8957</v>
      </c>
      <c r="F4188" t="s">
        <v>846</v>
      </c>
      <c r="G4188" t="s">
        <v>36</v>
      </c>
      <c r="H4188" t="s">
        <v>847</v>
      </c>
      <c r="I4188" t="str">
        <f t="shared" si="65"/>
        <v>206 Main St Salem, NH 03079</v>
      </c>
      <c r="J4188">
        <v>42.782811000000002</v>
      </c>
      <c r="K4188">
        <v>-71.215269000000006</v>
      </c>
      <c r="L4188" s="3">
        <v>30171.93</v>
      </c>
      <c r="M4188" s="3">
        <v>3247.51</v>
      </c>
      <c r="N4188" s="3">
        <v>26924.42</v>
      </c>
      <c r="O4188" s="4">
        <v>8.2907889429131849</v>
      </c>
      <c r="P4188" s="3">
        <v>99174.86</v>
      </c>
      <c r="Q4188" s="3">
        <v>8663.77</v>
      </c>
      <c r="R4188" s="3">
        <v>90511.09</v>
      </c>
      <c r="S4188" s="4">
        <v>10.447079042957048</v>
      </c>
      <c r="T4188" s="2">
        <v>18</v>
      </c>
      <c r="U4188" s="5">
        <v>238.95000000000002</v>
      </c>
    </row>
    <row r="4189" spans="1:21">
      <c r="A4189" s="2">
        <v>288831</v>
      </c>
      <c r="B4189" t="s">
        <v>934</v>
      </c>
      <c r="C4189" s="2">
        <v>288819</v>
      </c>
      <c r="D4189" t="s">
        <v>8958</v>
      </c>
      <c r="E4189" t="s">
        <v>562</v>
      </c>
      <c r="F4189" t="s">
        <v>284</v>
      </c>
      <c r="G4189" t="s">
        <v>22</v>
      </c>
      <c r="H4189" t="s">
        <v>563</v>
      </c>
      <c r="I4189" t="str">
        <f t="shared" si="65"/>
        <v>200 PRATT ST Meriden, CT 06450</v>
      </c>
      <c r="J4189">
        <v>41.540719000000003</v>
      </c>
      <c r="K4189">
        <v>-72.794331999999997</v>
      </c>
      <c r="L4189" s="3"/>
      <c r="M4189" s="3">
        <v>254.88</v>
      </c>
      <c r="N4189" s="3">
        <v>-254.88</v>
      </c>
      <c r="O4189" s="4"/>
      <c r="P4189" s="3"/>
      <c r="Q4189" s="3">
        <v>618.54</v>
      </c>
      <c r="R4189" s="3">
        <v>-618.54</v>
      </c>
      <c r="S4189" s="4"/>
      <c r="T4189" s="2"/>
      <c r="U4189" s="5"/>
    </row>
    <row r="4190" spans="1:21">
      <c r="A4190" s="2">
        <v>288819</v>
      </c>
      <c r="B4190" t="s">
        <v>8958</v>
      </c>
      <c r="C4190" s="2">
        <v>288819</v>
      </c>
      <c r="D4190" t="s">
        <v>8958</v>
      </c>
      <c r="E4190" t="s">
        <v>562</v>
      </c>
      <c r="F4190" t="s">
        <v>284</v>
      </c>
      <c r="G4190" t="s">
        <v>22</v>
      </c>
      <c r="H4190" t="s">
        <v>563</v>
      </c>
      <c r="I4190" t="str">
        <f t="shared" si="65"/>
        <v>200 PRATT ST Meriden, CT 06450</v>
      </c>
      <c r="J4190">
        <v>41.540719000000003</v>
      </c>
      <c r="K4190">
        <v>-72.794331999999997</v>
      </c>
      <c r="L4190" s="3">
        <v>553.58000000000004</v>
      </c>
      <c r="M4190" s="3">
        <v>512.82000000000005</v>
      </c>
      <c r="N4190" s="3">
        <v>40.759999999999991</v>
      </c>
      <c r="O4190" s="4">
        <v>7.9482079482079457E-2</v>
      </c>
      <c r="P4190" s="3">
        <v>1587.82</v>
      </c>
      <c r="Q4190" s="3">
        <v>1409.99</v>
      </c>
      <c r="R4190" s="3">
        <v>177.82999999999993</v>
      </c>
      <c r="S4190" s="4">
        <v>0.12612146185433934</v>
      </c>
      <c r="T4190" s="2"/>
      <c r="U4190" s="5"/>
    </row>
    <row r="4191" spans="1:21">
      <c r="A4191" s="2">
        <v>309510</v>
      </c>
      <c r="B4191" t="s">
        <v>8959</v>
      </c>
      <c r="C4191" s="2">
        <v>309510</v>
      </c>
      <c r="D4191" t="s">
        <v>8959</v>
      </c>
      <c r="E4191" t="s">
        <v>8960</v>
      </c>
      <c r="F4191" t="s">
        <v>120</v>
      </c>
      <c r="G4191" t="s">
        <v>22</v>
      </c>
      <c r="H4191" t="s">
        <v>1749</v>
      </c>
      <c r="I4191" t="str">
        <f t="shared" si="65"/>
        <v>19 Woodland St Hartford, CT 06105</v>
      </c>
      <c r="J4191">
        <v>41.768734000000002</v>
      </c>
      <c r="K4191">
        <v>-72.702844999999996</v>
      </c>
      <c r="L4191" s="3">
        <v>4040.38</v>
      </c>
      <c r="M4191" s="3">
        <v>3353.11</v>
      </c>
      <c r="N4191" s="3">
        <v>687.27</v>
      </c>
      <c r="O4191" s="4">
        <v>0.20496494299322121</v>
      </c>
      <c r="P4191" s="3">
        <v>9909.5499999999993</v>
      </c>
      <c r="Q4191" s="3">
        <v>8747.07</v>
      </c>
      <c r="R4191" s="3">
        <v>1162.4799999999996</v>
      </c>
      <c r="S4191" s="4">
        <v>0.13289935944264761</v>
      </c>
      <c r="T4191" s="2">
        <v>3</v>
      </c>
      <c r="U4191" s="5">
        <v>237.74</v>
      </c>
    </row>
    <row r="4192" spans="1:21">
      <c r="A4192" s="2">
        <v>288413</v>
      </c>
      <c r="B4192" t="s">
        <v>6926</v>
      </c>
      <c r="C4192" s="2">
        <v>480095</v>
      </c>
      <c r="D4192" t="s">
        <v>8961</v>
      </c>
      <c r="E4192" t="s">
        <v>8962</v>
      </c>
      <c r="F4192" t="s">
        <v>6929</v>
      </c>
      <c r="G4192" t="s">
        <v>49</v>
      </c>
      <c r="H4192" t="s">
        <v>6930</v>
      </c>
      <c r="I4192" t="str">
        <f t="shared" si="65"/>
        <v>80 Powder Mill Rd Southwick, MA 01077</v>
      </c>
      <c r="J4192">
        <v>42.059840000000001</v>
      </c>
      <c r="K4192">
        <v>-72.75188</v>
      </c>
      <c r="L4192" s="3">
        <v>104.24</v>
      </c>
      <c r="M4192" s="3">
        <v>96.54</v>
      </c>
      <c r="N4192" s="3">
        <v>7.6999999999999886</v>
      </c>
      <c r="O4192" s="4">
        <v>7.9759685104619726E-2</v>
      </c>
      <c r="P4192" s="3">
        <v>348.16</v>
      </c>
      <c r="Q4192" s="3">
        <v>276</v>
      </c>
      <c r="R4192" s="3">
        <v>72.160000000000025</v>
      </c>
      <c r="S4192" s="4">
        <v>0.26144927536231893</v>
      </c>
      <c r="T4192" s="2"/>
      <c r="U4192" s="5"/>
    </row>
    <row r="4193" spans="1:21">
      <c r="A4193" s="2">
        <v>296385</v>
      </c>
      <c r="B4193" t="s">
        <v>4905</v>
      </c>
      <c r="C4193" s="2">
        <v>449878</v>
      </c>
      <c r="D4193" t="s">
        <v>8963</v>
      </c>
      <c r="E4193" t="s">
        <v>8964</v>
      </c>
      <c r="F4193" t="s">
        <v>943</v>
      </c>
      <c r="G4193" t="s">
        <v>43</v>
      </c>
      <c r="H4193" t="s">
        <v>4908</v>
      </c>
      <c r="I4193" t="str">
        <f t="shared" si="65"/>
        <v>3311 Wells Ave Schenectady, NY 12304</v>
      </c>
      <c r="J4193">
        <v>42.770130999999999</v>
      </c>
      <c r="K4193">
        <v>-73.904560000000004</v>
      </c>
      <c r="L4193" s="3">
        <v>1689.78</v>
      </c>
      <c r="M4193" s="3"/>
      <c r="N4193" s="3">
        <v>1689.78</v>
      </c>
      <c r="O4193" s="4"/>
      <c r="P4193" s="3">
        <v>4565.75</v>
      </c>
      <c r="Q4193" s="3"/>
      <c r="R4193" s="3">
        <v>4565.75</v>
      </c>
      <c r="S4193" s="4"/>
      <c r="T4193" s="2"/>
      <c r="U4193" s="5"/>
    </row>
    <row r="4194" spans="1:21">
      <c r="A4194" s="2">
        <v>271089</v>
      </c>
      <c r="B4194" t="s">
        <v>3820</v>
      </c>
      <c r="C4194" s="2">
        <v>466328</v>
      </c>
      <c r="D4194" t="s">
        <v>8963</v>
      </c>
      <c r="E4194" t="s">
        <v>8964</v>
      </c>
      <c r="F4194" t="s">
        <v>943</v>
      </c>
      <c r="G4194" t="s">
        <v>43</v>
      </c>
      <c r="H4194" t="s">
        <v>4908</v>
      </c>
      <c r="I4194" t="str">
        <f t="shared" si="65"/>
        <v>3311 Wells Ave Schenectady, NY 12304</v>
      </c>
      <c r="J4194">
        <v>42.770130999999999</v>
      </c>
      <c r="K4194">
        <v>-73.904560000000004</v>
      </c>
      <c r="L4194" s="3">
        <v>88.2</v>
      </c>
      <c r="M4194" s="3"/>
      <c r="N4194" s="3">
        <v>88.2</v>
      </c>
      <c r="O4194" s="4"/>
      <c r="P4194" s="3">
        <v>165.78</v>
      </c>
      <c r="Q4194" s="3"/>
      <c r="R4194" s="3">
        <v>165.78</v>
      </c>
      <c r="S4194" s="4"/>
      <c r="T4194" s="2"/>
      <c r="U4194" s="5"/>
    </row>
    <row r="4195" spans="1:21">
      <c r="A4195" s="2">
        <v>288113</v>
      </c>
      <c r="B4195" t="s">
        <v>2278</v>
      </c>
      <c r="C4195" s="2">
        <v>443897</v>
      </c>
      <c r="D4195" t="s">
        <v>8965</v>
      </c>
      <c r="E4195" t="s">
        <v>8966</v>
      </c>
      <c r="F4195" t="s">
        <v>182</v>
      </c>
      <c r="G4195" t="s">
        <v>22</v>
      </c>
      <c r="H4195" t="s">
        <v>183</v>
      </c>
      <c r="I4195" t="str">
        <f t="shared" si="65"/>
        <v>30 Woodside Rd Cromwell, CT 06416</v>
      </c>
      <c r="J4195">
        <v>41.622083000000003</v>
      </c>
      <c r="K4195">
        <v>-72.659719999999993</v>
      </c>
      <c r="L4195" s="3">
        <v>3548.28</v>
      </c>
      <c r="M4195" s="3">
        <v>5119.22</v>
      </c>
      <c r="N4195" s="3">
        <v>-1570.94</v>
      </c>
      <c r="O4195" s="4">
        <v>-0.30687096862412633</v>
      </c>
      <c r="P4195" s="3">
        <v>13756.64</v>
      </c>
      <c r="Q4195" s="3">
        <v>20922.900000000001</v>
      </c>
      <c r="R4195" s="3">
        <v>-7166.260000000002</v>
      </c>
      <c r="S4195" s="4">
        <v>-0.34250796973650888</v>
      </c>
      <c r="T4195" s="2">
        <v>3</v>
      </c>
      <c r="U4195" s="5">
        <v>123.69333333333333</v>
      </c>
    </row>
    <row r="4196" spans="1:21">
      <c r="A4196" s="2">
        <v>287863</v>
      </c>
      <c r="B4196" t="s">
        <v>8967</v>
      </c>
      <c r="C4196" s="2">
        <v>287863</v>
      </c>
      <c r="D4196" t="s">
        <v>8967</v>
      </c>
      <c r="E4196" t="s">
        <v>8968</v>
      </c>
      <c r="F4196" t="s">
        <v>8095</v>
      </c>
      <c r="G4196" t="s">
        <v>462</v>
      </c>
      <c r="H4196" t="s">
        <v>8096</v>
      </c>
      <c r="I4196" t="str">
        <f t="shared" si="65"/>
        <v>108 High St Woonsocket, RI 02895</v>
      </c>
      <c r="J4196">
        <v>42.003281000000001</v>
      </c>
      <c r="K4196">
        <v>-71.515022999999999</v>
      </c>
      <c r="L4196" s="3"/>
      <c r="M4196" s="3">
        <v>325.08</v>
      </c>
      <c r="N4196" s="3">
        <v>-325.08</v>
      </c>
      <c r="O4196" s="4"/>
      <c r="P4196" s="3"/>
      <c r="Q4196" s="3">
        <v>956.04</v>
      </c>
      <c r="R4196" s="3">
        <v>-956.04</v>
      </c>
      <c r="S4196" s="4"/>
      <c r="T4196" s="2"/>
      <c r="U4196" s="5"/>
    </row>
    <row r="4197" spans="1:21">
      <c r="A4197" s="2">
        <v>288470</v>
      </c>
      <c r="B4197" t="s">
        <v>8969</v>
      </c>
      <c r="C4197" s="2">
        <v>288470</v>
      </c>
      <c r="D4197" t="s">
        <v>8969</v>
      </c>
      <c r="E4197" t="s">
        <v>8970</v>
      </c>
      <c r="F4197" t="s">
        <v>188</v>
      </c>
      <c r="G4197" t="s">
        <v>49</v>
      </c>
      <c r="H4197" t="s">
        <v>189</v>
      </c>
      <c r="I4197" t="str">
        <f t="shared" si="65"/>
        <v>81 Providence St Worcester, MA 01604</v>
      </c>
      <c r="J4197">
        <v>42.251885999999999</v>
      </c>
      <c r="K4197">
        <v>-71.792109999999994</v>
      </c>
      <c r="L4197" s="3"/>
      <c r="M4197" s="3">
        <v>542.05999999999995</v>
      </c>
      <c r="N4197" s="3">
        <v>-542.05999999999995</v>
      </c>
      <c r="O4197" s="4"/>
      <c r="P4197" s="3"/>
      <c r="Q4197" s="3">
        <v>1399.38</v>
      </c>
      <c r="R4197" s="3">
        <v>-1399.38</v>
      </c>
      <c r="S4197" s="4"/>
      <c r="T4197" s="2"/>
      <c r="U4197" s="5"/>
    </row>
    <row r="4198" spans="1:21">
      <c r="A4198" s="2">
        <v>291684</v>
      </c>
      <c r="B4198" t="s">
        <v>8971</v>
      </c>
      <c r="C4198" s="2">
        <v>291684</v>
      </c>
      <c r="D4198" t="s">
        <v>8971</v>
      </c>
      <c r="E4198" t="s">
        <v>8972</v>
      </c>
      <c r="F4198" t="s">
        <v>892</v>
      </c>
      <c r="G4198" t="s">
        <v>49</v>
      </c>
      <c r="H4198" t="s">
        <v>893</v>
      </c>
      <c r="I4198" t="str">
        <f t="shared" si="65"/>
        <v>474 Boston Tpke Shrewsbury, MA 01545</v>
      </c>
      <c r="J4198">
        <v>42.275857999999999</v>
      </c>
      <c r="K4198">
        <v>-71.721232999999998</v>
      </c>
      <c r="L4198" s="3">
        <v>3136.63</v>
      </c>
      <c r="M4198" s="3"/>
      <c r="N4198" s="3">
        <v>3136.63</v>
      </c>
      <c r="O4198" s="4"/>
      <c r="P4198" s="3">
        <v>12993.89</v>
      </c>
      <c r="Q4198" s="3"/>
      <c r="R4198" s="3">
        <v>12993.89</v>
      </c>
      <c r="S4198" s="4"/>
      <c r="T4198" s="2"/>
      <c r="U4198" s="5"/>
    </row>
    <row r="4199" spans="1:21">
      <c r="A4199" s="2">
        <v>288581</v>
      </c>
      <c r="B4199" t="s">
        <v>1623</v>
      </c>
      <c r="C4199" s="2">
        <v>444772</v>
      </c>
      <c r="D4199" t="s">
        <v>8973</v>
      </c>
      <c r="E4199" t="s">
        <v>3332</v>
      </c>
      <c r="F4199" t="s">
        <v>188</v>
      </c>
      <c r="G4199" t="s">
        <v>49</v>
      </c>
      <c r="H4199" t="s">
        <v>355</v>
      </c>
      <c r="I4199" t="str">
        <f t="shared" si="65"/>
        <v>100 Institute Rd Worcester, MA 01609</v>
      </c>
      <c r="J4199">
        <v>42.273679999999999</v>
      </c>
      <c r="K4199">
        <v>-71.812830000000005</v>
      </c>
      <c r="L4199" s="3">
        <v>938</v>
      </c>
      <c r="M4199" s="3"/>
      <c r="N4199" s="3">
        <v>938</v>
      </c>
      <c r="O4199" s="4"/>
      <c r="P4199" s="3">
        <v>3473.52</v>
      </c>
      <c r="Q4199" s="3"/>
      <c r="R4199" s="3">
        <v>3473.52</v>
      </c>
      <c r="S4199" s="4"/>
      <c r="T4199" s="2"/>
      <c r="U4199" s="5"/>
    </row>
    <row r="4200" spans="1:21">
      <c r="A4200" s="2">
        <v>288612</v>
      </c>
      <c r="B4200" t="s">
        <v>2080</v>
      </c>
      <c r="C4200" s="2">
        <v>288612</v>
      </c>
      <c r="D4200" t="s">
        <v>2080</v>
      </c>
      <c r="E4200" t="s">
        <v>8974</v>
      </c>
      <c r="F4200" t="s">
        <v>188</v>
      </c>
      <c r="G4200" t="s">
        <v>49</v>
      </c>
      <c r="H4200" t="s">
        <v>355</v>
      </c>
      <c r="I4200" t="str">
        <f t="shared" si="65"/>
        <v>20 Irving St Worcester, MA 01609</v>
      </c>
      <c r="J4200">
        <v>42.262701999999997</v>
      </c>
      <c r="K4200">
        <v>-71.806607</v>
      </c>
      <c r="L4200" s="3">
        <v>85.98</v>
      </c>
      <c r="M4200" s="3"/>
      <c r="N4200" s="3">
        <v>85.98</v>
      </c>
      <c r="O4200" s="4"/>
      <c r="P4200" s="3">
        <v>186.24</v>
      </c>
      <c r="Q4200" s="3"/>
      <c r="R4200" s="3">
        <v>186.24</v>
      </c>
      <c r="S4200" s="4"/>
      <c r="T4200" s="2"/>
      <c r="U4200" s="5"/>
    </row>
    <row r="4201" spans="1:21">
      <c r="A4201" s="2">
        <v>306350</v>
      </c>
      <c r="B4201" t="s">
        <v>3288</v>
      </c>
      <c r="C4201" s="2">
        <v>287900</v>
      </c>
      <c r="D4201" t="s">
        <v>2036</v>
      </c>
      <c r="E4201" t="s">
        <v>3290</v>
      </c>
      <c r="F4201" t="s">
        <v>1107</v>
      </c>
      <c r="G4201" t="s">
        <v>49</v>
      </c>
      <c r="H4201" t="s">
        <v>2020</v>
      </c>
      <c r="I4201" t="str">
        <f t="shared" si="65"/>
        <v>25 Beach St Dorchester, MA 02122</v>
      </c>
      <c r="J4201">
        <v>42.303359999999998</v>
      </c>
      <c r="K4201">
        <v>-71.054817999999997</v>
      </c>
      <c r="L4201" s="3"/>
      <c r="M4201" s="3">
        <v>54.98</v>
      </c>
      <c r="N4201" s="3">
        <v>-54.98</v>
      </c>
      <c r="O4201" s="4"/>
      <c r="P4201" s="3"/>
      <c r="Q4201" s="3">
        <v>137.46</v>
      </c>
      <c r="R4201" s="3">
        <v>-137.46</v>
      </c>
      <c r="S4201" s="4"/>
      <c r="T4201" s="2"/>
      <c r="U4201" s="5"/>
    </row>
    <row r="4202" spans="1:21">
      <c r="A4202" s="2">
        <v>287900</v>
      </c>
      <c r="B4202" t="s">
        <v>2036</v>
      </c>
      <c r="C4202" s="2">
        <v>287900</v>
      </c>
      <c r="D4202" t="s">
        <v>2036</v>
      </c>
      <c r="E4202" t="s">
        <v>3290</v>
      </c>
      <c r="F4202" t="s">
        <v>1107</v>
      </c>
      <c r="G4202" t="s">
        <v>49</v>
      </c>
      <c r="H4202" t="s">
        <v>2020</v>
      </c>
      <c r="I4202" t="str">
        <f t="shared" si="65"/>
        <v>25 Beach St Dorchester, MA 02122</v>
      </c>
      <c r="J4202">
        <v>42.303359999999998</v>
      </c>
      <c r="K4202">
        <v>-71.054817999999997</v>
      </c>
      <c r="L4202" s="3"/>
      <c r="M4202" s="3">
        <v>-122.39</v>
      </c>
      <c r="N4202" s="3">
        <v>122.39</v>
      </c>
      <c r="O4202" s="4"/>
      <c r="P4202" s="3"/>
      <c r="Q4202" s="3">
        <v>754.6</v>
      </c>
      <c r="R4202" s="3">
        <v>-754.6</v>
      </c>
      <c r="S4202" s="4"/>
      <c r="T4202" s="2"/>
      <c r="U4202" s="5"/>
    </row>
    <row r="4203" spans="1:21">
      <c r="A4203" s="2">
        <v>287447</v>
      </c>
      <c r="B4203" t="s">
        <v>8975</v>
      </c>
      <c r="C4203" s="2">
        <v>287447</v>
      </c>
      <c r="D4203" t="s">
        <v>8975</v>
      </c>
      <c r="E4203" t="s">
        <v>8976</v>
      </c>
      <c r="F4203" t="s">
        <v>57</v>
      </c>
      <c r="G4203" t="s">
        <v>22</v>
      </c>
      <c r="H4203" t="s">
        <v>58</v>
      </c>
      <c r="I4203" t="str">
        <f t="shared" si="65"/>
        <v>723 Main St Manchester, CT 06040</v>
      </c>
      <c r="J4203">
        <v>41.772469999999998</v>
      </c>
      <c r="K4203">
        <v>-72.520880000000005</v>
      </c>
      <c r="L4203" s="3"/>
      <c r="M4203" s="3">
        <v>91.75</v>
      </c>
      <c r="N4203" s="3">
        <v>-91.75</v>
      </c>
      <c r="O4203" s="4"/>
      <c r="P4203" s="3"/>
      <c r="Q4203" s="3">
        <v>206.3</v>
      </c>
      <c r="R4203" s="3">
        <v>-206.3</v>
      </c>
      <c r="S4203" s="4"/>
      <c r="T4203" s="2"/>
      <c r="U4203" s="5"/>
    </row>
    <row r="4204" spans="1:21">
      <c r="A4204" s="2">
        <v>288831</v>
      </c>
      <c r="B4204" t="s">
        <v>934</v>
      </c>
      <c r="C4204" s="2">
        <v>324036</v>
      </c>
      <c r="D4204" t="s">
        <v>8977</v>
      </c>
      <c r="E4204" t="s">
        <v>8978</v>
      </c>
      <c r="F4204" t="s">
        <v>809</v>
      </c>
      <c r="G4204" t="s">
        <v>49</v>
      </c>
      <c r="H4204" t="s">
        <v>1824</v>
      </c>
      <c r="I4204" t="str">
        <f t="shared" si="65"/>
        <v>193 Worthington St Springfield, MA 01103</v>
      </c>
      <c r="J4204">
        <v>42.103966</v>
      </c>
      <c r="K4204">
        <v>-72.592450999999997</v>
      </c>
      <c r="L4204" s="3"/>
      <c r="M4204" s="3">
        <v>220.96</v>
      </c>
      <c r="N4204" s="3">
        <v>-220.96</v>
      </c>
      <c r="O4204" s="4"/>
      <c r="P4204" s="3"/>
      <c r="Q4204" s="3">
        <v>729.44</v>
      </c>
      <c r="R4204" s="3">
        <v>-729.44</v>
      </c>
      <c r="S4204" s="4"/>
      <c r="T4204" s="2"/>
      <c r="U4204" s="5"/>
    </row>
    <row r="4205" spans="1:21">
      <c r="A4205" s="2">
        <v>324036</v>
      </c>
      <c r="B4205" t="s">
        <v>8977</v>
      </c>
      <c r="C4205" s="2">
        <v>324036</v>
      </c>
      <c r="D4205" t="s">
        <v>8977</v>
      </c>
      <c r="E4205" t="s">
        <v>8978</v>
      </c>
      <c r="F4205" t="s">
        <v>809</v>
      </c>
      <c r="G4205" t="s">
        <v>49</v>
      </c>
      <c r="H4205" t="s">
        <v>1824</v>
      </c>
      <c r="I4205" t="str">
        <f t="shared" si="65"/>
        <v>193 Worthington St Springfield, MA 01103</v>
      </c>
      <c r="J4205">
        <v>42.103966</v>
      </c>
      <c r="K4205">
        <v>-72.592450999999997</v>
      </c>
      <c r="L4205" s="3">
        <v>584.28</v>
      </c>
      <c r="M4205" s="3">
        <v>134.88</v>
      </c>
      <c r="N4205" s="3">
        <v>449.4</v>
      </c>
      <c r="O4205" s="4">
        <v>3.3318505338078293</v>
      </c>
      <c r="P4205" s="3">
        <v>1971.77</v>
      </c>
      <c r="Q4205" s="3">
        <v>509.56</v>
      </c>
      <c r="R4205" s="3">
        <v>1462.21</v>
      </c>
      <c r="S4205" s="4">
        <v>2.8695541251275611</v>
      </c>
      <c r="T4205" s="2">
        <v>2</v>
      </c>
      <c r="U4205" s="5">
        <v>96.334999999999994</v>
      </c>
    </row>
    <row r="4206" spans="1:21">
      <c r="A4206" s="2">
        <v>288612</v>
      </c>
      <c r="B4206" t="s">
        <v>2080</v>
      </c>
      <c r="C4206" s="2">
        <v>480339</v>
      </c>
      <c r="D4206" t="s">
        <v>8979</v>
      </c>
      <c r="E4206" t="s">
        <v>8980</v>
      </c>
      <c r="F4206" t="s">
        <v>188</v>
      </c>
      <c r="G4206" t="s">
        <v>49</v>
      </c>
      <c r="H4206" t="s">
        <v>1819</v>
      </c>
      <c r="I4206" t="str">
        <f t="shared" si="65"/>
        <v>115 NE Cutoff Worcester, MA 01606</v>
      </c>
      <c r="J4206">
        <v>42.308827000000001</v>
      </c>
      <c r="K4206">
        <v>-71.770194000000004</v>
      </c>
      <c r="L4206" s="3">
        <v>2167.7600000000002</v>
      </c>
      <c r="M4206" s="3"/>
      <c r="N4206" s="3">
        <v>2167.7600000000002</v>
      </c>
      <c r="O4206" s="4"/>
      <c r="P4206" s="3">
        <v>9935.7199999999993</v>
      </c>
      <c r="Q4206" s="3"/>
      <c r="R4206" s="3">
        <v>9935.7199999999993</v>
      </c>
      <c r="S4206" s="4"/>
      <c r="T4206" s="2"/>
      <c r="U4206" s="5"/>
    </row>
    <row r="4207" spans="1:21">
      <c r="A4207" s="2">
        <v>290441</v>
      </c>
      <c r="B4207" t="s">
        <v>135</v>
      </c>
      <c r="C4207" s="2">
        <v>288497</v>
      </c>
      <c r="D4207" t="s">
        <v>8981</v>
      </c>
      <c r="E4207" t="s">
        <v>8982</v>
      </c>
      <c r="F4207" t="s">
        <v>188</v>
      </c>
      <c r="G4207" t="s">
        <v>49</v>
      </c>
      <c r="H4207" t="s">
        <v>2437</v>
      </c>
      <c r="I4207" t="str">
        <f t="shared" si="65"/>
        <v>80 Hermon St Worcester, MA 01608</v>
      </c>
      <c r="J4207">
        <v>42.255871999999997</v>
      </c>
      <c r="K4207">
        <v>-71.802858999999998</v>
      </c>
      <c r="L4207" s="3">
        <v>-58.53</v>
      </c>
      <c r="M4207" s="3"/>
      <c r="N4207" s="3">
        <v>-58.53</v>
      </c>
      <c r="O4207" s="4"/>
      <c r="P4207" s="3">
        <v>0</v>
      </c>
      <c r="Q4207" s="3"/>
      <c r="R4207" s="3">
        <v>0</v>
      </c>
      <c r="S4207" s="4"/>
      <c r="T4207" s="2"/>
      <c r="U4207" s="5"/>
    </row>
    <row r="4208" spans="1:21">
      <c r="A4208" s="2">
        <v>288497</v>
      </c>
      <c r="B4208" t="s">
        <v>8981</v>
      </c>
      <c r="C4208" s="2">
        <v>288497</v>
      </c>
      <c r="D4208" t="s">
        <v>8981</v>
      </c>
      <c r="E4208" t="s">
        <v>8982</v>
      </c>
      <c r="F4208" t="s">
        <v>188</v>
      </c>
      <c r="G4208" t="s">
        <v>49</v>
      </c>
      <c r="H4208" t="s">
        <v>2437</v>
      </c>
      <c r="I4208" t="str">
        <f t="shared" si="65"/>
        <v>80 Hermon St Worcester, MA 01608</v>
      </c>
      <c r="J4208">
        <v>42.255871999999997</v>
      </c>
      <c r="K4208">
        <v>-71.802858999999998</v>
      </c>
      <c r="L4208" s="3">
        <v>8269.7999999999993</v>
      </c>
      <c r="M4208" s="3">
        <v>5368</v>
      </c>
      <c r="N4208" s="3">
        <v>2901.7999999999993</v>
      </c>
      <c r="O4208" s="4">
        <v>0.54057377049180311</v>
      </c>
      <c r="P4208" s="3">
        <v>24392.01</v>
      </c>
      <c r="Q4208" s="3">
        <v>16956.349999999999</v>
      </c>
      <c r="R4208" s="3">
        <v>7435.66</v>
      </c>
      <c r="S4208" s="4">
        <v>0.43851772344873752</v>
      </c>
      <c r="T4208" s="2">
        <v>1</v>
      </c>
      <c r="U4208" s="5">
        <v>-0.78</v>
      </c>
    </row>
    <row r="4209" spans="1:21">
      <c r="A4209" s="2">
        <v>292934</v>
      </c>
      <c r="B4209" t="s">
        <v>1798</v>
      </c>
      <c r="C4209" s="2">
        <v>450615</v>
      </c>
      <c r="D4209" t="s">
        <v>8983</v>
      </c>
      <c r="E4209" t="s">
        <v>8984</v>
      </c>
      <c r="F4209" t="s">
        <v>1800</v>
      </c>
      <c r="G4209" t="s">
        <v>49</v>
      </c>
      <c r="H4209" t="s">
        <v>1801</v>
      </c>
      <c r="I4209" t="str">
        <f t="shared" si="65"/>
        <v>1 Griffin Way Tewksbury, MA 01876</v>
      </c>
      <c r="J4209">
        <v>42.601190000000003</v>
      </c>
      <c r="K4209">
        <v>-71.213610000000003</v>
      </c>
      <c r="L4209" s="3">
        <v>4155.58</v>
      </c>
      <c r="M4209" s="3">
        <v>9325.84</v>
      </c>
      <c r="N4209" s="3">
        <v>-5170.26</v>
      </c>
      <c r="O4209" s="4">
        <v>-0.55440153380285317</v>
      </c>
      <c r="P4209" s="3">
        <v>14977.99</v>
      </c>
      <c r="Q4209" s="3">
        <v>32446.9</v>
      </c>
      <c r="R4209" s="3">
        <v>-17468.910000000003</v>
      </c>
      <c r="S4209" s="4">
        <v>-0.53838456062058326</v>
      </c>
      <c r="T4209" s="2">
        <v>4</v>
      </c>
      <c r="U4209" s="5">
        <v>329.47250000000003</v>
      </c>
    </row>
    <row r="4210" spans="1:21">
      <c r="A4210" s="2">
        <v>288598</v>
      </c>
      <c r="B4210" t="s">
        <v>8985</v>
      </c>
      <c r="C4210" s="2">
        <v>288598</v>
      </c>
      <c r="D4210" t="s">
        <v>8985</v>
      </c>
      <c r="E4210" t="s">
        <v>8986</v>
      </c>
      <c r="F4210" t="s">
        <v>27</v>
      </c>
      <c r="G4210" t="s">
        <v>22</v>
      </c>
      <c r="H4210" t="s">
        <v>28</v>
      </c>
      <c r="I4210" t="str">
        <f t="shared" si="65"/>
        <v>181 Randolph Rd Middletown, CT 06457</v>
      </c>
      <c r="J4210">
        <v>41.529701000000003</v>
      </c>
      <c r="K4210">
        <v>-72.619698</v>
      </c>
      <c r="L4210" s="3">
        <v>10403.14</v>
      </c>
      <c r="M4210" s="3">
        <v>8560.68</v>
      </c>
      <c r="N4210" s="3">
        <v>1842.4599999999991</v>
      </c>
      <c r="O4210" s="4">
        <v>0.21522355700715354</v>
      </c>
      <c r="P4210" s="3">
        <v>30336.76</v>
      </c>
      <c r="Q4210" s="3">
        <v>25796.82</v>
      </c>
      <c r="R4210" s="3">
        <v>4539.9399999999987</v>
      </c>
      <c r="S4210" s="4">
        <v>0.17598835825500966</v>
      </c>
      <c r="T4210" s="2">
        <v>3</v>
      </c>
      <c r="U4210" s="5">
        <v>718.07</v>
      </c>
    </row>
    <row r="4211" spans="1:21">
      <c r="A4211" s="2">
        <v>291693</v>
      </c>
      <c r="B4211" t="s">
        <v>2259</v>
      </c>
      <c r="C4211" s="2">
        <v>454297</v>
      </c>
      <c r="D4211" t="s">
        <v>8987</v>
      </c>
      <c r="E4211" t="s">
        <v>8988</v>
      </c>
      <c r="F4211" t="s">
        <v>505</v>
      </c>
      <c r="G4211" t="s">
        <v>22</v>
      </c>
      <c r="H4211" t="s">
        <v>506</v>
      </c>
      <c r="I4211" t="str">
        <f t="shared" si="65"/>
        <v>300 Heffernan Dr Bldg 840 West Haven, CT 06516</v>
      </c>
      <c r="J4211">
        <v>41.256450999999998</v>
      </c>
      <c r="K4211">
        <v>-72.990797000000001</v>
      </c>
      <c r="L4211" s="3"/>
      <c r="M4211" s="3">
        <v>121.08</v>
      </c>
      <c r="N4211" s="3">
        <v>-121.08</v>
      </c>
      <c r="O4211" s="4"/>
      <c r="P4211" s="3"/>
      <c r="Q4211" s="3">
        <v>318.64</v>
      </c>
      <c r="R4211" s="3">
        <v>-318.64</v>
      </c>
      <c r="S4211" s="4"/>
      <c r="T4211" s="2"/>
      <c r="U4211" s="5"/>
    </row>
    <row r="4212" spans="1:21">
      <c r="A4212" s="2">
        <v>291693</v>
      </c>
      <c r="B4212" t="s">
        <v>2259</v>
      </c>
      <c r="C4212" s="2">
        <v>479421</v>
      </c>
      <c r="D4212" t="s">
        <v>8989</v>
      </c>
      <c r="E4212" t="s">
        <v>8990</v>
      </c>
      <c r="F4212" t="s">
        <v>756</v>
      </c>
      <c r="G4212" t="s">
        <v>22</v>
      </c>
      <c r="H4212" t="s">
        <v>1063</v>
      </c>
      <c r="I4212" t="str">
        <f t="shared" si="65"/>
        <v>266 Whitney Ave New Haven, CT 06511</v>
      </c>
      <c r="J4212">
        <v>41.318629999999999</v>
      </c>
      <c r="K4212">
        <v>-72.920540000000003</v>
      </c>
      <c r="L4212" s="3">
        <v>62.91</v>
      </c>
      <c r="M4212" s="3">
        <v>182.84</v>
      </c>
      <c r="N4212" s="3">
        <v>-119.93</v>
      </c>
      <c r="O4212" s="4">
        <v>-0.65592868081382627</v>
      </c>
      <c r="P4212" s="3">
        <v>146.84</v>
      </c>
      <c r="Q4212" s="3">
        <v>611.34</v>
      </c>
      <c r="R4212" s="3">
        <v>-464.5</v>
      </c>
      <c r="S4212" s="4">
        <v>-0.75980632708476459</v>
      </c>
      <c r="T4212" s="2"/>
      <c r="U4212" s="5"/>
    </row>
    <row r="4213" spans="1:21">
      <c r="A4213" s="2">
        <v>290441</v>
      </c>
      <c r="B4213" t="s">
        <v>135</v>
      </c>
      <c r="C4213" s="2">
        <v>468078</v>
      </c>
      <c r="D4213" t="s">
        <v>8991</v>
      </c>
      <c r="E4213" t="s">
        <v>8992</v>
      </c>
      <c r="F4213" t="s">
        <v>756</v>
      </c>
      <c r="G4213" t="s">
        <v>22</v>
      </c>
      <c r="H4213" t="s">
        <v>1063</v>
      </c>
      <c r="I4213" t="str">
        <f t="shared" si="65"/>
        <v>103 Derby Ave New Haven, CT 06511</v>
      </c>
      <c r="J4213">
        <v>41.311610999999999</v>
      </c>
      <c r="K4213">
        <v>-72.945773000000003</v>
      </c>
      <c r="L4213" s="3"/>
      <c r="M4213" s="3">
        <v>-39.1</v>
      </c>
      <c r="N4213" s="3">
        <v>39.1</v>
      </c>
      <c r="O4213" s="4"/>
      <c r="P4213" s="3"/>
      <c r="Q4213" s="3">
        <v>0</v>
      </c>
      <c r="R4213" s="3">
        <v>0</v>
      </c>
      <c r="S4213" s="4"/>
      <c r="T4213" s="2"/>
      <c r="U4213" s="5"/>
    </row>
    <row r="4214" spans="1:21">
      <c r="A4214" s="2">
        <v>291693</v>
      </c>
      <c r="B4214" t="s">
        <v>2259</v>
      </c>
      <c r="C4214" s="2">
        <v>452919</v>
      </c>
      <c r="D4214" t="s">
        <v>8993</v>
      </c>
      <c r="E4214" t="s">
        <v>8994</v>
      </c>
      <c r="F4214" t="s">
        <v>756</v>
      </c>
      <c r="G4214" t="s">
        <v>22</v>
      </c>
      <c r="H4214" t="s">
        <v>1063</v>
      </c>
      <c r="I4214" t="str">
        <f t="shared" si="65"/>
        <v>55 Lock St New Haven, CT 06511</v>
      </c>
      <c r="J4214">
        <v>41.316239000000003</v>
      </c>
      <c r="K4214">
        <v>-72.928003000000004</v>
      </c>
      <c r="L4214" s="3">
        <v>560.88</v>
      </c>
      <c r="M4214" s="3">
        <v>1533.6</v>
      </c>
      <c r="N4214" s="3">
        <v>-972.71999999999991</v>
      </c>
      <c r="O4214" s="4">
        <v>-0.63427230046948357</v>
      </c>
      <c r="P4214" s="3">
        <v>1476</v>
      </c>
      <c r="Q4214" s="3">
        <v>5112.0200000000004</v>
      </c>
      <c r="R4214" s="3">
        <v>-3636.0200000000004</v>
      </c>
      <c r="S4214" s="4">
        <v>-0.7112687352553394</v>
      </c>
      <c r="T4214" s="2"/>
      <c r="U4214" s="5"/>
    </row>
    <row r="4215" spans="1:21">
      <c r="A4215" s="2">
        <v>291693</v>
      </c>
      <c r="B4215" t="s">
        <v>2259</v>
      </c>
      <c r="C4215" s="2">
        <v>455719</v>
      </c>
      <c r="D4215" t="s">
        <v>8995</v>
      </c>
      <c r="E4215" t="s">
        <v>8074</v>
      </c>
      <c r="F4215" t="s">
        <v>756</v>
      </c>
      <c r="G4215" t="s">
        <v>22</v>
      </c>
      <c r="H4215" t="s">
        <v>2076</v>
      </c>
      <c r="I4215" t="str">
        <f t="shared" si="65"/>
        <v>1 Gilbert St New Haven, CT 06519</v>
      </c>
      <c r="J4215">
        <v>41.300930000000001</v>
      </c>
      <c r="K4215">
        <v>-72.934209999999993</v>
      </c>
      <c r="L4215" s="3">
        <v>3456.48</v>
      </c>
      <c r="M4215" s="3">
        <v>6429.37</v>
      </c>
      <c r="N4215" s="3">
        <v>-2972.89</v>
      </c>
      <c r="O4215" s="4">
        <v>-0.46239211617934572</v>
      </c>
      <c r="P4215" s="3">
        <v>12077.65</v>
      </c>
      <c r="Q4215" s="3">
        <v>23666.46</v>
      </c>
      <c r="R4215" s="3">
        <v>-11588.81</v>
      </c>
      <c r="S4215" s="4">
        <v>-0.48967230418068441</v>
      </c>
      <c r="T4215" s="2">
        <v>3</v>
      </c>
      <c r="U4215" s="5">
        <v>1404.3533333333335</v>
      </c>
    </row>
    <row r="4216" spans="1:21">
      <c r="A4216" s="2">
        <v>287510</v>
      </c>
      <c r="B4216" t="s">
        <v>3055</v>
      </c>
      <c r="C4216" s="2">
        <v>287510</v>
      </c>
      <c r="D4216" t="s">
        <v>3055</v>
      </c>
      <c r="E4216" t="s">
        <v>8996</v>
      </c>
      <c r="F4216" t="s">
        <v>756</v>
      </c>
      <c r="G4216" t="s">
        <v>22</v>
      </c>
      <c r="H4216" t="s">
        <v>2177</v>
      </c>
      <c r="I4216" t="str">
        <f t="shared" si="65"/>
        <v>20 York St New Haven, CT 06510</v>
      </c>
      <c r="J4216">
        <v>41.304250000000003</v>
      </c>
      <c r="K4216">
        <v>-72.935716999999997</v>
      </c>
      <c r="L4216" s="3">
        <v>666.84</v>
      </c>
      <c r="M4216" s="3">
        <v>143.02000000000001</v>
      </c>
      <c r="N4216" s="3">
        <v>523.82000000000005</v>
      </c>
      <c r="O4216" s="4">
        <v>3.6625646762690534</v>
      </c>
      <c r="P4216" s="3">
        <v>2313.16</v>
      </c>
      <c r="Q4216" s="3">
        <v>425.12</v>
      </c>
      <c r="R4216" s="3">
        <v>1888.04</v>
      </c>
      <c r="S4216" s="4">
        <v>4.4411930748964998</v>
      </c>
      <c r="T4216" s="2"/>
      <c r="U4216" s="5"/>
    </row>
    <row r="4217" spans="1:21">
      <c r="A4217" s="2">
        <v>290441</v>
      </c>
      <c r="B4217" t="s">
        <v>135</v>
      </c>
      <c r="C4217" s="2">
        <v>443166</v>
      </c>
      <c r="D4217" t="s">
        <v>3055</v>
      </c>
      <c r="E4217" t="s">
        <v>8997</v>
      </c>
      <c r="F4217" t="s">
        <v>756</v>
      </c>
      <c r="G4217" t="s">
        <v>22</v>
      </c>
      <c r="H4217" t="s">
        <v>2076</v>
      </c>
      <c r="I4217" t="str">
        <f t="shared" si="65"/>
        <v>726 Howard Ave New Haven, CT 06519</v>
      </c>
      <c r="J4217">
        <v>41.301139999999997</v>
      </c>
      <c r="K4217">
        <v>-72.93535</v>
      </c>
      <c r="L4217" s="3">
        <v>-48.45</v>
      </c>
      <c r="M4217" s="3"/>
      <c r="N4217" s="3">
        <v>-48.45</v>
      </c>
      <c r="O4217" s="4"/>
      <c r="P4217" s="3">
        <v>0</v>
      </c>
      <c r="Q4217" s="3"/>
      <c r="R4217" s="3">
        <v>0</v>
      </c>
      <c r="S4217" s="4"/>
      <c r="T4217" s="2"/>
      <c r="U4217" s="5"/>
    </row>
    <row r="4218" spans="1:21">
      <c r="A4218" s="2">
        <v>287510</v>
      </c>
      <c r="B4218" t="s">
        <v>3055</v>
      </c>
      <c r="C4218" s="2">
        <v>443166</v>
      </c>
      <c r="D4218" t="s">
        <v>3055</v>
      </c>
      <c r="E4218" t="s">
        <v>8997</v>
      </c>
      <c r="F4218" t="s">
        <v>756</v>
      </c>
      <c r="G4218" t="s">
        <v>22</v>
      </c>
      <c r="H4218" t="s">
        <v>2076</v>
      </c>
      <c r="I4218" t="str">
        <f t="shared" si="65"/>
        <v>726 Howard Ave New Haven, CT 06519</v>
      </c>
      <c r="J4218">
        <v>41.301139999999997</v>
      </c>
      <c r="K4218">
        <v>-72.93535</v>
      </c>
      <c r="L4218" s="3">
        <v>3122.88</v>
      </c>
      <c r="M4218" s="3">
        <v>3430.72</v>
      </c>
      <c r="N4218" s="3">
        <v>-307.83999999999969</v>
      </c>
      <c r="O4218" s="4">
        <v>-8.9730435593694535E-2</v>
      </c>
      <c r="P4218" s="3">
        <v>9486.2800000000007</v>
      </c>
      <c r="Q4218" s="3">
        <v>11171.34</v>
      </c>
      <c r="R4218" s="3">
        <v>-1685.0599999999995</v>
      </c>
      <c r="S4218" s="4">
        <v>-0.15083776879049421</v>
      </c>
      <c r="T4218" s="2">
        <v>14</v>
      </c>
      <c r="U4218" s="5">
        <v>55.017142857142858</v>
      </c>
    </row>
    <row r="4219" spans="1:21">
      <c r="A4219" s="2">
        <v>291693</v>
      </c>
      <c r="B4219" t="s">
        <v>2259</v>
      </c>
      <c r="C4219" s="2">
        <v>473335</v>
      </c>
      <c r="D4219" t="s">
        <v>8998</v>
      </c>
      <c r="E4219" t="s">
        <v>8999</v>
      </c>
      <c r="F4219" t="s">
        <v>756</v>
      </c>
      <c r="G4219" t="s">
        <v>22</v>
      </c>
      <c r="H4219" t="s">
        <v>1063</v>
      </c>
      <c r="I4219" t="str">
        <f t="shared" si="65"/>
        <v>261 Park St New Haven, CT 06511</v>
      </c>
      <c r="J4219">
        <v>41.309908</v>
      </c>
      <c r="K4219">
        <v>-72.932626999999997</v>
      </c>
      <c r="L4219" s="3">
        <v>2700.4</v>
      </c>
      <c r="M4219" s="3">
        <v>930</v>
      </c>
      <c r="N4219" s="3">
        <v>1770.4</v>
      </c>
      <c r="O4219" s="4">
        <v>1.9036559139784948</v>
      </c>
      <c r="P4219" s="3">
        <v>10948.38</v>
      </c>
      <c r="Q4219" s="3">
        <v>3719.99</v>
      </c>
      <c r="R4219" s="3">
        <v>7228.3899999999994</v>
      </c>
      <c r="S4219" s="4">
        <v>1.9431208148409</v>
      </c>
      <c r="T4219" s="2"/>
      <c r="U4219" s="5"/>
    </row>
    <row r="4220" spans="1:21">
      <c r="A4220" s="2">
        <v>291693</v>
      </c>
      <c r="B4220" t="s">
        <v>2259</v>
      </c>
      <c r="C4220" s="2">
        <v>483430</v>
      </c>
      <c r="D4220" t="s">
        <v>9000</v>
      </c>
      <c r="E4220" t="s">
        <v>9001</v>
      </c>
      <c r="F4220" t="s">
        <v>756</v>
      </c>
      <c r="G4220" t="s">
        <v>22</v>
      </c>
      <c r="H4220" t="s">
        <v>2177</v>
      </c>
      <c r="I4220" t="str">
        <f t="shared" si="65"/>
        <v>200 S Frontage Rd New Haven, CT 06510</v>
      </c>
      <c r="J4220">
        <v>41.303933000000001</v>
      </c>
      <c r="K4220">
        <v>-72.932096000000001</v>
      </c>
      <c r="L4220" s="3">
        <v>2338.8000000000002</v>
      </c>
      <c r="M4220" s="3"/>
      <c r="N4220" s="3">
        <v>2338.8000000000002</v>
      </c>
      <c r="O4220" s="4"/>
      <c r="P4220" s="3">
        <v>8420.15</v>
      </c>
      <c r="Q4220" s="3"/>
      <c r="R4220" s="3">
        <v>8420.15</v>
      </c>
      <c r="S4220" s="4"/>
      <c r="T4220" s="2"/>
      <c r="U4220" s="5"/>
    </row>
    <row r="4221" spans="1:21">
      <c r="A4221" s="2">
        <v>291693</v>
      </c>
      <c r="B4221" t="s">
        <v>2259</v>
      </c>
      <c r="C4221" s="2">
        <v>482403</v>
      </c>
      <c r="D4221" t="s">
        <v>9002</v>
      </c>
      <c r="E4221" t="s">
        <v>9003</v>
      </c>
      <c r="F4221" t="s">
        <v>756</v>
      </c>
      <c r="G4221" t="s">
        <v>22</v>
      </c>
      <c r="H4221" t="s">
        <v>1063</v>
      </c>
      <c r="I4221" t="str">
        <f t="shared" si="65"/>
        <v>260 Whitney Ave New Haven, CT 06511</v>
      </c>
      <c r="J4221">
        <v>41.317354000000002</v>
      </c>
      <c r="K4221">
        <v>-72.920468</v>
      </c>
      <c r="L4221" s="3">
        <v>31.65</v>
      </c>
      <c r="M4221" s="3"/>
      <c r="N4221" s="3">
        <v>31.65</v>
      </c>
      <c r="O4221" s="4"/>
      <c r="P4221" s="3">
        <v>109.12</v>
      </c>
      <c r="Q4221" s="3"/>
      <c r="R4221" s="3">
        <v>109.12</v>
      </c>
      <c r="S4221" s="4"/>
      <c r="T4221" s="2"/>
      <c r="U4221" s="5"/>
    </row>
    <row r="4222" spans="1:21">
      <c r="A4222" s="2">
        <v>291693</v>
      </c>
      <c r="B4222" t="s">
        <v>2259</v>
      </c>
      <c r="C4222" s="2">
        <v>291693</v>
      </c>
      <c r="D4222" t="s">
        <v>2259</v>
      </c>
      <c r="E4222" t="s">
        <v>9004</v>
      </c>
      <c r="F4222" t="s">
        <v>756</v>
      </c>
      <c r="G4222" t="s">
        <v>22</v>
      </c>
      <c r="H4222" t="s">
        <v>1063</v>
      </c>
      <c r="I4222" t="str">
        <f t="shared" si="65"/>
        <v>344 Winchester Ave New Haven, CT 06511</v>
      </c>
      <c r="J4222">
        <v>41.324841999999997</v>
      </c>
      <c r="K4222">
        <v>-72.929554999999993</v>
      </c>
      <c r="L4222" s="3">
        <v>30151.279999999999</v>
      </c>
      <c r="M4222" s="3">
        <v>15477.03</v>
      </c>
      <c r="N4222" s="3">
        <v>14674.249999999998</v>
      </c>
      <c r="O4222" s="4">
        <v>0.94813087523898298</v>
      </c>
      <c r="P4222" s="3">
        <v>109183.83</v>
      </c>
      <c r="Q4222" s="3">
        <v>52502.47</v>
      </c>
      <c r="R4222" s="3">
        <v>56681.36</v>
      </c>
      <c r="S4222" s="4">
        <v>1.0795941600461845</v>
      </c>
      <c r="T4222" s="2">
        <v>5</v>
      </c>
      <c r="U4222" s="5">
        <v>740.53</v>
      </c>
    </row>
    <row r="4223" spans="1:21">
      <c r="A4223" s="2">
        <v>291693</v>
      </c>
      <c r="B4223" t="s">
        <v>2259</v>
      </c>
      <c r="C4223" s="2">
        <v>481505</v>
      </c>
      <c r="D4223" t="s">
        <v>9005</v>
      </c>
      <c r="E4223" t="s">
        <v>9004</v>
      </c>
      <c r="F4223" t="s">
        <v>756</v>
      </c>
      <c r="G4223" t="s">
        <v>22</v>
      </c>
      <c r="H4223" t="s">
        <v>1063</v>
      </c>
      <c r="I4223" t="str">
        <f t="shared" si="65"/>
        <v>344 Winchester Ave New Haven, CT 06511</v>
      </c>
      <c r="J4223">
        <v>41.324841999999997</v>
      </c>
      <c r="K4223">
        <v>-72.929554999999993</v>
      </c>
      <c r="L4223" s="3">
        <v>832.49</v>
      </c>
      <c r="M4223" s="3">
        <v>207.89</v>
      </c>
      <c r="N4223" s="3">
        <v>624.6</v>
      </c>
      <c r="O4223" s="4">
        <v>3.0044735196498151</v>
      </c>
      <c r="P4223" s="3">
        <v>3222.17</v>
      </c>
      <c r="Q4223" s="3">
        <v>595.23</v>
      </c>
      <c r="R4223" s="3">
        <v>2626.94</v>
      </c>
      <c r="S4223" s="4">
        <v>4.4133192211414078</v>
      </c>
      <c r="T4223" s="2">
        <v>1</v>
      </c>
      <c r="U4223" s="5">
        <v>22.3</v>
      </c>
    </row>
    <row r="4224" spans="1:21">
      <c r="A4224" s="2">
        <v>291693</v>
      </c>
      <c r="B4224" t="s">
        <v>2259</v>
      </c>
      <c r="C4224" s="2">
        <v>455277</v>
      </c>
      <c r="D4224" t="s">
        <v>9006</v>
      </c>
      <c r="E4224" t="s">
        <v>9007</v>
      </c>
      <c r="F4224" t="s">
        <v>505</v>
      </c>
      <c r="G4224" t="s">
        <v>22</v>
      </c>
      <c r="H4224" t="s">
        <v>506</v>
      </c>
      <c r="I4224" t="str">
        <f t="shared" si="65"/>
        <v>300 Heffernan Dr Bldg A42 West Haven, CT 06516</v>
      </c>
      <c r="J4224">
        <v>41.256450999999998</v>
      </c>
      <c r="K4224">
        <v>-72.990797000000001</v>
      </c>
      <c r="L4224" s="3">
        <v>10136.450000000001</v>
      </c>
      <c r="M4224" s="3"/>
      <c r="N4224" s="3">
        <v>10136.450000000001</v>
      </c>
      <c r="O4224" s="4"/>
      <c r="P4224" s="3">
        <v>38729.949999999997</v>
      </c>
      <c r="Q4224" s="3"/>
      <c r="R4224" s="3">
        <v>38729.949999999997</v>
      </c>
      <c r="S4224" s="4"/>
      <c r="T4224" s="2"/>
      <c r="U4224" s="5"/>
    </row>
    <row r="4225" spans="1:21">
      <c r="A4225" s="2">
        <v>291693</v>
      </c>
      <c r="B4225" t="s">
        <v>2259</v>
      </c>
      <c r="C4225" s="2">
        <v>481145</v>
      </c>
      <c r="D4225" t="s">
        <v>9008</v>
      </c>
      <c r="E4225" t="s">
        <v>9009</v>
      </c>
      <c r="F4225" t="s">
        <v>756</v>
      </c>
      <c r="G4225" t="s">
        <v>22</v>
      </c>
      <c r="H4225" t="s">
        <v>1063</v>
      </c>
      <c r="I4225" t="str">
        <f t="shared" si="65"/>
        <v>90 Prospect St New Haven, CT 06511</v>
      </c>
      <c r="J4225">
        <v>41.314424000000002</v>
      </c>
      <c r="K4225">
        <v>-72.925163999999995</v>
      </c>
      <c r="L4225" s="3"/>
      <c r="M4225" s="3">
        <v>299.70999999999998</v>
      </c>
      <c r="N4225" s="3">
        <v>-299.70999999999998</v>
      </c>
      <c r="O4225" s="4"/>
      <c r="P4225" s="3"/>
      <c r="Q4225" s="3">
        <v>3169.51</v>
      </c>
      <c r="R4225" s="3">
        <v>-3169.51</v>
      </c>
      <c r="S4225" s="4"/>
      <c r="T4225" s="2"/>
      <c r="U4225" s="5"/>
    </row>
    <row r="4226" spans="1:21">
      <c r="A4226" s="2">
        <v>291693</v>
      </c>
      <c r="B4226" t="s">
        <v>2259</v>
      </c>
      <c r="C4226" s="2">
        <v>484102</v>
      </c>
      <c r="D4226" t="s">
        <v>9010</v>
      </c>
      <c r="E4226" t="s">
        <v>9011</v>
      </c>
      <c r="F4226" t="s">
        <v>756</v>
      </c>
      <c r="G4226" t="s">
        <v>22</v>
      </c>
      <c r="H4226" t="s">
        <v>1063</v>
      </c>
      <c r="I4226" t="str">
        <f t="shared" si="65"/>
        <v>130 PROSPECT ST New Haven, CT 06511</v>
      </c>
      <c r="J4226">
        <v>41.315089999999998</v>
      </c>
      <c r="K4226">
        <v>-72.924790000000002</v>
      </c>
      <c r="L4226" s="3">
        <v>257</v>
      </c>
      <c r="M4226" s="3"/>
      <c r="N4226" s="3">
        <v>257</v>
      </c>
      <c r="O4226" s="4"/>
      <c r="P4226" s="3">
        <v>694.92</v>
      </c>
      <c r="Q4226" s="3"/>
      <c r="R4226" s="3">
        <v>694.92</v>
      </c>
      <c r="S4226" s="4"/>
      <c r="T4226" s="2"/>
      <c r="U4226" s="5"/>
    </row>
    <row r="4227" spans="1:21">
      <c r="A4227" s="2">
        <v>291693</v>
      </c>
      <c r="B4227" t="s">
        <v>2259</v>
      </c>
      <c r="C4227" s="2">
        <v>470015</v>
      </c>
      <c r="D4227" t="s">
        <v>9012</v>
      </c>
      <c r="E4227" t="s">
        <v>9013</v>
      </c>
      <c r="F4227" t="s">
        <v>756</v>
      </c>
      <c r="G4227" t="s">
        <v>22</v>
      </c>
      <c r="H4227" t="s">
        <v>2177</v>
      </c>
      <c r="I4227" t="str">
        <f t="shared" ref="I4227:I4253" si="66">E4227&amp;" "&amp;F4227&amp;","&amp;" "&amp;G4227&amp;" "&amp;TEXT(H4227, "00000")</f>
        <v>250 Church St New Haven, CT 06510</v>
      </c>
      <c r="J4227">
        <v>41.310167</v>
      </c>
      <c r="K4227">
        <v>-72.923098999999993</v>
      </c>
      <c r="L4227" s="3">
        <v>3173.38</v>
      </c>
      <c r="M4227" s="3">
        <v>-985.15</v>
      </c>
      <c r="N4227" s="3">
        <v>4158.53</v>
      </c>
      <c r="O4227" s="4">
        <v>-4.2212150433944071</v>
      </c>
      <c r="P4227" s="3">
        <v>10751.21</v>
      </c>
      <c r="Q4227" s="3">
        <v>407.41</v>
      </c>
      <c r="R4227" s="3">
        <v>10343.799999999999</v>
      </c>
      <c r="S4227" s="4">
        <v>25.389165705309146</v>
      </c>
      <c r="T4227" s="2"/>
      <c r="U4227" s="5"/>
    </row>
    <row r="4228" spans="1:21">
      <c r="A4228" s="2">
        <v>291693</v>
      </c>
      <c r="B4228" t="s">
        <v>2259</v>
      </c>
      <c r="C4228" s="2">
        <v>471204</v>
      </c>
      <c r="D4228" t="s">
        <v>9014</v>
      </c>
      <c r="E4228" t="s">
        <v>9015</v>
      </c>
      <c r="F4228" t="s">
        <v>756</v>
      </c>
      <c r="G4228" t="s">
        <v>22</v>
      </c>
      <c r="H4228" t="s">
        <v>1063</v>
      </c>
      <c r="I4228" t="str">
        <f t="shared" si="66"/>
        <v>200 York St New Haven, CT 06511</v>
      </c>
      <c r="J4228">
        <v>41.30903</v>
      </c>
      <c r="K4228">
        <v>-72.931511999999998</v>
      </c>
      <c r="L4228" s="3">
        <v>229.08</v>
      </c>
      <c r="M4228" s="3"/>
      <c r="N4228" s="3">
        <v>229.08</v>
      </c>
      <c r="O4228" s="4"/>
      <c r="P4228" s="3">
        <v>572.70000000000005</v>
      </c>
      <c r="Q4228" s="3"/>
      <c r="R4228" s="3">
        <v>572.70000000000005</v>
      </c>
      <c r="S4228" s="4"/>
      <c r="T4228" s="2"/>
      <c r="U4228" s="5"/>
    </row>
    <row r="4229" spans="1:21">
      <c r="A4229" s="2">
        <v>287741</v>
      </c>
      <c r="B4229" t="s">
        <v>9016</v>
      </c>
      <c r="C4229" s="2">
        <v>480566</v>
      </c>
      <c r="D4229" t="s">
        <v>9017</v>
      </c>
      <c r="E4229" t="s">
        <v>9018</v>
      </c>
      <c r="F4229" t="s">
        <v>756</v>
      </c>
      <c r="G4229" t="s">
        <v>22</v>
      </c>
      <c r="H4229" t="s">
        <v>2177</v>
      </c>
      <c r="I4229" t="str">
        <f t="shared" si="66"/>
        <v>367 Cedar St New Haven, CT 06510</v>
      </c>
      <c r="J4229">
        <v>41.304439000000002</v>
      </c>
      <c r="K4229">
        <v>-72.933905999999993</v>
      </c>
      <c r="L4229" s="3"/>
      <c r="M4229" s="3">
        <v>153.4</v>
      </c>
      <c r="N4229" s="3">
        <v>-153.4</v>
      </c>
      <c r="O4229" s="4"/>
      <c r="P4229" s="3"/>
      <c r="Q4229" s="3">
        <v>474.92</v>
      </c>
      <c r="R4229" s="3">
        <v>-474.92</v>
      </c>
      <c r="S4229" s="4"/>
      <c r="T4229" s="2"/>
      <c r="U4229" s="5"/>
    </row>
    <row r="4230" spans="1:21">
      <c r="A4230" s="2">
        <v>291693</v>
      </c>
      <c r="B4230" t="s">
        <v>2259</v>
      </c>
      <c r="C4230" s="2">
        <v>484180</v>
      </c>
      <c r="D4230" t="s">
        <v>9019</v>
      </c>
      <c r="E4230" t="s">
        <v>9020</v>
      </c>
      <c r="F4230" t="s">
        <v>756</v>
      </c>
      <c r="G4230" t="s">
        <v>22</v>
      </c>
      <c r="H4230" t="s">
        <v>1063</v>
      </c>
      <c r="I4230" t="str">
        <f t="shared" si="66"/>
        <v>84 SACHEM ST New Haven, CT 06511</v>
      </c>
      <c r="J4230">
        <v>41.316169000000002</v>
      </c>
      <c r="K4230">
        <v>-72.925782999999996</v>
      </c>
      <c r="L4230" s="3">
        <v>4008.31</v>
      </c>
      <c r="M4230" s="3"/>
      <c r="N4230" s="3">
        <v>4008.31</v>
      </c>
      <c r="O4230" s="4"/>
      <c r="P4230" s="3">
        <v>13361.03</v>
      </c>
      <c r="Q4230" s="3"/>
      <c r="R4230" s="3">
        <v>13361.03</v>
      </c>
      <c r="S4230" s="4"/>
      <c r="T4230" s="2"/>
      <c r="U4230" s="5"/>
    </row>
    <row r="4231" spans="1:21">
      <c r="A4231" s="2">
        <v>291693</v>
      </c>
      <c r="B4231" t="s">
        <v>2259</v>
      </c>
      <c r="C4231" s="2">
        <v>467420</v>
      </c>
      <c r="D4231" t="s">
        <v>9021</v>
      </c>
      <c r="E4231" t="s">
        <v>9022</v>
      </c>
      <c r="F4231" t="s">
        <v>756</v>
      </c>
      <c r="G4231" t="s">
        <v>22</v>
      </c>
      <c r="H4231" t="s">
        <v>1063</v>
      </c>
      <c r="I4231" t="str">
        <f t="shared" si="66"/>
        <v>41 Sachem St New Haven, CT 06511</v>
      </c>
      <c r="J4231">
        <v>41.315449000000001</v>
      </c>
      <c r="K4231">
        <v>-72.920984000000004</v>
      </c>
      <c r="L4231" s="3">
        <v>1691.97</v>
      </c>
      <c r="M4231" s="3">
        <v>2727.83</v>
      </c>
      <c r="N4231" s="3">
        <v>-1035.8599999999999</v>
      </c>
      <c r="O4231" s="4">
        <v>-0.37973774025507451</v>
      </c>
      <c r="P4231" s="3">
        <v>6777.87</v>
      </c>
      <c r="Q4231" s="3">
        <v>10911.33</v>
      </c>
      <c r="R4231" s="3">
        <v>-4133.46</v>
      </c>
      <c r="S4231" s="4">
        <v>-0.37882274663125393</v>
      </c>
      <c r="T4231" s="2"/>
      <c r="U4231" s="5"/>
    </row>
    <row r="4232" spans="1:21">
      <c r="A4232" s="2">
        <v>344082</v>
      </c>
      <c r="B4232" t="s">
        <v>9023</v>
      </c>
      <c r="C4232" s="2">
        <v>344082</v>
      </c>
      <c r="D4232" t="s">
        <v>9023</v>
      </c>
      <c r="E4232" t="s">
        <v>9024</v>
      </c>
      <c r="F4232" t="s">
        <v>756</v>
      </c>
      <c r="G4232" t="s">
        <v>22</v>
      </c>
      <c r="H4232" t="s">
        <v>1063</v>
      </c>
      <c r="I4232" t="str">
        <f t="shared" si="66"/>
        <v>201 York St New Haven, CT 06511</v>
      </c>
      <c r="J4232">
        <v>41.309859000000003</v>
      </c>
      <c r="K4232">
        <v>-72.929779999999994</v>
      </c>
      <c r="L4232" s="3"/>
      <c r="M4232" s="3">
        <v>636.39</v>
      </c>
      <c r="N4232" s="3">
        <v>-636.39</v>
      </c>
      <c r="O4232" s="4"/>
      <c r="P4232" s="3"/>
      <c r="Q4232" s="3">
        <v>2126</v>
      </c>
      <c r="R4232" s="3">
        <v>-2126</v>
      </c>
      <c r="S4232" s="4"/>
      <c r="T4232" s="2"/>
      <c r="U4232" s="5"/>
    </row>
    <row r="4233" spans="1:21">
      <c r="A4233" s="2">
        <v>346239</v>
      </c>
      <c r="B4233" t="s">
        <v>9025</v>
      </c>
      <c r="C4233" s="2">
        <v>346239</v>
      </c>
      <c r="D4233" t="s">
        <v>9025</v>
      </c>
      <c r="E4233" t="s">
        <v>6274</v>
      </c>
      <c r="F4233" t="s">
        <v>756</v>
      </c>
      <c r="G4233" t="s">
        <v>22</v>
      </c>
      <c r="H4233" t="s">
        <v>1063</v>
      </c>
      <c r="I4233" t="str">
        <f t="shared" si="66"/>
        <v>70 TOWER PKWY New Haven, CT 06511</v>
      </c>
      <c r="J4233">
        <v>41.313837999999997</v>
      </c>
      <c r="K4233">
        <v>-72.930780999999996</v>
      </c>
      <c r="L4233" s="3">
        <v>497.52</v>
      </c>
      <c r="M4233" s="3"/>
      <c r="N4233" s="3">
        <v>497.52</v>
      </c>
      <c r="O4233" s="4"/>
      <c r="P4233" s="3">
        <v>1670.76</v>
      </c>
      <c r="Q4233" s="3"/>
      <c r="R4233" s="3">
        <v>1670.76</v>
      </c>
      <c r="S4233" s="4"/>
      <c r="T4233" s="2"/>
      <c r="U4233" s="5"/>
    </row>
    <row r="4234" spans="1:21">
      <c r="A4234" s="2">
        <v>291693</v>
      </c>
      <c r="B4234" t="s">
        <v>2259</v>
      </c>
      <c r="C4234" s="2">
        <v>483524</v>
      </c>
      <c r="D4234" t="s">
        <v>9026</v>
      </c>
      <c r="E4234" t="s">
        <v>9027</v>
      </c>
      <c r="F4234" t="s">
        <v>756</v>
      </c>
      <c r="G4234" t="s">
        <v>22</v>
      </c>
      <c r="H4234" t="s">
        <v>1063</v>
      </c>
      <c r="I4234" t="str">
        <f t="shared" si="66"/>
        <v>28 Edgewood Ave New Haven, CT 06511</v>
      </c>
      <c r="J4234">
        <v>41.310279999999999</v>
      </c>
      <c r="K4234">
        <v>-72.93383</v>
      </c>
      <c r="L4234" s="3">
        <v>1226.32</v>
      </c>
      <c r="M4234" s="3"/>
      <c r="N4234" s="3">
        <v>1226.32</v>
      </c>
      <c r="O4234" s="4"/>
      <c r="P4234" s="3">
        <v>4355.3</v>
      </c>
      <c r="Q4234" s="3"/>
      <c r="R4234" s="3">
        <v>4355.3</v>
      </c>
      <c r="S4234" s="4"/>
      <c r="T4234" s="2"/>
      <c r="U4234" s="5"/>
    </row>
    <row r="4235" spans="1:21">
      <c r="A4235" s="2">
        <v>287741</v>
      </c>
      <c r="B4235" t="s">
        <v>9016</v>
      </c>
      <c r="C4235" s="2">
        <v>287741</v>
      </c>
      <c r="D4235" t="s">
        <v>9016</v>
      </c>
      <c r="E4235" t="s">
        <v>9028</v>
      </c>
      <c r="F4235" t="s">
        <v>756</v>
      </c>
      <c r="G4235" t="s">
        <v>22</v>
      </c>
      <c r="H4235" t="s">
        <v>1063</v>
      </c>
      <c r="I4235" t="str">
        <f t="shared" si="66"/>
        <v>420 Temple St New Haven, CT 06511</v>
      </c>
      <c r="J4235">
        <v>41.312635</v>
      </c>
      <c r="K4235">
        <v>-72.922910999999999</v>
      </c>
      <c r="L4235" s="3">
        <v>1579.93</v>
      </c>
      <c r="M4235" s="3">
        <v>451.44</v>
      </c>
      <c r="N4235" s="3">
        <v>1128.49</v>
      </c>
      <c r="O4235" s="4">
        <v>2.4997563352826511</v>
      </c>
      <c r="P4235" s="3">
        <v>5043.59</v>
      </c>
      <c r="Q4235" s="3">
        <v>1424.76</v>
      </c>
      <c r="R4235" s="3">
        <v>3618.83</v>
      </c>
      <c r="S4235" s="4">
        <v>2.5399576068951966</v>
      </c>
      <c r="T4235" s="2">
        <v>1</v>
      </c>
      <c r="U4235" s="5">
        <v>184.62</v>
      </c>
    </row>
    <row r="4236" spans="1:21">
      <c r="A4236" s="2">
        <v>291693</v>
      </c>
      <c r="B4236" t="s">
        <v>2259</v>
      </c>
      <c r="C4236" s="2">
        <v>465709</v>
      </c>
      <c r="D4236" t="s">
        <v>9029</v>
      </c>
      <c r="E4236" t="s">
        <v>9030</v>
      </c>
      <c r="F4236" t="s">
        <v>756</v>
      </c>
      <c r="G4236" t="s">
        <v>22</v>
      </c>
      <c r="H4236" t="s">
        <v>1063</v>
      </c>
      <c r="I4236" t="str">
        <f t="shared" si="66"/>
        <v>17 Hillhouse Ave New Haven, CT 06511</v>
      </c>
      <c r="J4236">
        <v>41.312783000000003</v>
      </c>
      <c r="K4236">
        <v>-72.923423999999997</v>
      </c>
      <c r="L4236" s="3">
        <v>339.84</v>
      </c>
      <c r="M4236" s="3">
        <v>4279.91</v>
      </c>
      <c r="N4236" s="3">
        <v>-3940.0699999999997</v>
      </c>
      <c r="O4236" s="4">
        <v>-0.92059646114053795</v>
      </c>
      <c r="P4236" s="3">
        <v>971.04</v>
      </c>
      <c r="Q4236" s="3">
        <v>15614.55</v>
      </c>
      <c r="R4236" s="3">
        <v>-14643.509999999998</v>
      </c>
      <c r="S4236" s="4">
        <v>-0.93781184856431976</v>
      </c>
      <c r="T4236" s="2">
        <v>3</v>
      </c>
      <c r="U4236" s="5">
        <v>1987.5766666666666</v>
      </c>
    </row>
    <row r="4237" spans="1:21">
      <c r="A4237" s="2">
        <v>287735</v>
      </c>
      <c r="B4237" t="s">
        <v>1320</v>
      </c>
      <c r="C4237" s="2">
        <v>287735</v>
      </c>
      <c r="D4237" t="s">
        <v>1320</v>
      </c>
      <c r="E4237" t="s">
        <v>9031</v>
      </c>
      <c r="F4237" t="s">
        <v>756</v>
      </c>
      <c r="G4237" t="s">
        <v>22</v>
      </c>
      <c r="H4237" t="s">
        <v>3359</v>
      </c>
      <c r="I4237" t="str">
        <f t="shared" si="66"/>
        <v>246 Church St, 4th Floor New Haven, CT 06520</v>
      </c>
      <c r="J4237">
        <v>41.309984</v>
      </c>
      <c r="K4237">
        <v>-72.923212000000007</v>
      </c>
      <c r="L4237" s="3">
        <v>306.18</v>
      </c>
      <c r="M4237" s="3">
        <v>2081.77</v>
      </c>
      <c r="N4237" s="3">
        <v>-1775.59</v>
      </c>
      <c r="O4237" s="4">
        <v>-0.85292323359448929</v>
      </c>
      <c r="P4237" s="3">
        <v>652.29999999999995</v>
      </c>
      <c r="Q4237" s="3">
        <v>6816.3</v>
      </c>
      <c r="R4237" s="3">
        <v>-6164</v>
      </c>
      <c r="S4237" s="4">
        <v>-0.90430292093951259</v>
      </c>
      <c r="T4237" s="2"/>
      <c r="U4237" s="5"/>
    </row>
    <row r="4238" spans="1:21">
      <c r="A4238" s="2">
        <v>291693</v>
      </c>
      <c r="B4238" t="s">
        <v>2259</v>
      </c>
      <c r="C4238" s="2">
        <v>472716</v>
      </c>
      <c r="D4238" t="s">
        <v>9032</v>
      </c>
      <c r="E4238" t="s">
        <v>9033</v>
      </c>
      <c r="F4238" t="s">
        <v>756</v>
      </c>
      <c r="G4238" t="s">
        <v>22</v>
      </c>
      <c r="H4238" t="s">
        <v>2076</v>
      </c>
      <c r="I4238" t="str">
        <f t="shared" si="66"/>
        <v>100 Davenport Ave New Haven, CT 06519</v>
      </c>
      <c r="J4238">
        <v>41.303216999999997</v>
      </c>
      <c r="K4238">
        <v>-72.936398999999994</v>
      </c>
      <c r="L4238" s="3"/>
      <c r="M4238" s="3">
        <v>42.54</v>
      </c>
      <c r="N4238" s="3">
        <v>-42.54</v>
      </c>
      <c r="O4238" s="4"/>
      <c r="P4238" s="3"/>
      <c r="Q4238" s="3">
        <v>141.78</v>
      </c>
      <c r="R4238" s="3">
        <v>-141.78</v>
      </c>
      <c r="S4238" s="4"/>
      <c r="T4238" s="2"/>
      <c r="U4238" s="5"/>
    </row>
    <row r="4239" spans="1:21">
      <c r="A4239" s="2">
        <v>291693</v>
      </c>
      <c r="B4239" t="s">
        <v>2259</v>
      </c>
      <c r="C4239" s="2">
        <v>446115</v>
      </c>
      <c r="D4239" t="s">
        <v>9034</v>
      </c>
      <c r="E4239" t="s">
        <v>7963</v>
      </c>
      <c r="F4239" t="s">
        <v>756</v>
      </c>
      <c r="G4239" t="s">
        <v>22</v>
      </c>
      <c r="H4239" t="s">
        <v>1063</v>
      </c>
      <c r="I4239" t="str">
        <f t="shared" si="66"/>
        <v>130 Wall St New Haven, CT 06511</v>
      </c>
      <c r="J4239">
        <v>41.311369999999997</v>
      </c>
      <c r="K4239">
        <v>-72.927959999999999</v>
      </c>
      <c r="L4239" s="3">
        <v>4923.91</v>
      </c>
      <c r="M4239" s="3">
        <v>778.96</v>
      </c>
      <c r="N4239" s="3">
        <v>4144.95</v>
      </c>
      <c r="O4239" s="4">
        <v>5.3211333059463897</v>
      </c>
      <c r="P4239" s="3">
        <v>17585.39</v>
      </c>
      <c r="Q4239" s="3">
        <v>1947.4</v>
      </c>
      <c r="R4239" s="3">
        <v>15637.99</v>
      </c>
      <c r="S4239" s="4">
        <v>8.0301889699085951</v>
      </c>
      <c r="T4239" s="2"/>
      <c r="U4239" s="5"/>
    </row>
    <row r="4240" spans="1:21">
      <c r="A4240" s="2">
        <v>289521</v>
      </c>
      <c r="B4240" t="s">
        <v>9035</v>
      </c>
      <c r="C4240" s="2">
        <v>482766</v>
      </c>
      <c r="D4240" t="s">
        <v>9036</v>
      </c>
      <c r="E4240" t="s">
        <v>9037</v>
      </c>
      <c r="F4240" t="s">
        <v>2473</v>
      </c>
      <c r="G4240" t="s">
        <v>49</v>
      </c>
      <c r="H4240" t="s">
        <v>2474</v>
      </c>
      <c r="I4240" t="str">
        <f t="shared" si="66"/>
        <v>27 Yankee Candle Way South Deerfield, MA 01373</v>
      </c>
      <c r="J4240">
        <v>42.494725000000003</v>
      </c>
      <c r="K4240">
        <v>-72.613861</v>
      </c>
      <c r="L4240" s="3">
        <v>337.23</v>
      </c>
      <c r="M4240" s="3"/>
      <c r="N4240" s="3">
        <v>337.23</v>
      </c>
      <c r="O4240" s="4"/>
      <c r="P4240" s="3">
        <v>1297.03</v>
      </c>
      <c r="Q4240" s="3"/>
      <c r="R4240" s="3">
        <v>1297.03</v>
      </c>
      <c r="S4240" s="4"/>
      <c r="T4240" s="2"/>
      <c r="U4240" s="5"/>
    </row>
    <row r="4241" spans="1:21">
      <c r="A4241" s="2">
        <v>342852</v>
      </c>
      <c r="B4241" t="s">
        <v>9038</v>
      </c>
      <c r="C4241" s="2">
        <v>481126</v>
      </c>
      <c r="D4241" t="s">
        <v>9039</v>
      </c>
      <c r="E4241" t="s">
        <v>2548</v>
      </c>
      <c r="F4241" t="s">
        <v>773</v>
      </c>
      <c r="G4241" t="s">
        <v>22</v>
      </c>
      <c r="H4241" t="s">
        <v>774</v>
      </c>
      <c r="I4241" t="str">
        <f t="shared" si="66"/>
        <v>30 Jordan Ln Wethersfield, CT 06109</v>
      </c>
      <c r="J4241">
        <v>41.724479000000002</v>
      </c>
      <c r="K4241">
        <v>-72.666514000000006</v>
      </c>
      <c r="L4241" s="3"/>
      <c r="M4241" s="3">
        <v>495.92</v>
      </c>
      <c r="N4241" s="3">
        <v>-495.92</v>
      </c>
      <c r="O4241" s="4"/>
      <c r="P4241" s="3"/>
      <c r="Q4241" s="3">
        <v>1516.88</v>
      </c>
      <c r="R4241" s="3">
        <v>-1516.88</v>
      </c>
      <c r="S4241" s="4"/>
      <c r="T4241" s="2"/>
      <c r="U4241" s="5"/>
    </row>
    <row r="4242" spans="1:21">
      <c r="A4242" s="2">
        <v>296385</v>
      </c>
      <c r="B4242" t="s">
        <v>4905</v>
      </c>
      <c r="C4242" s="2">
        <v>449879</v>
      </c>
      <c r="D4242" t="s">
        <v>9040</v>
      </c>
      <c r="E4242" t="s">
        <v>9041</v>
      </c>
      <c r="F4242" t="s">
        <v>943</v>
      </c>
      <c r="G4242" t="s">
        <v>43</v>
      </c>
      <c r="H4242" t="s">
        <v>6153</v>
      </c>
      <c r="I4242" t="str">
        <f t="shared" si="66"/>
        <v>725 Salina St Schenectady, NY 12308</v>
      </c>
      <c r="J4242">
        <v>42.829546000000001</v>
      </c>
      <c r="K4242">
        <v>-73.919129999999996</v>
      </c>
      <c r="L4242" s="3"/>
      <c r="M4242" s="3">
        <v>74.819999999999993</v>
      </c>
      <c r="N4242" s="3">
        <v>-74.819999999999993</v>
      </c>
      <c r="O4242" s="4"/>
      <c r="P4242" s="3"/>
      <c r="Q4242" s="3">
        <v>187.02</v>
      </c>
      <c r="R4242" s="3">
        <v>-187.02</v>
      </c>
      <c r="S4242" s="4"/>
      <c r="T4242" s="2"/>
      <c r="U4242" s="5"/>
    </row>
    <row r="4243" spans="1:21">
      <c r="A4243" s="2">
        <v>295000</v>
      </c>
      <c r="B4243" t="s">
        <v>7466</v>
      </c>
      <c r="C4243" s="2">
        <v>295000</v>
      </c>
      <c r="D4243" t="s">
        <v>7466</v>
      </c>
      <c r="E4243" t="s">
        <v>9042</v>
      </c>
      <c r="F4243" t="s">
        <v>1707</v>
      </c>
      <c r="G4243" t="s">
        <v>43</v>
      </c>
      <c r="H4243" t="s">
        <v>1708</v>
      </c>
      <c r="I4243" t="str">
        <f t="shared" si="66"/>
        <v>290 West Ave Saratoga Springs, NY 12866</v>
      </c>
      <c r="J4243">
        <v>43.067095999999999</v>
      </c>
      <c r="K4243">
        <v>-73.800419000000005</v>
      </c>
      <c r="L4243" s="3">
        <v>8885.61</v>
      </c>
      <c r="M4243" s="3">
        <v>5787.69</v>
      </c>
      <c r="N4243" s="3">
        <v>3097.920000000001</v>
      </c>
      <c r="O4243" s="4">
        <v>0.53526018152319854</v>
      </c>
      <c r="P4243" s="3">
        <v>25462.86</v>
      </c>
      <c r="Q4243" s="3">
        <v>13468.94</v>
      </c>
      <c r="R4243" s="3">
        <v>11993.92</v>
      </c>
      <c r="S4243" s="4">
        <v>0.89048729892627032</v>
      </c>
      <c r="T4243" s="2">
        <v>8</v>
      </c>
      <c r="U4243" s="5">
        <v>133.04124999999999</v>
      </c>
    </row>
    <row r="4244" spans="1:21">
      <c r="A4244" s="2">
        <v>287510</v>
      </c>
      <c r="B4244" t="s">
        <v>3055</v>
      </c>
      <c r="C4244" s="2">
        <v>481538</v>
      </c>
      <c r="D4244" t="s">
        <v>9043</v>
      </c>
      <c r="E4244" t="s">
        <v>9044</v>
      </c>
      <c r="F4244" t="s">
        <v>756</v>
      </c>
      <c r="G4244" t="s">
        <v>22</v>
      </c>
      <c r="H4244" t="s">
        <v>1063</v>
      </c>
      <c r="I4244" t="str">
        <f t="shared" si="66"/>
        <v>659 George Street New Haven, CT 06511</v>
      </c>
      <c r="J4244">
        <v>41.309744000000002</v>
      </c>
      <c r="K4244">
        <v>-72.944014999999993</v>
      </c>
      <c r="L4244" s="3"/>
      <c r="M4244" s="3">
        <v>2783.48</v>
      </c>
      <c r="N4244" s="3">
        <v>-2783.48</v>
      </c>
      <c r="O4244" s="4"/>
      <c r="P4244" s="3"/>
      <c r="Q4244" s="3">
        <v>10309.24</v>
      </c>
      <c r="R4244" s="3">
        <v>-10309.24</v>
      </c>
      <c r="S4244" s="4"/>
      <c r="T4244" s="2"/>
      <c r="U4244" s="5"/>
    </row>
    <row r="4245" spans="1:21">
      <c r="A4245" s="2">
        <v>301352</v>
      </c>
      <c r="B4245" t="s">
        <v>9045</v>
      </c>
      <c r="C4245" s="2">
        <v>301352</v>
      </c>
      <c r="D4245" t="s">
        <v>9045</v>
      </c>
      <c r="E4245" t="s">
        <v>9046</v>
      </c>
      <c r="F4245" t="s">
        <v>9047</v>
      </c>
      <c r="G4245" t="s">
        <v>62</v>
      </c>
      <c r="H4245" t="s">
        <v>9048</v>
      </c>
      <c r="I4245" t="str">
        <f t="shared" si="66"/>
        <v>112 College Dr Wells, ME 04090</v>
      </c>
      <c r="J4245">
        <v>43.306700999999997</v>
      </c>
      <c r="K4245">
        <v>-70.590805000000003</v>
      </c>
      <c r="L4245" s="3"/>
      <c r="M4245" s="3">
        <v>43.57</v>
      </c>
      <c r="N4245" s="3">
        <v>-43.57</v>
      </c>
      <c r="O4245" s="4"/>
      <c r="P4245" s="3"/>
      <c r="Q4245" s="3">
        <v>136.69</v>
      </c>
      <c r="R4245" s="3">
        <v>-136.69</v>
      </c>
      <c r="S4245" s="4"/>
      <c r="T4245" s="2"/>
      <c r="U4245" s="5"/>
    </row>
    <row r="4246" spans="1:21">
      <c r="A4246" s="2">
        <v>332889</v>
      </c>
      <c r="B4246" t="s">
        <v>220</v>
      </c>
      <c r="C4246" s="2">
        <v>474171</v>
      </c>
      <c r="D4246" t="s">
        <v>9049</v>
      </c>
      <c r="E4246" t="s">
        <v>9050</v>
      </c>
      <c r="F4246" t="s">
        <v>27</v>
      </c>
      <c r="G4246" t="s">
        <v>22</v>
      </c>
      <c r="H4246" t="s">
        <v>28</v>
      </c>
      <c r="I4246" t="str">
        <f t="shared" si="66"/>
        <v>372 Hunting Hill Ave Middletown, CT 06457</v>
      </c>
      <c r="J4246">
        <v>41.537649999999999</v>
      </c>
      <c r="K4246">
        <v>-72.646429999999995</v>
      </c>
      <c r="L4246" s="3">
        <v>89.88</v>
      </c>
      <c r="M4246" s="3">
        <v>70.41</v>
      </c>
      <c r="N4246" s="3">
        <v>19.47</v>
      </c>
      <c r="O4246" s="4">
        <v>0.27652322113336175</v>
      </c>
      <c r="P4246" s="3">
        <v>235.3</v>
      </c>
      <c r="Q4246" s="3">
        <v>204.16</v>
      </c>
      <c r="R4246" s="3">
        <v>31.140000000000015</v>
      </c>
      <c r="S4246" s="4">
        <v>0.15252742946708472</v>
      </c>
      <c r="T4246" s="2">
        <v>1</v>
      </c>
      <c r="U4246" s="5">
        <v>27.26</v>
      </c>
    </row>
    <row r="4247" spans="1:21">
      <c r="A4247" s="2">
        <v>288248</v>
      </c>
      <c r="B4247" t="s">
        <v>4793</v>
      </c>
      <c r="C4247" s="2">
        <v>474171</v>
      </c>
      <c r="D4247" t="s">
        <v>9049</v>
      </c>
      <c r="E4247" t="s">
        <v>9050</v>
      </c>
      <c r="F4247" t="s">
        <v>27</v>
      </c>
      <c r="G4247" t="s">
        <v>22</v>
      </c>
      <c r="H4247" t="s">
        <v>28</v>
      </c>
      <c r="I4247" t="str">
        <f t="shared" si="66"/>
        <v>372 Hunting Hill Ave Middletown, CT 06457</v>
      </c>
      <c r="J4247">
        <v>41.537649999999999</v>
      </c>
      <c r="K4247">
        <v>-72.646429999999995</v>
      </c>
      <c r="L4247" s="3"/>
      <c r="M4247" s="3">
        <v>635.66999999999996</v>
      </c>
      <c r="N4247" s="3">
        <v>-635.66999999999996</v>
      </c>
      <c r="O4247" s="4"/>
      <c r="P4247" s="3"/>
      <c r="Q4247" s="3">
        <v>2484.2399999999998</v>
      </c>
      <c r="R4247" s="3">
        <v>-2484.2399999999998</v>
      </c>
      <c r="S4247" s="4"/>
      <c r="T4247" s="2"/>
      <c r="U4247" s="5"/>
    </row>
    <row r="4248" spans="1:21">
      <c r="A4248" s="2">
        <v>291693</v>
      </c>
      <c r="B4248" t="s">
        <v>2259</v>
      </c>
      <c r="C4248" s="2">
        <v>446333</v>
      </c>
      <c r="D4248" t="s">
        <v>9051</v>
      </c>
      <c r="E4248" t="s">
        <v>6274</v>
      </c>
      <c r="F4248" t="s">
        <v>756</v>
      </c>
      <c r="G4248" t="s">
        <v>22</v>
      </c>
      <c r="H4248" t="s">
        <v>1063</v>
      </c>
      <c r="I4248" t="str">
        <f t="shared" si="66"/>
        <v>70 TOWER PKWY New Haven, CT 06511</v>
      </c>
      <c r="J4248">
        <v>41.313837999999997</v>
      </c>
      <c r="K4248">
        <v>-72.930780999999996</v>
      </c>
      <c r="L4248" s="3"/>
      <c r="M4248" s="3">
        <v>1413.14</v>
      </c>
      <c r="N4248" s="3">
        <v>-1413.14</v>
      </c>
      <c r="O4248" s="4"/>
      <c r="P4248" s="3"/>
      <c r="Q4248" s="3">
        <v>5233.84</v>
      </c>
      <c r="R4248" s="3">
        <v>-5233.84</v>
      </c>
      <c r="S4248" s="4"/>
      <c r="T4248" s="2"/>
      <c r="U4248" s="5"/>
    </row>
    <row r="4249" spans="1:21">
      <c r="A4249" s="2">
        <v>288343</v>
      </c>
      <c r="B4249" t="s">
        <v>806</v>
      </c>
      <c r="C4249" s="2">
        <v>442926</v>
      </c>
      <c r="D4249" t="s">
        <v>9052</v>
      </c>
      <c r="E4249" t="s">
        <v>9053</v>
      </c>
      <c r="F4249" t="s">
        <v>809</v>
      </c>
      <c r="G4249" t="s">
        <v>49</v>
      </c>
      <c r="H4249" t="s">
        <v>1176</v>
      </c>
      <c r="I4249" t="str">
        <f t="shared" si="66"/>
        <v>474 Armory St Springfield, MA 01104</v>
      </c>
      <c r="J4249">
        <v>42.121144999999999</v>
      </c>
      <c r="K4249">
        <v>-72.587838000000005</v>
      </c>
      <c r="L4249" s="3">
        <v>1493.23</v>
      </c>
      <c r="M4249" s="3">
        <v>1328.9</v>
      </c>
      <c r="N4249" s="3">
        <v>164.32999999999993</v>
      </c>
      <c r="O4249" s="4">
        <v>0.12365866506132886</v>
      </c>
      <c r="P4249" s="3">
        <v>6704.28</v>
      </c>
      <c r="Q4249" s="3">
        <v>6258.16</v>
      </c>
      <c r="R4249" s="3">
        <v>446.11999999999989</v>
      </c>
      <c r="S4249" s="4">
        <v>7.1286128830199275E-2</v>
      </c>
      <c r="T4249" s="2">
        <v>2</v>
      </c>
      <c r="U4249" s="5">
        <v>226.72499999999999</v>
      </c>
    </row>
    <row r="4250" spans="1:21">
      <c r="A4250" s="2">
        <v>288368</v>
      </c>
      <c r="B4250" t="s">
        <v>4919</v>
      </c>
      <c r="C4250" s="2">
        <v>449019</v>
      </c>
      <c r="D4250" t="s">
        <v>9054</v>
      </c>
      <c r="E4250" t="s">
        <v>9055</v>
      </c>
      <c r="F4250" t="s">
        <v>4921</v>
      </c>
      <c r="G4250" t="s">
        <v>49</v>
      </c>
      <c r="H4250" t="s">
        <v>4922</v>
      </c>
      <c r="I4250" t="str">
        <f t="shared" si="66"/>
        <v>33 Howard St Northborough, MA 01532</v>
      </c>
      <c r="J4250">
        <v>42.324165999999998</v>
      </c>
      <c r="K4250">
        <v>-71.648326999999995</v>
      </c>
      <c r="L4250" s="3">
        <v>558.9</v>
      </c>
      <c r="M4250" s="3">
        <v>822.46</v>
      </c>
      <c r="N4250" s="3">
        <v>-263.56000000000006</v>
      </c>
      <c r="O4250" s="4">
        <v>-0.3204532743233714</v>
      </c>
      <c r="P4250" s="3">
        <v>2228.34</v>
      </c>
      <c r="Q4250" s="3">
        <v>3746.4</v>
      </c>
      <c r="R4250" s="3">
        <v>-1518.06</v>
      </c>
      <c r="S4250" s="4">
        <v>-0.40520499679692501</v>
      </c>
      <c r="T4250" s="2"/>
      <c r="U4250" s="5"/>
    </row>
    <row r="4251" spans="1:21">
      <c r="A4251" s="2">
        <v>322857</v>
      </c>
      <c r="B4251" t="s">
        <v>9056</v>
      </c>
      <c r="C4251" s="2">
        <v>322857</v>
      </c>
      <c r="D4251" t="s">
        <v>9056</v>
      </c>
      <c r="E4251" t="s">
        <v>9057</v>
      </c>
      <c r="F4251" t="s">
        <v>3115</v>
      </c>
      <c r="G4251" t="s">
        <v>49</v>
      </c>
      <c r="H4251" t="s">
        <v>3116</v>
      </c>
      <c r="I4251" t="str">
        <f t="shared" si="66"/>
        <v>21 Wilbraham St Palmer, MA 01069</v>
      </c>
      <c r="J4251">
        <v>42.165655999999998</v>
      </c>
      <c r="K4251">
        <v>-72.348251000000005</v>
      </c>
      <c r="L4251" s="3">
        <v>249</v>
      </c>
      <c r="M4251" s="3">
        <v>346.68</v>
      </c>
      <c r="N4251" s="3">
        <v>-97.68</v>
      </c>
      <c r="O4251" s="4">
        <v>-0.28175839390792662</v>
      </c>
      <c r="P4251" s="3">
        <v>719.18</v>
      </c>
      <c r="Q4251" s="3">
        <v>1039.26</v>
      </c>
      <c r="R4251" s="3">
        <v>-320.08000000000004</v>
      </c>
      <c r="S4251" s="4">
        <v>-0.30798837634470683</v>
      </c>
      <c r="T4251" s="2"/>
      <c r="U4251" s="5"/>
    </row>
    <row r="4252" spans="1:21">
      <c r="A4252" s="2">
        <v>288614</v>
      </c>
      <c r="B4252" t="s">
        <v>548</v>
      </c>
      <c r="C4252" s="2">
        <v>444712</v>
      </c>
      <c r="D4252" t="s">
        <v>9058</v>
      </c>
      <c r="E4252" t="s">
        <v>9059</v>
      </c>
      <c r="F4252" t="s">
        <v>9060</v>
      </c>
      <c r="G4252" t="s">
        <v>49</v>
      </c>
      <c r="H4252" t="s">
        <v>9061</v>
      </c>
      <c r="I4252" t="str">
        <f t="shared" si="66"/>
        <v>30 Beethoven Ave Waban, MA 02468</v>
      </c>
      <c r="J4252">
        <v>42.329770000000003</v>
      </c>
      <c r="K4252">
        <v>-71.217667000000006</v>
      </c>
      <c r="L4252" s="3"/>
      <c r="M4252" s="3">
        <v>266.08</v>
      </c>
      <c r="N4252" s="3">
        <v>-266.08</v>
      </c>
      <c r="O4252" s="4"/>
      <c r="P4252" s="3"/>
      <c r="Q4252" s="3">
        <v>917.49</v>
      </c>
      <c r="R4252" s="3">
        <v>-917.49</v>
      </c>
      <c r="S4252" s="4"/>
      <c r="T4252" s="2"/>
      <c r="U4252" s="5"/>
    </row>
    <row r="4253" spans="1:21">
      <c r="A4253" s="2">
        <v>290233</v>
      </c>
      <c r="B4253" t="s">
        <v>9062</v>
      </c>
      <c r="C4253" s="2">
        <v>290233</v>
      </c>
      <c r="D4253" t="s">
        <v>9062</v>
      </c>
      <c r="E4253" t="s">
        <v>9063</v>
      </c>
      <c r="F4253" t="s">
        <v>214</v>
      </c>
      <c r="G4253" t="s">
        <v>22</v>
      </c>
      <c r="H4253" t="s">
        <v>215</v>
      </c>
      <c r="I4253" t="str">
        <f t="shared" si="66"/>
        <v>40 Hollis Rd South Windsor, CT 06074</v>
      </c>
      <c r="J4253">
        <v>41.815440000000002</v>
      </c>
      <c r="K4253">
        <v>-72.593779999999995</v>
      </c>
      <c r="L4253" s="3">
        <v>28.82</v>
      </c>
      <c r="M4253" s="3">
        <v>45.14</v>
      </c>
      <c r="N4253" s="3">
        <v>-16.32</v>
      </c>
      <c r="O4253" s="4">
        <v>-0.36154186973859104</v>
      </c>
      <c r="P4253" s="3">
        <v>72.42</v>
      </c>
      <c r="Q4253" s="3">
        <v>131.54</v>
      </c>
      <c r="R4253" s="3">
        <v>-59.11999999999999</v>
      </c>
      <c r="S4253" s="4">
        <v>-0.4494450357305762</v>
      </c>
      <c r="T4253" s="2"/>
      <c r="U425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Pointek</dc:creator>
  <cp:lastModifiedBy>Michael Pointek</cp:lastModifiedBy>
  <dcterms:created xsi:type="dcterms:W3CDTF">2024-04-04T13:56:56Z</dcterms:created>
  <dcterms:modified xsi:type="dcterms:W3CDTF">2024-04-04T15:28:48Z</dcterms:modified>
</cp:coreProperties>
</file>