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ven\Drive D\BACKUP\Desktop\01-BILLING\CML\2022\REV BY SALES\"/>
    </mc:Choice>
  </mc:AlternateContent>
  <bookViews>
    <workbookView xWindow="0" yWindow="0" windowWidth="20490" windowHeight="7455"/>
  </bookViews>
  <sheets>
    <sheet name="EDWIN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2" l="1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</calcChain>
</file>

<file path=xl/sharedStrings.xml><?xml version="1.0" encoding="utf-8"?>
<sst xmlns="http://schemas.openxmlformats.org/spreadsheetml/2006/main" count="150" uniqueCount="61">
  <si>
    <t>2022</t>
  </si>
  <si>
    <t>2023</t>
  </si>
  <si>
    <t>BU</t>
  </si>
  <si>
    <t>Area</t>
  </si>
  <si>
    <t>Sales</t>
  </si>
  <si>
    <t>Customer</t>
  </si>
  <si>
    <t>Cust ID SAP</t>
  </si>
  <si>
    <t>Grup</t>
  </si>
  <si>
    <t>Jan Actual</t>
  </si>
  <si>
    <t>Feb Actual</t>
  </si>
  <si>
    <t>Mar Actual</t>
  </si>
  <si>
    <t>Apr Actual</t>
  </si>
  <si>
    <t>Mei Actual</t>
  </si>
  <si>
    <t>Jun Actual</t>
  </si>
  <si>
    <t>Jul Actual</t>
  </si>
  <si>
    <t>Agt Actual</t>
  </si>
  <si>
    <t>Sep Forecast</t>
  </si>
  <si>
    <t>Oct Forecast</t>
  </si>
  <si>
    <t>Nov Forecast</t>
  </si>
  <si>
    <t>Dec Forecast</t>
  </si>
  <si>
    <t>Jan Forecast</t>
  </si>
  <si>
    <t>Feb Forecast</t>
  </si>
  <si>
    <t>Mar Forecast</t>
  </si>
  <si>
    <t>Apr Forecast</t>
  </si>
  <si>
    <t>Mei Forecast</t>
  </si>
  <si>
    <t>Jun Forecast</t>
  </si>
  <si>
    <t>Jul Forecast</t>
  </si>
  <si>
    <t>Agt Forecast</t>
  </si>
  <si>
    <t>Package Whs</t>
  </si>
  <si>
    <t>Surabaya</t>
  </si>
  <si>
    <t>EDWIN</t>
  </si>
  <si>
    <t>SINAR MAS AGRO RESOURCES AND</t>
  </si>
  <si>
    <t>ILC LOGISTICS INDONESIA</t>
  </si>
  <si>
    <t>LAUTAN LUAS TBK</t>
  </si>
  <si>
    <t>ECCO TANNERY INDONESIA</t>
  </si>
  <si>
    <t>SCIENTEX INDONESIA</t>
  </si>
  <si>
    <t>SSI PRIMA MAS</t>
  </si>
  <si>
    <t>PRIMA MAS MAKMUR</t>
  </si>
  <si>
    <t>DYNAPLAST</t>
  </si>
  <si>
    <t>GCM MARKETING SOLUTIONS INDONESIA</t>
  </si>
  <si>
    <t>HASA PRIMA KIMIA</t>
  </si>
  <si>
    <t>CIPTA LOGISTIK INDONESIA</t>
  </si>
  <si>
    <t>SUENHO PERKASA</t>
  </si>
  <si>
    <t>GRAND MULTI CHEMICALS</t>
  </si>
  <si>
    <t>PERUSAHAAN INDUSTRI CERES</t>
  </si>
  <si>
    <t>3000009456</t>
  </si>
  <si>
    <t xml:space="preserve"> HB FULLER </t>
  </si>
  <si>
    <t xml:space="preserve"> TUMBAKMAS NIAGASAKTI </t>
  </si>
  <si>
    <t xml:space="preserve"> GREE </t>
  </si>
  <si>
    <t>SC JHONSON</t>
  </si>
  <si>
    <t>GLICO</t>
  </si>
  <si>
    <t xml:space="preserve"> CLARIANT ABSORBENT </t>
  </si>
  <si>
    <t>RHENUS LOGISTIK</t>
  </si>
  <si>
    <t xml:space="preserve"> MASTER BUILDER SOLUTION </t>
  </si>
  <si>
    <t>DB SCHENKER</t>
  </si>
  <si>
    <t>BRAID GROUP INDONESIA</t>
  </si>
  <si>
    <t xml:space="preserve"> DE HEUS </t>
  </si>
  <si>
    <t>Bulk Whs</t>
  </si>
  <si>
    <t>PERMATA AGRO PERSADA</t>
  </si>
  <si>
    <t>CLARIANT</t>
  </si>
  <si>
    <t>EDWIN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</si>
</sst>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4" fontId="2" fillId="2" borderId="1" xfId="1" quotePrefix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3" borderId="1" xfId="1" quotePrefix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2" fillId="4" borderId="4" xfId="1" applyNumberFormat="1" applyFont="1" applyFill="1" applyBorder="1" applyAlignment="1">
      <alignment horizontal="center"/>
    </xf>
    <xf numFmtId="0" fontId="2" fillId="4" borderId="4" xfId="1" applyNumberFormat="1" applyFont="1" applyFill="1" applyBorder="1" applyAlignment="1">
      <alignment horizontal="center"/>
    </xf>
    <xf numFmtId="164" fontId="2" fillId="5" borderId="4" xfId="1" applyNumberFormat="1" applyFont="1" applyFill="1" applyBorder="1" applyAlignment="1">
      <alignment horizontal="center"/>
    </xf>
    <xf numFmtId="0" fontId="0" fillId="0" borderId="4" xfId="0" applyBorder="1"/>
    <xf numFmtId="164" fontId="0" fillId="0" borderId="4" xfId="1" applyNumberFormat="1" applyFont="1" applyBorder="1"/>
    <xf numFmtId="0" fontId="0" fillId="6" borderId="4" xfId="0" applyFill="1" applyBorder="1"/>
    <xf numFmtId="164" fontId="0" fillId="6" borderId="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2"/>
  <sheetViews>
    <sheetView tabSelected="1" workbookViewId="0">
      <selection activeCell="H8" sqref="H8"/>
    </sheetView>
  </sheetViews>
  <sheetFormatPr defaultRowHeight="15" x14ac:dyDescent="0.25"/>
  <cols>
    <col min="2" max="2" width="12.42578125" bestFit="1" customWidth="1"/>
    <col min="3" max="3" width="9" bestFit="1" customWidth="1"/>
    <col min="5" max="5" width="38" bestFit="1" customWidth="1"/>
    <col min="6" max="6" width="11" hidden="1" customWidth="1"/>
    <col min="7" max="7" width="0" hidden="1" customWidth="1"/>
    <col min="8" max="15" width="14.28515625" bestFit="1" customWidth="1"/>
    <col min="16" max="16" width="13.7109375" bestFit="1" customWidth="1"/>
    <col min="17" max="17" width="13.42578125" bestFit="1" customWidth="1"/>
    <col min="18" max="18" width="14" bestFit="1" customWidth="1"/>
    <col min="19" max="19" width="13.7109375" bestFit="1" customWidth="1"/>
    <col min="20" max="20" width="13.28515625" bestFit="1" customWidth="1"/>
    <col min="21" max="21" width="13.7109375" bestFit="1" customWidth="1"/>
    <col min="22" max="22" width="14" bestFit="1" customWidth="1"/>
    <col min="23" max="23" width="13.5703125" bestFit="1" customWidth="1"/>
    <col min="24" max="24" width="14" bestFit="1" customWidth="1"/>
    <col min="25" max="25" width="13.42578125" bestFit="1" customWidth="1"/>
    <col min="26" max="26" width="12.7109375" bestFit="1" customWidth="1"/>
    <col min="27" max="31" width="0" hidden="1" customWidth="1"/>
  </cols>
  <sheetData>
    <row r="1" spans="2:33" x14ac:dyDescent="0.25">
      <c r="F1" s="1"/>
      <c r="H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 t="s">
        <v>1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7"/>
      <c r="AF1" s="8"/>
      <c r="AG1" s="8"/>
    </row>
    <row r="2" spans="2:33" x14ac:dyDescent="0.25"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16</v>
      </c>
      <c r="AC2" s="11" t="s">
        <v>17</v>
      </c>
      <c r="AD2" s="11" t="s">
        <v>18</v>
      </c>
      <c r="AE2" s="11" t="s">
        <v>19</v>
      </c>
      <c r="AF2" s="8"/>
      <c r="AG2" s="8"/>
    </row>
    <row r="3" spans="2:33" x14ac:dyDescent="0.25">
      <c r="B3" s="12" t="s">
        <v>28</v>
      </c>
      <c r="C3" s="12" t="s">
        <v>29</v>
      </c>
      <c r="D3" s="12" t="s">
        <v>30</v>
      </c>
      <c r="E3" s="12" t="s">
        <v>31</v>
      </c>
      <c r="F3" s="12">
        <v>3000005193</v>
      </c>
      <c r="G3" s="12"/>
      <c r="H3" s="13">
        <v>1158148000</v>
      </c>
      <c r="I3" s="13">
        <v>1102470400</v>
      </c>
      <c r="J3" s="13">
        <v>1091828000</v>
      </c>
      <c r="K3" s="13">
        <v>917258000</v>
      </c>
      <c r="L3" s="13">
        <v>895670849</v>
      </c>
      <c r="M3" s="13">
        <v>866512458</v>
      </c>
      <c r="N3" s="13">
        <v>900272586</v>
      </c>
      <c r="O3" s="13">
        <v>879019788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8"/>
      <c r="AG3" s="8"/>
    </row>
    <row r="4" spans="2:33" x14ac:dyDescent="0.25">
      <c r="B4" s="12" t="s">
        <v>28</v>
      </c>
      <c r="C4" s="12" t="s">
        <v>29</v>
      </c>
      <c r="D4" s="12" t="s">
        <v>30</v>
      </c>
      <c r="E4" s="12" t="s">
        <v>32</v>
      </c>
      <c r="F4" s="12">
        <v>3000008124</v>
      </c>
      <c r="G4" s="12"/>
      <c r="H4" s="13">
        <v>418605353</v>
      </c>
      <c r="I4" s="13">
        <v>445800500</v>
      </c>
      <c r="J4" s="13">
        <v>442618352</v>
      </c>
      <c r="K4" s="13">
        <v>436581659</v>
      </c>
      <c r="L4" s="13">
        <v>448100861</v>
      </c>
      <c r="M4" s="13">
        <v>462478606</v>
      </c>
      <c r="N4" s="13">
        <v>419487406</v>
      </c>
      <c r="O4" s="13">
        <v>438022339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8"/>
      <c r="AG4" s="8"/>
    </row>
    <row r="5" spans="2:33" x14ac:dyDescent="0.25">
      <c r="B5" s="12" t="s">
        <v>28</v>
      </c>
      <c r="C5" s="12" t="s">
        <v>29</v>
      </c>
      <c r="D5" s="12" t="s">
        <v>30</v>
      </c>
      <c r="E5" s="12" t="s">
        <v>33</v>
      </c>
      <c r="F5" s="12">
        <v>8000000010</v>
      </c>
      <c r="G5" s="12"/>
      <c r="H5" s="13">
        <v>212921623</v>
      </c>
      <c r="I5" s="13">
        <v>217724883</v>
      </c>
      <c r="J5" s="13">
        <v>231947550</v>
      </c>
      <c r="K5" s="13">
        <v>225550721</v>
      </c>
      <c r="L5" s="13">
        <v>223324053</v>
      </c>
      <c r="M5" s="13">
        <v>220630235</v>
      </c>
      <c r="N5" s="13">
        <v>219667047</v>
      </c>
      <c r="O5" s="13">
        <v>217405247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8"/>
      <c r="AG5" s="8"/>
    </row>
    <row r="6" spans="2:33" x14ac:dyDescent="0.25">
      <c r="B6" s="12" t="s">
        <v>28</v>
      </c>
      <c r="C6" s="12" t="s">
        <v>29</v>
      </c>
      <c r="D6" s="12" t="s">
        <v>30</v>
      </c>
      <c r="E6" s="12" t="s">
        <v>34</v>
      </c>
      <c r="F6" s="12">
        <v>3000001618</v>
      </c>
      <c r="G6" s="12"/>
      <c r="H6" s="13">
        <v>121911500</v>
      </c>
      <c r="I6" s="13">
        <v>150146250</v>
      </c>
      <c r="J6" s="13">
        <v>130619250</v>
      </c>
      <c r="K6" s="13">
        <v>130412000</v>
      </c>
      <c r="L6" s="13">
        <v>130889000</v>
      </c>
      <c r="M6" s="13">
        <v>134408000</v>
      </c>
      <c r="N6" s="13">
        <v>140120900</v>
      </c>
      <c r="O6" s="13">
        <v>147179100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8"/>
      <c r="AG6" s="8"/>
    </row>
    <row r="7" spans="2:33" x14ac:dyDescent="0.25">
      <c r="B7" s="12" t="s">
        <v>28</v>
      </c>
      <c r="C7" s="12" t="s">
        <v>29</v>
      </c>
      <c r="D7" s="12" t="s">
        <v>30</v>
      </c>
      <c r="E7" s="12" t="s">
        <v>35</v>
      </c>
      <c r="F7" s="12">
        <v>3000007677</v>
      </c>
      <c r="G7" s="12"/>
      <c r="H7" s="13">
        <v>21425000</v>
      </c>
      <c r="I7" s="13">
        <v>18407500</v>
      </c>
      <c r="J7" s="13">
        <v>19167500</v>
      </c>
      <c r="K7" s="13">
        <v>24287500</v>
      </c>
      <c r="L7" s="13">
        <v>17550000</v>
      </c>
      <c r="M7" s="13">
        <v>29150000</v>
      </c>
      <c r="N7" s="13">
        <v>20650000</v>
      </c>
      <c r="O7" s="13">
        <v>25137500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8"/>
      <c r="AG7" s="8"/>
    </row>
    <row r="8" spans="2:33" x14ac:dyDescent="0.25">
      <c r="B8" s="12" t="s">
        <v>28</v>
      </c>
      <c r="C8" s="12" t="s">
        <v>29</v>
      </c>
      <c r="D8" s="12" t="s">
        <v>30</v>
      </c>
      <c r="E8" s="12" t="s">
        <v>36</v>
      </c>
      <c r="F8" s="12">
        <v>3000007728</v>
      </c>
      <c r="G8" s="12"/>
      <c r="H8" s="13">
        <v>7392000</v>
      </c>
      <c r="I8" s="13">
        <v>8068500</v>
      </c>
      <c r="J8" s="13">
        <v>6700500</v>
      </c>
      <c r="K8" s="13">
        <v>7351500</v>
      </c>
      <c r="L8" s="13">
        <v>7804500</v>
      </c>
      <c r="M8" s="13">
        <v>9703500</v>
      </c>
      <c r="N8" s="13">
        <v>9501000</v>
      </c>
      <c r="O8" s="13">
        <v>10425500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8"/>
      <c r="AG8" s="8"/>
    </row>
    <row r="9" spans="2:33" x14ac:dyDescent="0.25">
      <c r="B9" s="12" t="s">
        <v>28</v>
      </c>
      <c r="C9" s="12" t="s">
        <v>29</v>
      </c>
      <c r="D9" s="12" t="s">
        <v>30</v>
      </c>
      <c r="E9" s="12" t="s">
        <v>37</v>
      </c>
      <c r="F9" s="12">
        <v>3000007612</v>
      </c>
      <c r="G9" s="12"/>
      <c r="H9" s="13">
        <v>2560000</v>
      </c>
      <c r="I9" s="13"/>
      <c r="J9" s="13">
        <v>12800000</v>
      </c>
      <c r="K9" s="13"/>
      <c r="L9" s="13">
        <v>0</v>
      </c>
      <c r="M9" s="13">
        <v>0</v>
      </c>
      <c r="N9" s="13">
        <v>0</v>
      </c>
      <c r="O9" s="13">
        <v>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8"/>
      <c r="AG9" s="8"/>
    </row>
    <row r="10" spans="2:33" x14ac:dyDescent="0.25">
      <c r="B10" s="12" t="s">
        <v>28</v>
      </c>
      <c r="C10" s="12" t="s">
        <v>29</v>
      </c>
      <c r="D10" s="12" t="s">
        <v>30</v>
      </c>
      <c r="E10" s="12" t="s">
        <v>38</v>
      </c>
      <c r="F10" s="12">
        <v>3000001607</v>
      </c>
      <c r="G10" s="12"/>
      <c r="H10" s="13">
        <v>37673500</v>
      </c>
      <c r="I10" s="13">
        <v>38188000</v>
      </c>
      <c r="J10" s="13">
        <v>787500</v>
      </c>
      <c r="K10" s="13"/>
      <c r="L10" s="13">
        <v>0</v>
      </c>
      <c r="M10" s="13">
        <v>0</v>
      </c>
      <c r="N10" s="13">
        <v>0</v>
      </c>
      <c r="O10" s="13">
        <v>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8"/>
      <c r="AG10" s="8"/>
    </row>
    <row r="11" spans="2:33" x14ac:dyDescent="0.25">
      <c r="B11" s="12" t="s">
        <v>28</v>
      </c>
      <c r="C11" s="12" t="s">
        <v>29</v>
      </c>
      <c r="D11" s="12" t="s">
        <v>30</v>
      </c>
      <c r="E11" s="12" t="s">
        <v>39</v>
      </c>
      <c r="F11" s="12">
        <v>3000019518</v>
      </c>
      <c r="G11" s="12"/>
      <c r="H11" s="13">
        <v>14628000</v>
      </c>
      <c r="I11" s="13">
        <v>20540000</v>
      </c>
      <c r="J11" s="13">
        <v>20600000</v>
      </c>
      <c r="K11" s="13">
        <v>20194000</v>
      </c>
      <c r="L11" s="13">
        <v>55804000</v>
      </c>
      <c r="M11" s="13">
        <v>56509000</v>
      </c>
      <c r="N11" s="13">
        <v>45805000</v>
      </c>
      <c r="O11" s="13">
        <v>54319000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8"/>
      <c r="AG11" s="8"/>
    </row>
    <row r="12" spans="2:33" x14ac:dyDescent="0.25">
      <c r="B12" s="12" t="s">
        <v>28</v>
      </c>
      <c r="C12" s="12" t="s">
        <v>29</v>
      </c>
      <c r="D12" s="12" t="s">
        <v>30</v>
      </c>
      <c r="E12" s="12" t="s">
        <v>40</v>
      </c>
      <c r="F12" s="12">
        <v>3000020184</v>
      </c>
      <c r="G12" s="12"/>
      <c r="H12" s="13">
        <v>0</v>
      </c>
      <c r="I12" s="13">
        <v>9600000</v>
      </c>
      <c r="J12" s="13">
        <v>11000000</v>
      </c>
      <c r="K12" s="13">
        <v>8000000</v>
      </c>
      <c r="L12" s="13">
        <v>1000000</v>
      </c>
      <c r="M12" s="13">
        <v>1020000</v>
      </c>
      <c r="N12" s="13">
        <v>1020000</v>
      </c>
      <c r="O12" s="13">
        <v>1020000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8"/>
      <c r="AG12" s="8"/>
    </row>
    <row r="13" spans="2:33" x14ac:dyDescent="0.25">
      <c r="B13" s="12" t="s">
        <v>28</v>
      </c>
      <c r="C13" s="12" t="s">
        <v>29</v>
      </c>
      <c r="D13" s="12" t="s">
        <v>30</v>
      </c>
      <c r="E13" s="12" t="s">
        <v>41</v>
      </c>
      <c r="F13" s="12">
        <v>8000000065</v>
      </c>
      <c r="G13" s="12"/>
      <c r="H13" s="13">
        <v>12006077</v>
      </c>
      <c r="I13" s="13">
        <v>12006077</v>
      </c>
      <c r="J13" s="13">
        <v>16129230</v>
      </c>
      <c r="K13" s="13"/>
      <c r="L13" s="13">
        <v>0</v>
      </c>
      <c r="M13" s="13">
        <v>0</v>
      </c>
      <c r="N13" s="13"/>
      <c r="O13" s="13">
        <v>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8"/>
      <c r="AG13" s="8"/>
    </row>
    <row r="14" spans="2:33" x14ac:dyDescent="0.25">
      <c r="B14" s="12" t="s">
        <v>28</v>
      </c>
      <c r="C14" s="12" t="s">
        <v>29</v>
      </c>
      <c r="D14" s="12" t="s">
        <v>30</v>
      </c>
      <c r="E14" s="12" t="s">
        <v>42</v>
      </c>
      <c r="F14" s="12">
        <v>3000005394</v>
      </c>
      <c r="G14" s="12"/>
      <c r="H14" s="13">
        <v>12960000</v>
      </c>
      <c r="I14" s="13"/>
      <c r="J14" s="13">
        <v>0</v>
      </c>
      <c r="K14" s="13"/>
      <c r="L14" s="13">
        <v>0</v>
      </c>
      <c r="M14" s="13">
        <v>0</v>
      </c>
      <c r="N14" s="13"/>
      <c r="O14" s="13">
        <v>0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8"/>
      <c r="AG14" s="8"/>
    </row>
    <row r="15" spans="2:33" x14ac:dyDescent="0.25">
      <c r="B15" s="12" t="s">
        <v>28</v>
      </c>
      <c r="C15" s="12" t="s">
        <v>29</v>
      </c>
      <c r="D15" s="12" t="s">
        <v>30</v>
      </c>
      <c r="E15" s="12" t="s">
        <v>43</v>
      </c>
      <c r="F15" s="12">
        <v>3000002046</v>
      </c>
      <c r="G15" s="12"/>
      <c r="H15" s="13"/>
      <c r="I15" s="13">
        <v>4293000</v>
      </c>
      <c r="J15" s="13">
        <v>15900000</v>
      </c>
      <c r="K15" s="13">
        <v>21744000</v>
      </c>
      <c r="L15" s="13">
        <v>24921000</v>
      </c>
      <c r="M15" s="13">
        <v>18795000</v>
      </c>
      <c r="N15" s="13">
        <v>20790000</v>
      </c>
      <c r="O15" s="13">
        <v>36699000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8"/>
      <c r="AG15" s="8"/>
    </row>
    <row r="16" spans="2:33" x14ac:dyDescent="0.25">
      <c r="B16" s="12" t="s">
        <v>28</v>
      </c>
      <c r="C16" s="12" t="s">
        <v>29</v>
      </c>
      <c r="D16" s="12" t="s">
        <v>30</v>
      </c>
      <c r="E16" s="12" t="s">
        <v>44</v>
      </c>
      <c r="F16" s="12" t="s">
        <v>45</v>
      </c>
      <c r="G16" s="12"/>
      <c r="H16" s="13"/>
      <c r="I16" s="13"/>
      <c r="J16" s="13"/>
      <c r="K16" s="13"/>
      <c r="L16" s="13"/>
      <c r="M16" s="13"/>
      <c r="N16" s="13"/>
      <c r="O16" s="13">
        <v>4776660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8"/>
      <c r="AG16" s="8"/>
    </row>
    <row r="17" spans="2:33" x14ac:dyDescent="0.25">
      <c r="B17" s="12" t="s">
        <v>28</v>
      </c>
      <c r="C17" s="12" t="s">
        <v>29</v>
      </c>
      <c r="D17" s="12" t="s">
        <v>30</v>
      </c>
      <c r="E17" s="12" t="s">
        <v>46</v>
      </c>
      <c r="F17" s="12"/>
      <c r="G17" s="12"/>
      <c r="H17" s="13">
        <v>0</v>
      </c>
      <c r="I17" s="13"/>
      <c r="J17" s="13">
        <v>0</v>
      </c>
      <c r="K17" s="13"/>
      <c r="L17" s="13">
        <v>0</v>
      </c>
      <c r="M17" s="13">
        <v>0</v>
      </c>
      <c r="N17" s="13">
        <v>0</v>
      </c>
      <c r="O17" s="13">
        <v>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8"/>
      <c r="AG17" s="8"/>
    </row>
    <row r="18" spans="2:33" x14ac:dyDescent="0.25">
      <c r="B18" s="12" t="s">
        <v>28</v>
      </c>
      <c r="C18" s="12" t="s">
        <v>29</v>
      </c>
      <c r="D18" s="12" t="s">
        <v>30</v>
      </c>
      <c r="E18" s="12" t="s">
        <v>47</v>
      </c>
      <c r="F18" s="12"/>
      <c r="G18" s="12"/>
      <c r="H18" s="13">
        <v>0</v>
      </c>
      <c r="I18" s="13"/>
      <c r="J18" s="13">
        <v>0</v>
      </c>
      <c r="K18" s="13"/>
      <c r="L18" s="13">
        <v>0</v>
      </c>
      <c r="M18" s="13">
        <v>0</v>
      </c>
      <c r="N18" s="13">
        <v>0</v>
      </c>
      <c r="O18" s="13">
        <v>0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8"/>
      <c r="AG18" s="8"/>
    </row>
    <row r="19" spans="2:33" x14ac:dyDescent="0.25">
      <c r="B19" s="12" t="s">
        <v>28</v>
      </c>
      <c r="C19" s="12" t="s">
        <v>29</v>
      </c>
      <c r="D19" s="12" t="s">
        <v>30</v>
      </c>
      <c r="E19" s="12" t="s">
        <v>48</v>
      </c>
      <c r="F19" s="12"/>
      <c r="G19" s="12"/>
      <c r="H19" s="13">
        <v>0</v>
      </c>
      <c r="I19" s="13"/>
      <c r="J19" s="13">
        <v>0</v>
      </c>
      <c r="K19" s="13"/>
      <c r="L19" s="13">
        <v>0</v>
      </c>
      <c r="M19" s="13">
        <v>0</v>
      </c>
      <c r="N19" s="13">
        <v>0</v>
      </c>
      <c r="O19" s="13">
        <v>0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8"/>
      <c r="AG19" s="8"/>
    </row>
    <row r="20" spans="2:33" x14ac:dyDescent="0.25">
      <c r="B20" s="12" t="s">
        <v>28</v>
      </c>
      <c r="C20" s="12" t="s">
        <v>29</v>
      </c>
      <c r="D20" s="12" t="s">
        <v>30</v>
      </c>
      <c r="E20" s="12" t="s">
        <v>49</v>
      </c>
      <c r="F20" s="12"/>
      <c r="G20" s="12"/>
      <c r="H20" s="13">
        <v>0</v>
      </c>
      <c r="I20" s="13"/>
      <c r="J20" s="13">
        <v>0</v>
      </c>
      <c r="K20" s="13"/>
      <c r="L20" s="13">
        <v>0</v>
      </c>
      <c r="M20" s="13">
        <v>0</v>
      </c>
      <c r="N20" s="13">
        <v>0</v>
      </c>
      <c r="O20" s="13">
        <v>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8"/>
      <c r="AG20" s="8"/>
    </row>
    <row r="21" spans="2:33" x14ac:dyDescent="0.25">
      <c r="B21" s="12" t="s">
        <v>28</v>
      </c>
      <c r="C21" s="12" t="s">
        <v>29</v>
      </c>
      <c r="D21" s="12" t="s">
        <v>30</v>
      </c>
      <c r="E21" s="12" t="s">
        <v>50</v>
      </c>
      <c r="F21" s="12"/>
      <c r="G21" s="12"/>
      <c r="H21" s="13">
        <v>0</v>
      </c>
      <c r="I21" s="13"/>
      <c r="J21" s="13">
        <v>0</v>
      </c>
      <c r="K21" s="13"/>
      <c r="L21" s="13">
        <v>0</v>
      </c>
      <c r="M21" s="13">
        <v>0</v>
      </c>
      <c r="N21" s="13">
        <v>0</v>
      </c>
      <c r="O21" s="13">
        <v>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8"/>
      <c r="AG21" s="8"/>
    </row>
    <row r="22" spans="2:33" x14ac:dyDescent="0.25">
      <c r="B22" s="12" t="s">
        <v>28</v>
      </c>
      <c r="C22" s="12" t="s">
        <v>29</v>
      </c>
      <c r="D22" s="12" t="s">
        <v>30</v>
      </c>
      <c r="E22" s="12" t="s">
        <v>51</v>
      </c>
      <c r="F22" s="12"/>
      <c r="G22" s="12"/>
      <c r="H22" s="13">
        <v>0</v>
      </c>
      <c r="I22" s="13"/>
      <c r="J22" s="13">
        <v>0</v>
      </c>
      <c r="K22" s="13"/>
      <c r="L22" s="13">
        <v>0</v>
      </c>
      <c r="M22" s="13">
        <v>0</v>
      </c>
      <c r="N22" s="13">
        <v>0</v>
      </c>
      <c r="O22" s="13">
        <v>0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8"/>
      <c r="AG22" s="8"/>
    </row>
    <row r="23" spans="2:33" x14ac:dyDescent="0.25">
      <c r="B23" s="12" t="s">
        <v>28</v>
      </c>
      <c r="C23" s="12" t="s">
        <v>29</v>
      </c>
      <c r="D23" s="12" t="s">
        <v>30</v>
      </c>
      <c r="E23" s="12" t="s">
        <v>52</v>
      </c>
      <c r="F23" s="12"/>
      <c r="G23" s="12"/>
      <c r="H23" s="13">
        <v>0</v>
      </c>
      <c r="I23" s="13"/>
      <c r="J23" s="13">
        <v>0</v>
      </c>
      <c r="K23" s="13"/>
      <c r="L23" s="13">
        <v>0</v>
      </c>
      <c r="M23" s="13">
        <v>0</v>
      </c>
      <c r="N23" s="13">
        <v>0</v>
      </c>
      <c r="O23" s="13">
        <v>0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8"/>
      <c r="AG23" s="8"/>
    </row>
    <row r="24" spans="2:33" x14ac:dyDescent="0.25">
      <c r="B24" s="12" t="s">
        <v>28</v>
      </c>
      <c r="C24" s="12" t="s">
        <v>29</v>
      </c>
      <c r="D24" s="12" t="s">
        <v>30</v>
      </c>
      <c r="E24" s="12" t="s">
        <v>53</v>
      </c>
      <c r="F24" s="12"/>
      <c r="G24" s="12"/>
      <c r="H24" s="13">
        <v>0</v>
      </c>
      <c r="I24" s="13"/>
      <c r="J24" s="13">
        <v>0</v>
      </c>
      <c r="K24" s="13"/>
      <c r="L24" s="13">
        <v>0</v>
      </c>
      <c r="M24" s="13">
        <v>0</v>
      </c>
      <c r="N24" s="13">
        <v>0</v>
      </c>
      <c r="O24" s="13">
        <v>0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8"/>
      <c r="AG24" s="8"/>
    </row>
    <row r="25" spans="2:33" x14ac:dyDescent="0.25">
      <c r="B25" s="12" t="s">
        <v>28</v>
      </c>
      <c r="C25" s="12" t="s">
        <v>29</v>
      </c>
      <c r="D25" s="12" t="s">
        <v>30</v>
      </c>
      <c r="E25" s="12" t="s">
        <v>54</v>
      </c>
      <c r="F25" s="12"/>
      <c r="G25" s="12"/>
      <c r="H25" s="13">
        <v>0</v>
      </c>
      <c r="I25" s="13"/>
      <c r="J25" s="13">
        <v>0</v>
      </c>
      <c r="K25" s="13"/>
      <c r="L25" s="13">
        <v>0</v>
      </c>
      <c r="M25" s="13">
        <v>0</v>
      </c>
      <c r="N25" s="13">
        <v>0</v>
      </c>
      <c r="O25" s="13">
        <v>0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8"/>
      <c r="AG25" s="8"/>
    </row>
    <row r="26" spans="2:33" x14ac:dyDescent="0.25">
      <c r="B26" s="12" t="s">
        <v>28</v>
      </c>
      <c r="C26" s="12" t="s">
        <v>29</v>
      </c>
      <c r="D26" s="12" t="s">
        <v>30</v>
      </c>
      <c r="E26" s="12" t="s">
        <v>55</v>
      </c>
      <c r="F26" s="12"/>
      <c r="G26" s="12"/>
      <c r="H26" s="13">
        <v>0</v>
      </c>
      <c r="I26" s="13"/>
      <c r="J26" s="13">
        <v>0</v>
      </c>
      <c r="K26" s="13"/>
      <c r="L26" s="13">
        <v>0</v>
      </c>
      <c r="M26" s="13">
        <v>0</v>
      </c>
      <c r="N26" s="13">
        <v>0</v>
      </c>
      <c r="O26" s="13">
        <v>0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8"/>
      <c r="AG26" s="8"/>
    </row>
    <row r="27" spans="2:33" x14ac:dyDescent="0.25">
      <c r="B27" s="12" t="s">
        <v>28</v>
      </c>
      <c r="C27" s="12" t="s">
        <v>29</v>
      </c>
      <c r="D27" s="12" t="s">
        <v>30</v>
      </c>
      <c r="E27" s="12" t="s">
        <v>31</v>
      </c>
      <c r="F27" s="12">
        <v>3000005193</v>
      </c>
      <c r="G27" s="12"/>
      <c r="H27" s="13"/>
      <c r="I27" s="13"/>
      <c r="J27" s="13"/>
      <c r="K27" s="13"/>
      <c r="L27" s="13"/>
      <c r="M27" s="13"/>
      <c r="N27" s="13"/>
      <c r="O27" s="13">
        <v>0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8"/>
      <c r="AG27" s="8"/>
    </row>
    <row r="28" spans="2:33" x14ac:dyDescent="0.25">
      <c r="B28" s="12" t="s">
        <v>28</v>
      </c>
      <c r="C28" s="12" t="s">
        <v>29</v>
      </c>
      <c r="D28" s="12" t="s">
        <v>30</v>
      </c>
      <c r="E28" s="12" t="s">
        <v>56</v>
      </c>
      <c r="F28" s="12"/>
      <c r="G28" s="12"/>
      <c r="H28" s="13">
        <v>0</v>
      </c>
      <c r="I28" s="13"/>
      <c r="J28" s="13">
        <v>0</v>
      </c>
      <c r="K28" s="13"/>
      <c r="L28" s="13">
        <v>0</v>
      </c>
      <c r="M28" s="13">
        <v>0</v>
      </c>
      <c r="N28" s="13">
        <v>0</v>
      </c>
      <c r="O28" s="13">
        <v>0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8"/>
      <c r="AG28" s="8"/>
    </row>
    <row r="29" spans="2:33" x14ac:dyDescent="0.25">
      <c r="B29" s="12" t="s">
        <v>57</v>
      </c>
      <c r="C29" s="12" t="s">
        <v>29</v>
      </c>
      <c r="D29" s="12" t="s">
        <v>30</v>
      </c>
      <c r="E29" s="12" t="s">
        <v>33</v>
      </c>
      <c r="F29" s="12">
        <v>8000000010</v>
      </c>
      <c r="G29" s="12"/>
      <c r="H29" s="13">
        <v>143921605</v>
      </c>
      <c r="I29" s="13">
        <v>388557876</v>
      </c>
      <c r="J29" s="13">
        <v>365213250</v>
      </c>
      <c r="K29" s="13">
        <v>210247175</v>
      </c>
      <c r="L29" s="13">
        <v>122036263</v>
      </c>
      <c r="M29" s="13">
        <v>258972645</v>
      </c>
      <c r="N29" s="13">
        <v>297710250</v>
      </c>
      <c r="O29" s="13">
        <v>83977201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8"/>
      <c r="AG29" s="8"/>
    </row>
    <row r="30" spans="2:33" x14ac:dyDescent="0.25">
      <c r="B30" s="12" t="s">
        <v>57</v>
      </c>
      <c r="C30" s="12" t="s">
        <v>29</v>
      </c>
      <c r="D30" s="12" t="s">
        <v>30</v>
      </c>
      <c r="E30" s="12" t="s">
        <v>58</v>
      </c>
      <c r="F30" s="12">
        <v>3000019774</v>
      </c>
      <c r="G30" s="12"/>
      <c r="H30" s="13">
        <v>0</v>
      </c>
      <c r="I30" s="13"/>
      <c r="J30" s="13"/>
      <c r="K30" s="13"/>
      <c r="L30" s="13"/>
      <c r="M30" s="13"/>
      <c r="N30" s="13"/>
      <c r="O30" s="13">
        <v>0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8"/>
      <c r="AG30" s="8"/>
    </row>
    <row r="31" spans="2:33" x14ac:dyDescent="0.25">
      <c r="B31" s="12" t="s">
        <v>57</v>
      </c>
      <c r="C31" s="12" t="s">
        <v>29</v>
      </c>
      <c r="D31" s="12" t="s">
        <v>30</v>
      </c>
      <c r="E31" s="12" t="s">
        <v>59</v>
      </c>
      <c r="F31" s="12"/>
      <c r="G31" s="12"/>
      <c r="H31" s="13">
        <v>0</v>
      </c>
      <c r="I31" s="13"/>
      <c r="J31" s="13"/>
      <c r="K31" s="13"/>
      <c r="L31" s="13"/>
      <c r="M31" s="13"/>
      <c r="N31" s="13"/>
      <c r="O31" s="13">
        <v>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8"/>
      <c r="AG31" s="8"/>
    </row>
    <row r="32" spans="2:33" x14ac:dyDescent="0.25">
      <c r="B32" s="14"/>
      <c r="C32" s="14" t="s">
        <v>60</v>
      </c>
      <c r="D32" s="14"/>
      <c r="E32" s="14"/>
      <c r="F32" s="14"/>
      <c r="G32" s="14"/>
      <c r="H32" s="15">
        <f>SUM(H3:H31)</f>
        <v>2164152658</v>
      </c>
      <c r="I32" s="15">
        <f t="shared" ref="I32:AE32" si="0">SUM(I3:I31)</f>
        <v>2415802986</v>
      </c>
      <c r="J32" s="15">
        <f t="shared" si="0"/>
        <v>2365311132</v>
      </c>
      <c r="K32" s="15">
        <f t="shared" si="0"/>
        <v>2001626555</v>
      </c>
      <c r="L32" s="15">
        <f t="shared" si="0"/>
        <v>1927100526</v>
      </c>
      <c r="M32" s="15">
        <f t="shared" si="0"/>
        <v>2058179444</v>
      </c>
      <c r="N32" s="15">
        <f t="shared" si="0"/>
        <v>2075024189</v>
      </c>
      <c r="O32" s="15">
        <f t="shared" si="0"/>
        <v>1897981335</v>
      </c>
      <c r="P32" s="15">
        <f t="shared" si="0"/>
        <v>0</v>
      </c>
      <c r="Q32" s="15">
        <f t="shared" si="0"/>
        <v>0</v>
      </c>
      <c r="R32" s="15">
        <f t="shared" si="0"/>
        <v>0</v>
      </c>
      <c r="S32" s="15">
        <f t="shared" si="0"/>
        <v>0</v>
      </c>
      <c r="T32" s="15">
        <f t="shared" si="0"/>
        <v>0</v>
      </c>
      <c r="U32" s="15">
        <f t="shared" si="0"/>
        <v>0</v>
      </c>
      <c r="V32" s="15">
        <f t="shared" si="0"/>
        <v>0</v>
      </c>
      <c r="W32" s="15">
        <f t="shared" si="0"/>
        <v>0</v>
      </c>
      <c r="X32" s="15">
        <f t="shared" si="0"/>
        <v>0</v>
      </c>
      <c r="Y32" s="15">
        <f t="shared" si="0"/>
        <v>0</v>
      </c>
      <c r="Z32" s="15">
        <f t="shared" si="0"/>
        <v>0</v>
      </c>
      <c r="AA32" s="15">
        <f t="shared" si="0"/>
        <v>0</v>
      </c>
      <c r="AB32" s="15">
        <f t="shared" si="0"/>
        <v>0</v>
      </c>
      <c r="AC32" s="15">
        <f t="shared" si="0"/>
        <v>0</v>
      </c>
      <c r="AD32" s="15">
        <f t="shared" si="0"/>
        <v>0</v>
      </c>
      <c r="AE32" s="15">
        <f t="shared" si="0"/>
        <v>0</v>
      </c>
    </row>
  </sheetData>
  <mergeCells count="2">
    <mergeCell ref="H1:S1"/>
    <mergeCell ref="T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EDWIN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lincbp</dc:creator>
  <cp:lastModifiedBy>lincbp</cp:lastModifiedBy>
  <dcterms:created xsi:type="dcterms:W3CDTF">2022-09-05T09:33:18Z</dcterms:created>
  <dcterms:modified xsi:type="dcterms:W3CDTF">2022-09-05T09:34:18Z</dcterms:modified>
</cp:coreProperties>
</file>