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michael_umendu_scpec_net/Documents/"/>
    </mc:Choice>
  </mc:AlternateContent>
  <xr:revisionPtr revIDLastSave="0" documentId="8_{1357208B-394D-7446-B709-0EEDC2C00D66}" xr6:coauthVersionLast="47" xr6:coauthVersionMax="47" xr10:uidLastSave="{00000000-0000-0000-0000-000000000000}"/>
  <bookViews>
    <workbookView xWindow="-120" yWindow="-120" windowWidth="20730" windowHeight="11160" activeTab="1" xr2:uid="{772AD28E-F144-42BB-BC68-36C6BE8C2F85}"/>
  </bookViews>
  <sheets>
    <sheet name="M+12" sheetId="2" r:id="rId1"/>
    <sheet name="M+12 formato mes" sheetId="1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O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Cercadillo Salazar, Iñigo</author>
  </authors>
  <commentList>
    <comment ref="S18" authorId="0" shapeId="0" xr:uid="{4B965977-1B47-4F26-9861-B853EB4120D3}">
      <text>
        <r>
          <rPr>
            <b/>
            <sz val="9"/>
            <color indexed="81"/>
            <rFont val="Tahoma"/>
            <family val="2"/>
          </rPr>
          <t>Prima en ronda 4, no sabemos qué sucedió exactamente.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Cercadillo Salazar, Iñigo</author>
  </authors>
  <commentList>
    <comment ref="R3" authorId="0" shapeId="0" xr:uid="{013DB333-11BA-4765-A91C-E9A23E2B1165}">
      <text>
        <r>
          <rPr>
            <b/>
            <sz val="9"/>
            <color indexed="81"/>
            <rFont val="Tahoma"/>
            <family val="2"/>
          </rPr>
          <t>Prima en ronda 4, no sabemos qué sucedió exactamente.</t>
        </r>
      </text>
    </comment>
  </commentList>
</comments>
</file>

<file path=xl/sharedStrings.xml><?xml version="1.0" encoding="utf-8"?>
<sst xmlns="http://schemas.openxmlformats.org/spreadsheetml/2006/main" count="57" uniqueCount="36">
  <si>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</si>
  <si>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</si>
  <si>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</si>
  <si>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</si>
  <si>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</si>
  <si>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</si>
  <si>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</si>
  <si>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</si>
  <si>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</si>
  <si>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</si>
  <si>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</si>
  <si>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</si>
  <si>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M+12</t>
  </si>
  <si>
    <t>Primas</t>
  </si>
  <si>
    <t>MES subastado 1</t>
  </si>
  <si>
    <t>MES subastado 2</t>
  </si>
  <si>
    <t>MES subastado 3</t>
  </si>
  <si>
    <t>MES subastado 4</t>
  </si>
  <si>
    <t>MES subastado 5</t>
  </si>
  <si>
    <t>MES subastado 6</t>
  </si>
  <si>
    <t>MES subastado 7</t>
  </si>
  <si>
    <t>MES subastado 8</t>
  </si>
  <si>
    <t>MES subastado 9</t>
  </si>
  <si>
    <t>MES subastado 10</t>
  </si>
  <si>
    <t>MES subastado 11</t>
  </si>
  <si>
    <t>MES subastado 12</t>
  </si>
  <si>
    <t>MES subastado 13</t>
  </si>
  <si>
    <t>MES subastado 14</t>
  </si>
  <si>
    <t>MES subastado 15</t>
  </si>
  <si>
    <t>MES subastado 16</t>
  </si>
  <si>
    <t>MES subastado 17</t>
  </si>
  <si>
    <t>MES subastado 18</t>
  </si>
  <si>
    <t>MES subastado 19</t>
  </si>
  <si>
    <t>MES subastado 20</t>
  </si>
  <si>
    <t>MES subastado 21</t>
  </si>
  <si>
    <t>MES subastado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</si>
</sst>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\-yy;@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0" fillId="3" borderId="0" xfId="0" applyNumberFormat="1" applyFill="1" applyAlignment="1">
      <alignment horizontal="center" wrapText="1"/>
    </xf>
    <xf numFmtId="3" fontId="3" fillId="3" borderId="0" xfId="0" applyNumberFormat="1" applyFont="1" applyFill="1" applyAlignment="1">
      <alignment horizontal="center" wrapText="1"/>
    </xf>
    <xf numFmtId="3" fontId="0" fillId="3" borderId="0" xfId="0" applyNumberFormat="1" applyFill="1" applyAlignment="1">
      <alignment horizontal="left" wrapText="1"/>
    </xf>
    <xf numFmtId="0" fontId="4" fillId="0" borderId="0" xfId="0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left" wrapText="1"/>
    </xf>
    <xf numFmtId="3" fontId="3" fillId="0" borderId="0" xfId="0" applyNumberFormat="1" applyFont="1" applyAlignment="1">
      <alignment horizontal="center" wrapText="1"/>
    </xf>
    <xf numFmtId="3" fontId="3" fillId="4" borderId="0" xfId="0" applyNumberFormat="1" applyFont="1" applyFill="1" applyAlignment="1">
      <alignment horizontal="center" wrapText="1"/>
    </xf>
    <xf numFmtId="3" fontId="0" fillId="5" borderId="0" xfId="0" applyNumberForma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3" fontId="4" fillId="5" borderId="0" xfId="0" applyNumberFormat="1" applyFont="1" applyFill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164" fontId="1" fillId="6" borderId="0" xfId="0" applyNumberFormat="1" applyFont="1" applyFill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6A72-8B6E-4EF9-BED3-4D01ECA73A0B}">
  <dimension ref="A1:AX23"/>
  <sheetViews>
    <sheetView workbookViewId="0">
      <selection activeCell="C2" sqref="C2:XFD2"/>
    </sheetView>
  </sheetViews>
  <sheetFormatPr defaultColWidth="10.76171875" defaultRowHeight="15" outlineLevelRow="1" x14ac:dyDescent="0.2"/>
  <sheetData>
    <row r="1" spans="1:50" x14ac:dyDescent="0.2">
      <c r="A1" s="17" t="s">
        <v>13</v>
      </c>
      <c r="B1" s="17"/>
      <c r="C1" s="16">
        <v>44105</v>
      </c>
      <c r="D1" s="16">
        <v>44136</v>
      </c>
      <c r="E1" s="16">
        <v>44166</v>
      </c>
      <c r="F1" s="16">
        <v>44197</v>
      </c>
      <c r="G1" s="16">
        <v>44228</v>
      </c>
      <c r="H1" s="16">
        <v>44256</v>
      </c>
      <c r="I1" s="16">
        <v>44287</v>
      </c>
      <c r="J1" s="16">
        <v>44317</v>
      </c>
      <c r="K1" s="16">
        <v>44348</v>
      </c>
      <c r="L1" s="16">
        <v>44378</v>
      </c>
      <c r="M1" s="16">
        <v>44409</v>
      </c>
      <c r="N1" s="16">
        <v>44440</v>
      </c>
      <c r="O1" s="16">
        <v>44470</v>
      </c>
      <c r="P1" s="16">
        <v>44501</v>
      </c>
      <c r="Q1" s="16">
        <v>44531</v>
      </c>
      <c r="R1" s="16">
        <v>44562</v>
      </c>
      <c r="S1" s="16">
        <v>44593</v>
      </c>
      <c r="T1" s="16">
        <v>44621</v>
      </c>
      <c r="U1" s="16">
        <v>44652</v>
      </c>
      <c r="V1" s="16">
        <v>44682</v>
      </c>
      <c r="W1" s="16">
        <v>44713</v>
      </c>
      <c r="X1" s="16">
        <v>44743</v>
      </c>
      <c r="Y1" s="16">
        <v>44774</v>
      </c>
      <c r="Z1" s="16">
        <v>44805</v>
      </c>
      <c r="AA1" s="16">
        <v>44835</v>
      </c>
      <c r="AB1" s="16">
        <v>44866</v>
      </c>
      <c r="AC1" s="16">
        <v>44896</v>
      </c>
      <c r="AD1" s="16">
        <v>44927</v>
      </c>
      <c r="AE1" s="16">
        <v>44958</v>
      </c>
      <c r="AF1" s="16">
        <v>44986</v>
      </c>
      <c r="AG1" s="16">
        <v>45017</v>
      </c>
      <c r="AH1" s="16">
        <v>45047</v>
      </c>
      <c r="AI1" s="16">
        <v>45078</v>
      </c>
      <c r="AJ1" s="16">
        <v>45108</v>
      </c>
      <c r="AK1" s="16">
        <v>45139</v>
      </c>
      <c r="AL1" s="16">
        <v>45170</v>
      </c>
      <c r="AM1" s="16">
        <v>45200</v>
      </c>
      <c r="AN1" s="16">
        <v>45231</v>
      </c>
      <c r="AO1" s="16">
        <v>45261</v>
      </c>
      <c r="AP1" s="16">
        <v>45292</v>
      </c>
      <c r="AQ1" s="16">
        <v>45323</v>
      </c>
      <c r="AR1" s="16">
        <v>45352</v>
      </c>
      <c r="AS1" s="16">
        <v>45383</v>
      </c>
      <c r="AT1" s="16">
        <v>45413</v>
      </c>
      <c r="AU1" s="16">
        <v>45444</v>
      </c>
      <c r="AV1" s="16">
        <v>45474</v>
      </c>
      <c r="AW1" s="16">
        <v>45505</v>
      </c>
      <c r="AX1" s="16">
        <v>45536</v>
      </c>
    </row>
    <row r="2" spans="1:50" s="2" customFormat="1" outlineLevel="1" x14ac:dyDescent="0.2">
      <c r="A2" s="8">
        <v>44075</v>
      </c>
      <c r="B2" s="13" t="s">
        <v>12</v>
      </c>
      <c r="C2" s="15">
        <v>388836.5625</v>
      </c>
      <c r="D2" s="3"/>
      <c r="E2" s="3"/>
      <c r="F2" s="3"/>
      <c r="G2" s="14">
        <v>600000</v>
      </c>
      <c r="H2" s="10">
        <v>473366.25</v>
      </c>
      <c r="I2" s="3"/>
      <c r="J2" s="14">
        <v>600000</v>
      </c>
      <c r="K2" s="10">
        <v>473366.25</v>
      </c>
      <c r="L2" s="3"/>
      <c r="M2" s="3">
        <v>473366.25</v>
      </c>
      <c r="N2" s="10">
        <v>473366.25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50" s="2" customFormat="1" outlineLevel="1" x14ac:dyDescent="0.2">
      <c r="A3" s="8">
        <v>44105</v>
      </c>
      <c r="B3" s="13" t="s">
        <v>12</v>
      </c>
      <c r="C3" s="4"/>
      <c r="D3" s="3">
        <v>0</v>
      </c>
      <c r="E3" s="12">
        <v>98410</v>
      </c>
      <c r="F3" s="12">
        <v>181614.0625</v>
      </c>
      <c r="G3" s="3"/>
      <c r="H3" s="3"/>
      <c r="I3" s="3"/>
      <c r="J3" s="12">
        <v>321317.1875</v>
      </c>
      <c r="K3" s="3"/>
      <c r="L3" s="12">
        <v>321317.1875</v>
      </c>
      <c r="M3" s="3"/>
      <c r="N3" s="3"/>
      <c r="O3" s="3">
        <v>391168.75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50" s="2" customFormat="1" outlineLevel="1" x14ac:dyDescent="0.2">
      <c r="A4" s="8">
        <v>44136</v>
      </c>
      <c r="B4" s="13" t="s">
        <v>12</v>
      </c>
      <c r="C4" s="4"/>
      <c r="D4" s="4"/>
      <c r="E4" s="3">
        <v>0</v>
      </c>
      <c r="F4" s="10">
        <v>111762.5</v>
      </c>
      <c r="G4" s="3">
        <v>78233.75</v>
      </c>
      <c r="H4" s="14">
        <v>111762.5</v>
      </c>
      <c r="I4" s="3"/>
      <c r="J4" s="3"/>
      <c r="K4" s="3"/>
      <c r="L4" s="3"/>
      <c r="M4" s="3"/>
      <c r="N4" s="3"/>
      <c r="O4" s="3"/>
      <c r="P4" s="3">
        <v>321317.1875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50" s="2" customFormat="1" outlineLevel="1" x14ac:dyDescent="0.2">
      <c r="A5" s="8">
        <v>44166</v>
      </c>
      <c r="B5" s="13" t="s">
        <v>12</v>
      </c>
      <c r="C5" s="4"/>
      <c r="D5" s="4"/>
      <c r="E5" s="4"/>
      <c r="F5" s="3"/>
      <c r="G5" s="3"/>
      <c r="H5" s="3">
        <v>0</v>
      </c>
      <c r="I5" s="3"/>
      <c r="J5" s="14">
        <v>111762.5</v>
      </c>
      <c r="K5" s="3"/>
      <c r="L5" s="3"/>
      <c r="M5" s="3"/>
      <c r="N5" s="3"/>
      <c r="O5" s="3"/>
      <c r="P5" s="3"/>
      <c r="Q5" s="3">
        <v>321317.1875</v>
      </c>
      <c r="R5" s="3"/>
      <c r="S5" s="3"/>
      <c r="T5" s="3"/>
      <c r="U5" s="3"/>
      <c r="V5" s="3"/>
      <c r="W5" s="3"/>
      <c r="X5" s="3"/>
      <c r="Y5" s="3"/>
      <c r="Z5" s="3"/>
    </row>
    <row r="6" spans="1:50" s="2" customFormat="1" outlineLevel="1" x14ac:dyDescent="0.2">
      <c r="A6" s="8">
        <v>44197</v>
      </c>
      <c r="B6" s="13" t="s">
        <v>12</v>
      </c>
      <c r="C6" s="4"/>
      <c r="D6" s="4"/>
      <c r="E6" s="4"/>
      <c r="F6" s="4"/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>
        <v>321317.1875</v>
      </c>
      <c r="S6" s="3"/>
      <c r="T6" s="3"/>
      <c r="U6" s="3"/>
      <c r="V6" s="3"/>
      <c r="W6" s="3"/>
      <c r="X6" s="3"/>
      <c r="Y6" s="3"/>
      <c r="Z6" s="3"/>
    </row>
    <row r="7" spans="1:50" s="2" customFormat="1" outlineLevel="1" x14ac:dyDescent="0.2">
      <c r="A7" s="8">
        <v>44228</v>
      </c>
      <c r="B7" s="7" t="s">
        <v>12</v>
      </c>
      <c r="C7" s="4"/>
      <c r="D7" s="4"/>
      <c r="E7" s="4"/>
      <c r="F7" s="4"/>
      <c r="G7" s="4"/>
      <c r="H7" s="3"/>
      <c r="I7" s="3">
        <v>111762.5</v>
      </c>
      <c r="J7" s="3"/>
      <c r="K7" s="3"/>
      <c r="L7" s="3"/>
      <c r="M7" s="3"/>
      <c r="N7" s="3"/>
      <c r="O7" s="3"/>
      <c r="P7" s="3"/>
      <c r="Q7" s="12">
        <v>251465.625</v>
      </c>
      <c r="R7" s="12">
        <v>251465.625</v>
      </c>
      <c r="S7" s="3">
        <v>233304.21875</v>
      </c>
      <c r="T7" s="3"/>
      <c r="U7" s="3"/>
      <c r="V7" s="3"/>
      <c r="W7" s="3"/>
      <c r="X7" s="3"/>
      <c r="Y7" s="3"/>
      <c r="Z7" s="3"/>
    </row>
    <row r="8" spans="1:50" s="2" customFormat="1" outlineLevel="1" x14ac:dyDescent="0.2">
      <c r="A8" s="8">
        <v>44256</v>
      </c>
      <c r="B8" s="7" t="s">
        <v>12</v>
      </c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12">
        <v>321317.1875</v>
      </c>
      <c r="S8" s="3"/>
      <c r="T8" s="3">
        <v>233304.21875</v>
      </c>
      <c r="U8" s="3"/>
      <c r="V8" s="3"/>
      <c r="W8" s="3"/>
      <c r="X8" s="3"/>
      <c r="Y8" s="3"/>
      <c r="Z8" s="3"/>
    </row>
    <row r="9" spans="1:50" s="2" customFormat="1" outlineLevel="1" x14ac:dyDescent="0.2">
      <c r="A9" s="8">
        <v>44287</v>
      </c>
      <c r="B9" s="7" t="s">
        <v>12</v>
      </c>
      <c r="C9" s="4"/>
      <c r="D9" s="4"/>
      <c r="E9" s="4"/>
      <c r="F9" s="4"/>
      <c r="G9" s="4"/>
      <c r="H9" s="4"/>
      <c r="I9" s="4"/>
      <c r="J9" s="3"/>
      <c r="K9" s="12">
        <v>111762.5</v>
      </c>
      <c r="L9" s="3"/>
      <c r="M9" s="3"/>
      <c r="N9" s="3"/>
      <c r="O9" s="3"/>
      <c r="P9" s="3"/>
      <c r="Q9" s="3"/>
      <c r="R9" s="3"/>
      <c r="S9" s="3"/>
      <c r="T9" s="12">
        <v>321317.1875</v>
      </c>
      <c r="U9" s="3">
        <v>324809.76559999998</v>
      </c>
      <c r="V9" s="3"/>
      <c r="W9" s="3"/>
      <c r="X9" s="3"/>
      <c r="Y9" s="3"/>
      <c r="Z9" s="3"/>
    </row>
    <row r="10" spans="1:50" s="2" customFormat="1" outlineLevel="1" x14ac:dyDescent="0.2">
      <c r="A10" s="8">
        <v>44317</v>
      </c>
      <c r="B10" s="7" t="s">
        <v>12</v>
      </c>
      <c r="C10" s="6"/>
      <c r="D10" s="6"/>
      <c r="E10" s="6"/>
      <c r="F10" s="6"/>
      <c r="G10" s="6"/>
      <c r="H10" s="6"/>
      <c r="I10" s="6"/>
      <c r="J10" s="6"/>
      <c r="K10" s="12">
        <v>78233.75</v>
      </c>
      <c r="L10" s="9"/>
      <c r="M10" s="9"/>
      <c r="N10" s="9"/>
      <c r="O10" s="9"/>
      <c r="P10" s="9"/>
      <c r="Q10" s="9"/>
      <c r="R10" s="9"/>
      <c r="S10" s="9"/>
      <c r="T10" s="10">
        <v>321317.1875</v>
      </c>
      <c r="U10" s="10">
        <v>321317.1875</v>
      </c>
      <c r="V10" s="3">
        <v>321317.1875</v>
      </c>
      <c r="W10" s="9"/>
      <c r="X10" s="9"/>
      <c r="Y10" s="9"/>
      <c r="Z10" s="9"/>
    </row>
    <row r="11" spans="1:50" s="2" customFormat="1" outlineLevel="1" x14ac:dyDescent="0.2">
      <c r="A11" s="8">
        <v>44350</v>
      </c>
      <c r="B11" s="7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9"/>
      <c r="M11" s="12">
        <v>181614.0625</v>
      </c>
      <c r="N11" s="9"/>
      <c r="O11" s="9"/>
      <c r="P11" s="9"/>
      <c r="Q11" s="9"/>
      <c r="R11" s="9"/>
      <c r="S11" s="9"/>
      <c r="T11" s="9"/>
      <c r="U11" s="9"/>
      <c r="V11" s="9"/>
      <c r="W11" s="3">
        <v>321317.1875</v>
      </c>
      <c r="X11" s="9"/>
      <c r="Y11" s="9"/>
      <c r="Z11" s="9"/>
    </row>
    <row r="12" spans="1:50" s="2" customFormat="1" outlineLevel="1" x14ac:dyDescent="0.2">
      <c r="A12" s="8">
        <v>44378</v>
      </c>
      <c r="B12" s="7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3"/>
      <c r="N12" s="3">
        <v>111918.9675</v>
      </c>
      <c r="O12" s="3"/>
      <c r="P12" s="3">
        <v>121337.658</v>
      </c>
      <c r="Q12" s="3">
        <v>241097.9988</v>
      </c>
      <c r="R12" s="3"/>
      <c r="S12" s="3">
        <v>0</v>
      </c>
      <c r="T12" s="3"/>
      <c r="U12" s="3"/>
      <c r="V12" s="3"/>
      <c r="W12" s="3"/>
      <c r="X12" s="3">
        <v>239728.09640000001</v>
      </c>
      <c r="Y12" s="3"/>
      <c r="Z12" s="3"/>
    </row>
    <row r="13" spans="1:50" s="2" customFormat="1" outlineLevel="1" x14ac:dyDescent="0.2">
      <c r="A13" s="8">
        <v>44409</v>
      </c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1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50" s="2" customFormat="1" outlineLevel="1" x14ac:dyDescent="0.2">
      <c r="A14" s="8">
        <v>44440</v>
      </c>
      <c r="B14" s="7" t="s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3"/>
      <c r="N14" s="4"/>
      <c r="O14" s="12">
        <f>P14</f>
        <v>29641.022000000001</v>
      </c>
      <c r="P14" s="3">
        <v>29641.022000000001</v>
      </c>
      <c r="Q14" s="3">
        <v>0</v>
      </c>
      <c r="R14" s="3">
        <v>96086.111999999994</v>
      </c>
      <c r="S14" s="3"/>
      <c r="T14" s="3">
        <v>359826.08919999999</v>
      </c>
      <c r="U14" s="3">
        <v>92222.4084</v>
      </c>
      <c r="V14" s="3">
        <v>149231.3309</v>
      </c>
      <c r="W14" s="3"/>
      <c r="X14" s="3">
        <v>239945.15839999999</v>
      </c>
      <c r="Y14" s="3">
        <v>242617.43280000001</v>
      </c>
      <c r="Z14" s="3">
        <v>182664.90839999999</v>
      </c>
    </row>
    <row r="15" spans="1:50" s="2" customFormat="1" outlineLevel="1" x14ac:dyDescent="0.2">
      <c r="A15" s="8">
        <v>44470</v>
      </c>
      <c r="B15" s="7" t="s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3"/>
      <c r="N15" s="4"/>
      <c r="O15" s="4"/>
      <c r="P15" s="3">
        <v>616398.19999999995</v>
      </c>
      <c r="Q15" s="3">
        <v>359454.67</v>
      </c>
      <c r="R15" s="3">
        <v>121892.37</v>
      </c>
      <c r="S15" s="3">
        <v>364886.05</v>
      </c>
      <c r="T15" s="3">
        <v>1448917.7916000001</v>
      </c>
      <c r="U15" s="3"/>
      <c r="V15" s="3"/>
      <c r="W15" s="3"/>
      <c r="X15" s="3"/>
      <c r="Y15" s="3">
        <v>178089.72380000001</v>
      </c>
      <c r="Z15" s="3"/>
      <c r="AA15" s="3">
        <v>266277.19079999998</v>
      </c>
    </row>
    <row r="16" spans="1:50" s="2" customFormat="1" outlineLevel="1" x14ac:dyDescent="0.2">
      <c r="A16" s="8">
        <v>44501</v>
      </c>
      <c r="B16" s="7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3"/>
      <c r="N16" s="6"/>
      <c r="O16" s="6"/>
      <c r="P16" s="6"/>
      <c r="Q16" s="3">
        <v>98251.9084</v>
      </c>
      <c r="R16" s="9"/>
      <c r="S16" s="9"/>
      <c r="T16" s="9"/>
      <c r="U16" s="9"/>
      <c r="V16" s="9"/>
      <c r="W16" s="3"/>
      <c r="X16" s="9"/>
      <c r="Y16" s="9"/>
      <c r="Z16" s="3">
        <v>479012.4216</v>
      </c>
      <c r="AA16" s="3">
        <v>965149.30039999995</v>
      </c>
      <c r="AB16" s="3">
        <v>356807.72149999999</v>
      </c>
    </row>
    <row r="17" spans="1:35" s="2" customFormat="1" outlineLevel="1" x14ac:dyDescent="0.2">
      <c r="A17" s="8">
        <v>44531</v>
      </c>
      <c r="B17" s="7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3"/>
      <c r="N17" s="6"/>
      <c r="O17" s="6"/>
      <c r="P17" s="6"/>
      <c r="Q17" s="4"/>
      <c r="R17" s="3">
        <v>442150.40000000002</v>
      </c>
      <c r="S17" s="3">
        <v>484776.6</v>
      </c>
      <c r="T17" s="9"/>
      <c r="U17" s="9"/>
      <c r="V17" s="9"/>
      <c r="W17" s="3"/>
      <c r="X17" s="3">
        <v>480845.3</v>
      </c>
      <c r="Y17" s="9"/>
      <c r="Z17" s="3"/>
      <c r="AA17" s="3"/>
      <c r="AB17" s="3">
        <v>391906.64689999999</v>
      </c>
      <c r="AC17" s="3">
        <v>342880.78240000003</v>
      </c>
    </row>
    <row r="18" spans="1:35" s="2" customFormat="1" x14ac:dyDescent="0.2">
      <c r="A18" s="8">
        <v>44562</v>
      </c>
      <c r="B18" s="7" t="s">
        <v>12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3"/>
      <c r="N18" s="6"/>
      <c r="O18" s="6"/>
      <c r="P18" s="6"/>
      <c r="Q18" s="4"/>
      <c r="R18" s="4"/>
      <c r="S18" s="11">
        <v>458550.71039999998</v>
      </c>
      <c r="T18" s="9"/>
      <c r="U18" s="9"/>
      <c r="V18" s="9"/>
      <c r="W18" s="3"/>
      <c r="X18" s="3"/>
      <c r="Y18" s="9"/>
      <c r="Z18" s="3"/>
      <c r="AA18" s="3"/>
      <c r="AB18" s="3"/>
      <c r="AC18" s="10">
        <v>419257.66480000003</v>
      </c>
      <c r="AD18" s="3">
        <v>418481.06520000001</v>
      </c>
    </row>
    <row r="19" spans="1:35" s="2" customFormat="1" x14ac:dyDescent="0.2">
      <c r="A19" s="8">
        <v>44593</v>
      </c>
      <c r="B19" s="7" t="s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6"/>
      <c r="O19" s="6"/>
      <c r="P19" s="6"/>
      <c r="Q19" s="4"/>
      <c r="R19" s="4"/>
      <c r="S19" s="5"/>
      <c r="T19" s="10">
        <v>271732.68239999999</v>
      </c>
      <c r="U19" s="9"/>
      <c r="V19" s="9"/>
      <c r="W19" s="3"/>
      <c r="X19" s="3"/>
      <c r="Y19" s="9"/>
      <c r="Z19" s="3"/>
      <c r="AA19" s="3"/>
      <c r="AB19" s="3"/>
      <c r="AC19" s="3">
        <v>387333.87410000002</v>
      </c>
      <c r="AD19" s="3">
        <v>422120.47139999998</v>
      </c>
      <c r="AE19" s="3">
        <v>454161.23440000002</v>
      </c>
    </row>
    <row r="20" spans="1:35" s="2" customFormat="1" x14ac:dyDescent="0.2">
      <c r="A20" s="8">
        <v>44621</v>
      </c>
      <c r="B20" s="7" t="s">
        <v>12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6"/>
      <c r="O20" s="6"/>
      <c r="P20" s="6"/>
      <c r="Q20" s="4"/>
      <c r="R20" s="4"/>
      <c r="S20" s="5"/>
      <c r="T20" s="5"/>
      <c r="U20" s="3">
        <v>1025227.2384</v>
      </c>
      <c r="V20" s="3">
        <v>1082980.2012</v>
      </c>
      <c r="W20" s="3"/>
      <c r="X20" s="3"/>
      <c r="Y20" s="3"/>
      <c r="Z20" s="3"/>
      <c r="AA20" s="3"/>
      <c r="AB20" s="3"/>
      <c r="AC20" s="3"/>
      <c r="AD20" s="3"/>
      <c r="AE20" s="3"/>
      <c r="AF20" s="3">
        <v>478173.1152</v>
      </c>
    </row>
    <row r="21" spans="1:35" s="2" customFormat="1" ht="12" customHeight="1" x14ac:dyDescent="0.2">
      <c r="A21" s="8">
        <v>44652</v>
      </c>
      <c r="B21" s="7" t="s">
        <v>12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6"/>
      <c r="O21" s="6"/>
      <c r="P21" s="6"/>
      <c r="Q21" s="4"/>
      <c r="R21" s="4"/>
      <c r="S21" s="5"/>
      <c r="T21" s="4"/>
      <c r="U21" s="3"/>
      <c r="V21" s="9">
        <v>1648918.7183999999</v>
      </c>
      <c r="W21" s="3">
        <v>1704322.588</v>
      </c>
      <c r="X21" s="3"/>
      <c r="Y21" s="9"/>
      <c r="Z21" s="3"/>
      <c r="AA21" s="3"/>
      <c r="AB21" s="3"/>
      <c r="AC21" s="3"/>
      <c r="AD21" s="3"/>
      <c r="AE21" s="3">
        <v>1204134.5623999999</v>
      </c>
      <c r="AG21" s="3">
        <v>928277.70200000005</v>
      </c>
    </row>
    <row r="22" spans="1:35" s="2" customFormat="1" ht="12" customHeight="1" x14ac:dyDescent="0.2">
      <c r="A22" s="8">
        <v>44682</v>
      </c>
      <c r="B22" s="7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6"/>
      <c r="O22" s="6"/>
      <c r="P22" s="6"/>
      <c r="Q22" s="4"/>
      <c r="R22" s="4"/>
      <c r="S22" s="5"/>
      <c r="T22" s="4"/>
      <c r="U22" s="4"/>
      <c r="V22" s="4"/>
      <c r="W22" s="3">
        <v>4824805.9000000004</v>
      </c>
      <c r="X22" s="3">
        <v>3702416.8868</v>
      </c>
      <c r="Y22" s="9">
        <v>3602008.8292</v>
      </c>
      <c r="Z22" s="3">
        <v>3008860.3843999999</v>
      </c>
      <c r="AA22" s="3"/>
      <c r="AB22" s="3"/>
      <c r="AC22" s="3"/>
      <c r="AD22" s="3"/>
      <c r="AE22" s="3"/>
      <c r="AF22" s="3"/>
      <c r="AG22" s="3"/>
      <c r="AH22" s="3">
        <v>2825881.9419999998</v>
      </c>
      <c r="AI22" s="3"/>
    </row>
    <row r="23" spans="1:35" s="2" customFormat="1" ht="12" customHeight="1" x14ac:dyDescent="0.2">
      <c r="A23" s="8">
        <v>44713</v>
      </c>
      <c r="B23" s="7" t="s">
        <v>12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6"/>
      <c r="O23" s="6"/>
      <c r="P23" s="6"/>
      <c r="Q23" s="4"/>
      <c r="R23" s="4"/>
      <c r="S23" s="5"/>
      <c r="T23" s="4"/>
      <c r="U23" s="4"/>
      <c r="V23" s="4"/>
      <c r="W23" s="4"/>
      <c r="X23" s="3">
        <v>1999629.0288</v>
      </c>
      <c r="Y23" s="3">
        <v>2007576.23</v>
      </c>
      <c r="Z23" s="3"/>
      <c r="AA23" s="3"/>
      <c r="AB23" s="3"/>
      <c r="AC23" s="3"/>
      <c r="AD23" s="3"/>
      <c r="AE23" s="3"/>
      <c r="AF23" s="3"/>
      <c r="AG23" s="3"/>
      <c r="AH23" s="3"/>
      <c r="AI23" s="3">
        <v>1567028.5279999999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7327-536A-4883-B238-BD5829B6041F}">
  <dimension ref="A2:W41"/>
  <sheetViews>
    <sheetView tabSelected="1" zoomScale="70" zoomScaleNormal="70" workbookViewId="0">
      <selection activeCell="W14" sqref="W14"/>
    </sheetView>
  </sheetViews>
  <sheetFormatPr defaultColWidth="10.76171875" defaultRowHeight="15" outlineLevelRow="1" x14ac:dyDescent="0.2"/>
  <cols>
    <col min="2" max="24" width="14.796875" customWidth="1"/>
  </cols>
  <sheetData>
    <row r="2" spans="1:23" ht="24.75" x14ac:dyDescent="0.2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</row>
    <row r="3" spans="1:23" x14ac:dyDescent="0.2">
      <c r="A3" s="1" t="s">
        <v>0</v>
      </c>
      <c r="B3" s="15">
        <v>388836.5625</v>
      </c>
      <c r="C3" s="3">
        <v>0</v>
      </c>
      <c r="D3" s="3">
        <v>0</v>
      </c>
      <c r="E3" s="3">
        <v>0</v>
      </c>
      <c r="F3" s="3">
        <v>0</v>
      </c>
      <c r="G3" s="3"/>
      <c r="H3" s="3"/>
      <c r="I3" s="3"/>
      <c r="J3" s="12">
        <v>78233.75</v>
      </c>
      <c r="K3" s="9"/>
      <c r="L3" s="3"/>
      <c r="M3" s="6"/>
      <c r="N3" s="12">
        <f>N4</f>
        <v>29641.022000000001</v>
      </c>
      <c r="O3" s="3">
        <v>616398.19999999995</v>
      </c>
      <c r="P3" s="3">
        <v>98251.9084</v>
      </c>
      <c r="Q3" s="3">
        <v>442150.40000000002</v>
      </c>
      <c r="R3" s="11">
        <v>458550.71039999998</v>
      </c>
      <c r="S3" s="10">
        <v>271732.68239999999</v>
      </c>
      <c r="T3" s="3">
        <v>1025227.2384</v>
      </c>
      <c r="U3" s="9">
        <v>1648918.7183999999</v>
      </c>
      <c r="V3" s="3">
        <v>4824805.9000000004</v>
      </c>
      <c r="W3" s="3">
        <v>1999629.0288</v>
      </c>
    </row>
    <row r="4" spans="1:23" x14ac:dyDescent="0.2">
      <c r="A4" s="1" t="s">
        <v>1</v>
      </c>
      <c r="B4" s="3"/>
      <c r="C4" s="12">
        <v>98410</v>
      </c>
      <c r="D4" s="10">
        <v>111762.5</v>
      </c>
      <c r="E4" s="3"/>
      <c r="F4" s="3"/>
      <c r="G4" s="3">
        <v>111762.5</v>
      </c>
      <c r="H4" s="3"/>
      <c r="I4" s="12">
        <v>111762.5</v>
      </c>
      <c r="J4" s="9"/>
      <c r="K4" s="12">
        <v>181614.0625</v>
      </c>
      <c r="L4" s="3">
        <v>111918.9675</v>
      </c>
      <c r="M4" s="6"/>
      <c r="N4" s="3">
        <v>29641.022000000001</v>
      </c>
      <c r="O4" s="3">
        <v>359454.67</v>
      </c>
      <c r="P4" s="9"/>
      <c r="Q4" s="3">
        <v>484776.6</v>
      </c>
      <c r="R4" s="9"/>
      <c r="S4" s="9"/>
      <c r="T4" s="3">
        <v>1082980.2012</v>
      </c>
      <c r="U4" s="3">
        <v>1704322.588</v>
      </c>
      <c r="V4" s="3">
        <v>3702416.8868</v>
      </c>
      <c r="W4" s="3">
        <v>2007576.23</v>
      </c>
    </row>
    <row r="5" spans="1:23" x14ac:dyDescent="0.2">
      <c r="A5" s="1" t="s">
        <v>2</v>
      </c>
      <c r="B5" s="3"/>
      <c r="C5" s="12">
        <v>181614.0625</v>
      </c>
      <c r="D5" s="3">
        <v>78233.75</v>
      </c>
      <c r="E5" s="14">
        <v>111762.5</v>
      </c>
      <c r="F5" s="3"/>
      <c r="G5" s="3"/>
      <c r="H5" s="3"/>
      <c r="I5" s="3"/>
      <c r="J5" s="9"/>
      <c r="K5" s="9"/>
      <c r="L5" s="3"/>
      <c r="M5" s="6"/>
      <c r="N5" s="3">
        <v>0</v>
      </c>
      <c r="O5" s="3">
        <v>121892.37</v>
      </c>
      <c r="P5" s="9"/>
      <c r="Q5" s="9"/>
      <c r="R5" s="9"/>
      <c r="S5" s="9"/>
      <c r="T5" s="3"/>
      <c r="U5" s="3"/>
      <c r="V5" s="9">
        <v>3602008.8292</v>
      </c>
      <c r="W5" s="3"/>
    </row>
    <row r="6" spans="1:23" x14ac:dyDescent="0.2">
      <c r="A6" s="1" t="s">
        <v>3</v>
      </c>
      <c r="B6" s="3"/>
      <c r="C6" s="3"/>
      <c r="D6" s="14">
        <v>111762.5</v>
      </c>
      <c r="E6" s="3"/>
      <c r="F6" s="3"/>
      <c r="G6" s="3"/>
      <c r="H6" s="3"/>
      <c r="I6" s="3"/>
      <c r="J6" s="9"/>
      <c r="K6" s="9"/>
      <c r="L6" s="3">
        <v>121337.658</v>
      </c>
      <c r="M6" s="6"/>
      <c r="N6" s="3">
        <v>96086.111999999994</v>
      </c>
      <c r="O6" s="3">
        <v>364886.05</v>
      </c>
      <c r="P6" s="9"/>
      <c r="Q6" s="9"/>
      <c r="R6" s="9"/>
      <c r="S6" s="3"/>
      <c r="T6" s="3"/>
      <c r="U6" s="9"/>
      <c r="V6" s="3">
        <v>3008860.3843999999</v>
      </c>
      <c r="W6" s="3"/>
    </row>
    <row r="7" spans="1:23" x14ac:dyDescent="0.2">
      <c r="A7" s="1" t="s">
        <v>4</v>
      </c>
      <c r="B7" s="14">
        <v>600000</v>
      </c>
      <c r="C7" s="3"/>
      <c r="D7" s="3"/>
      <c r="E7" s="3"/>
      <c r="F7" s="3"/>
      <c r="G7" s="3"/>
      <c r="H7" s="3"/>
      <c r="I7" s="3"/>
      <c r="J7" s="9"/>
      <c r="K7" s="9"/>
      <c r="L7" s="3">
        <v>241097.9988</v>
      </c>
      <c r="M7" s="6"/>
      <c r="N7" s="3"/>
      <c r="O7" s="3">
        <v>1448917.7916000001</v>
      </c>
      <c r="P7" s="9"/>
      <c r="Q7" s="9"/>
      <c r="R7" s="3"/>
      <c r="S7" s="3"/>
      <c r="T7" s="3"/>
      <c r="U7" s="3"/>
      <c r="V7" s="3"/>
      <c r="W7" s="3"/>
    </row>
    <row r="8" spans="1:23" x14ac:dyDescent="0.2">
      <c r="A8" s="1" t="s">
        <v>5</v>
      </c>
      <c r="B8" s="10">
        <v>473366.25</v>
      </c>
      <c r="C8" s="3"/>
      <c r="D8" s="3"/>
      <c r="E8" s="3"/>
      <c r="F8" s="3"/>
      <c r="G8" s="3"/>
      <c r="H8" s="3"/>
      <c r="I8" s="3"/>
      <c r="J8" s="9"/>
      <c r="K8" s="9"/>
      <c r="L8" s="3"/>
      <c r="M8" s="6"/>
      <c r="N8" s="3">
        <v>359826.08919999999</v>
      </c>
      <c r="O8" s="3"/>
      <c r="P8" s="9"/>
      <c r="Q8" s="3"/>
      <c r="R8" s="3"/>
      <c r="S8" s="9"/>
      <c r="T8" s="3"/>
      <c r="U8" s="3"/>
      <c r="V8" s="3"/>
      <c r="W8" s="3"/>
    </row>
    <row r="9" spans="1:23" x14ac:dyDescent="0.2">
      <c r="A9" s="1" t="s">
        <v>6</v>
      </c>
      <c r="B9" s="3"/>
      <c r="C9" s="12">
        <v>321317.1875</v>
      </c>
      <c r="D9" s="3"/>
      <c r="E9" s="3"/>
      <c r="F9" s="3"/>
      <c r="G9" s="3"/>
      <c r="H9" s="3"/>
      <c r="I9" s="3"/>
      <c r="J9" s="9"/>
      <c r="K9" s="9"/>
      <c r="L9" s="3">
        <v>0</v>
      </c>
      <c r="M9" s="6"/>
      <c r="N9" s="3">
        <v>92222.4084</v>
      </c>
      <c r="O9" s="3"/>
      <c r="P9" s="3"/>
      <c r="Q9" s="3">
        <v>480845.3</v>
      </c>
      <c r="R9" s="9"/>
      <c r="S9" s="3"/>
      <c r="T9" s="3"/>
      <c r="U9" s="3"/>
      <c r="V9" s="3"/>
      <c r="W9" s="3"/>
    </row>
    <row r="10" spans="1:23" x14ac:dyDescent="0.2">
      <c r="A10" s="1" t="s">
        <v>7</v>
      </c>
      <c r="B10" s="14">
        <v>600000</v>
      </c>
      <c r="C10" s="3"/>
      <c r="D10" s="3"/>
      <c r="E10" s="3"/>
      <c r="F10" s="3"/>
      <c r="G10" s="3"/>
      <c r="H10" s="3"/>
      <c r="I10" s="3"/>
      <c r="J10" s="9"/>
      <c r="K10" s="9"/>
      <c r="L10" s="3"/>
      <c r="M10" s="6"/>
      <c r="N10" s="3">
        <v>149231.3309</v>
      </c>
      <c r="O10" s="3"/>
      <c r="P10" s="9"/>
      <c r="Q10" s="9"/>
      <c r="R10" s="3"/>
      <c r="S10" s="3"/>
      <c r="T10" s="3"/>
      <c r="U10" s="3"/>
      <c r="V10" s="3"/>
      <c r="W10" s="3"/>
    </row>
    <row r="11" spans="1:23" x14ac:dyDescent="0.2">
      <c r="A11" s="1" t="s">
        <v>8</v>
      </c>
      <c r="B11" s="10">
        <v>473366.25</v>
      </c>
      <c r="C11" s="12">
        <v>321317.1875</v>
      </c>
      <c r="D11" s="3"/>
      <c r="E11" s="3"/>
      <c r="F11" s="3"/>
      <c r="G11" s="3"/>
      <c r="H11" s="3"/>
      <c r="I11" s="3"/>
      <c r="J11" s="9"/>
      <c r="K11" s="9"/>
      <c r="L11" s="3"/>
      <c r="M11" s="6"/>
      <c r="N11" s="3"/>
      <c r="O11" s="3"/>
      <c r="P11" s="9"/>
      <c r="Q11" s="3"/>
      <c r="R11" s="3"/>
      <c r="S11" s="3"/>
      <c r="T11" s="3"/>
      <c r="U11" s="3"/>
      <c r="V11" s="3"/>
      <c r="W11" s="3"/>
    </row>
    <row r="12" spans="1:23" x14ac:dyDescent="0.2">
      <c r="A12" s="1" t="s">
        <v>9</v>
      </c>
      <c r="B12" s="3"/>
      <c r="C12" s="3"/>
      <c r="D12" s="3"/>
      <c r="E12" s="3">
        <v>321317.1875</v>
      </c>
      <c r="F12" s="3"/>
      <c r="G12" s="12">
        <v>251465.625</v>
      </c>
      <c r="H12" s="12">
        <v>321317.1875</v>
      </c>
      <c r="I12" s="3"/>
      <c r="J12" s="10">
        <v>321317.1875</v>
      </c>
      <c r="K12" s="9"/>
      <c r="L12" s="3"/>
      <c r="M12" s="6"/>
      <c r="N12" s="3">
        <v>239945.15839999999</v>
      </c>
      <c r="O12" s="3">
        <v>178089.72380000001</v>
      </c>
      <c r="P12" s="3">
        <v>479012.4216</v>
      </c>
      <c r="Q12" s="3"/>
      <c r="R12" s="3"/>
      <c r="S12" s="3">
        <v>387333.87410000002</v>
      </c>
      <c r="T12" s="3"/>
      <c r="U12" s="3">
        <v>1204134.5623999999</v>
      </c>
      <c r="V12" s="3"/>
      <c r="W12" s="3"/>
    </row>
    <row r="13" spans="1:23" x14ac:dyDescent="0.2">
      <c r="A13" s="1" t="s">
        <v>10</v>
      </c>
      <c r="B13" s="3">
        <v>473366.25</v>
      </c>
      <c r="C13" s="3"/>
      <c r="D13" s="3"/>
      <c r="E13" s="3"/>
      <c r="F13" s="3"/>
      <c r="G13" s="12">
        <v>251465.625</v>
      </c>
      <c r="H13" s="3"/>
      <c r="I13" s="12">
        <v>321317.1875</v>
      </c>
      <c r="J13" s="10">
        <v>321317.1875</v>
      </c>
      <c r="K13" s="9"/>
      <c r="L13" s="3"/>
      <c r="M13" s="12">
        <v>0</v>
      </c>
      <c r="N13" s="3">
        <v>242617.43280000001</v>
      </c>
      <c r="O13" s="3"/>
      <c r="P13" s="3">
        <v>965149.30039999995</v>
      </c>
      <c r="Q13" s="3">
        <v>391906.64689999999</v>
      </c>
      <c r="R13" s="10">
        <v>419257.66480000003</v>
      </c>
      <c r="S13" s="3">
        <v>422120.47139999998</v>
      </c>
      <c r="T13" s="3"/>
      <c r="U13" s="2"/>
      <c r="V13" s="3"/>
      <c r="W13" s="3"/>
    </row>
    <row r="14" spans="1:23" x14ac:dyDescent="0.2">
      <c r="A14" s="1" t="s">
        <v>11</v>
      </c>
      <c r="B14" s="10">
        <v>473366.25</v>
      </c>
      <c r="C14" s="3">
        <v>391168.75</v>
      </c>
      <c r="D14" s="3">
        <v>321317.1875</v>
      </c>
      <c r="E14" s="3"/>
      <c r="F14" s="3">
        <v>321317.1875</v>
      </c>
      <c r="G14" s="3">
        <v>233304.21875</v>
      </c>
      <c r="H14" s="3">
        <v>233304.21875</v>
      </c>
      <c r="I14" s="3">
        <v>324809.76559999998</v>
      </c>
      <c r="J14" s="3">
        <v>321317.1875</v>
      </c>
      <c r="K14" s="3">
        <v>321317.1875</v>
      </c>
      <c r="L14" s="3">
        <v>239728.09640000001</v>
      </c>
      <c r="M14" s="3"/>
      <c r="N14" s="3">
        <v>182664.90839999999</v>
      </c>
      <c r="O14" s="3">
        <v>266277.19079999998</v>
      </c>
      <c r="P14" s="3">
        <v>356807.72149999999</v>
      </c>
      <c r="Q14" s="3">
        <v>342880.78240000003</v>
      </c>
      <c r="R14" s="3">
        <v>418481.06520000001</v>
      </c>
      <c r="S14" s="3">
        <v>454161.23440000002</v>
      </c>
      <c r="T14" s="3">
        <v>478173.1152</v>
      </c>
      <c r="U14" s="3">
        <v>928277.70200000005</v>
      </c>
      <c r="V14" s="3">
        <v>2825881.9419999998</v>
      </c>
      <c r="W14" s="3">
        <v>1567028.5279999999</v>
      </c>
    </row>
    <row r="20" outlineLevel="1" x14ac:dyDescent="0.2"/>
    <row r="21" outlineLevel="1" x14ac:dyDescent="0.2"/>
    <row r="22" outlineLevel="1" x14ac:dyDescent="0.2"/>
    <row r="23" outlineLevel="1" x14ac:dyDescent="0.2"/>
    <row r="24" outlineLevel="1" x14ac:dyDescent="0.2"/>
    <row r="25" outlineLevel="1" x14ac:dyDescent="0.2"/>
    <row r="26" outlineLevel="1" x14ac:dyDescent="0.2"/>
    <row r="27" outlineLevel="1" x14ac:dyDescent="0.2"/>
    <row r="28" outlineLevel="1" x14ac:dyDescent="0.2"/>
    <row r="29" outlineLevel="1" x14ac:dyDescent="0.2"/>
    <row r="30" outlineLevel="1" x14ac:dyDescent="0.2"/>
    <row r="31" outlineLevel="1" x14ac:dyDescent="0.2"/>
    <row r="32" outlineLevel="1" x14ac:dyDescent="0.2"/>
    <row r="33" outlineLevel="1" x14ac:dyDescent="0.2"/>
    <row r="34" outlineLevel="1" x14ac:dyDescent="0.2"/>
    <row r="35" outlineLevel="1" x14ac:dyDescent="0.2"/>
    <row r="39" ht="12" customHeight="1" x14ac:dyDescent="0.2"/>
    <row r="40" ht="12" customHeight="1" x14ac:dyDescent="0.2"/>
    <row r="41" ht="12" customHeight="1" x14ac:dyDescent="0.2"/>
  </sheetData>
  <phoneticPr fontId="2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F0F75D631D14DBDCCC973FB9876B5" ma:contentTypeVersion="13" ma:contentTypeDescription="Create a new document." ma:contentTypeScope="" ma:versionID="5f63ca336aadd8f4303b58b09880edd8">
  <xsd:schema xmlns:xsd="http://www.w3.org/2001/XMLSchema" xmlns:xs="http://www.w3.org/2001/XMLSchema" xmlns:p="http://schemas.microsoft.com/office/2006/metadata/properties" xmlns:ns3="b29b73a5-4199-477c-8780-4eadf09dccfa" xmlns:ns4="b4f52e91-de85-4b19-b5e7-17b962f8710c" targetNamespace="http://schemas.microsoft.com/office/2006/metadata/properties" ma:root="true" ma:fieldsID="55e1e9a10b055f26bdf69aa4f2863b0e" ns3:_="" ns4:_="">
    <xsd:import namespace="b29b73a5-4199-477c-8780-4eadf09dccfa"/>
    <xsd:import namespace="b4f52e91-de85-4b19-b5e7-17b962f87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73a5-4199-477c-8780-4eadf09dcc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2e91-de85-4b19-b5e7-17b962f871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2A9ABF-2CEA-474C-8F5B-4770032C35B2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25EFC0A9-EF93-4BE8-8F3B-905466A1A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CF819-9859-4784-8FD1-DDB5F0CDF24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29b73a5-4199-477c-8780-4eadf09dccfa"/>
    <ds:schemaRef ds:uri="b4f52e91-de85-4b19-b5e7-17b962f871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M+12</vt:lpstr>
      <vt:lpstr>M+12 formato 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UMENDU RIOS (Internship)</dc:creator>
  <cp:lastModifiedBy>MICHAEL UMENDU RIOS (Internship)</cp:lastModifiedBy>
  <dcterms:created xsi:type="dcterms:W3CDTF">2022-07-04T17:00:20Z</dcterms:created>
  <dcterms:modified xsi:type="dcterms:W3CDTF">2022-07-11T20:52:55Z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2022-07-04T17:01:27Z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9efaaf97-4328-4a02-9b86-b8d87aaabef3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0x010100A5AF0F75D631D14DBDCCC973FB9876B5</vt:lpwstr>
  </property>
</Properties>
</file>