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michael_umendu_scpec_net/Documents/"/>
    </mc:Choice>
  </mc:AlternateContent>
  <xr:revisionPtr revIDLastSave="0" documentId="8_{D9C84E9C-0AB9-4E45-B03F-74F4ED0EBCE9}" xr6:coauthVersionLast="47" xr6:coauthVersionMax="47" xr10:uidLastSave="{00000000-0000-0000-0000-000000000000}"/>
  <bookViews>
    <workbookView xWindow="-120" yWindow="-120" windowWidth="20730" windowHeight="11160" activeTab="1" xr2:uid="{8C534CF7-DE51-42FF-ACFE-427D71881A02}"/>
  </bookViews>
  <sheets>
    <sheet name="anuales" sheetId="1" r:id="rId1"/>
    <sheet name="Anual otro Formato" sheetId="2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0" i="2" l="1"/>
</calcChain>
</file>

<file path=xl/sharedStrings.xml><?xml version="1.0" encoding="utf-8"?>
<sst xmlns="http://schemas.openxmlformats.org/spreadsheetml/2006/main" count="60" uniqueCount="31">
  <si>
    <t>A</t>
  </si>
  <si>
    <t>Primas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</si>
  <si>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</si>
  <si>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</si>
  <si>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</si>
  <si>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</si>
  <si>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</si>
  <si>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</si>
  <si>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</si>
  <si>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</si>
  <si>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</si>
  <si>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</si>
  <si>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</si>
  <si>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</si>
  <si>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</si>
  <si>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</si>
  <si>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</si>
  <si>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</si>
  <si>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</si>
  <si>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</si>
  <si>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</si>
  <si>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</si>
  <si>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</si>
  <si>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</si>
  <si>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</si>
  <si>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</si>
  <si>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</si>
  <si>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</si>
  <si>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</si>
  <si>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Anual 2020</t>
  </si>
  <si>
    <t>Anual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</si>
</sst>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C0A]mmm\-yy;@"/>
    <numFmt numFmtId="165" formatCode="#,##0\ _€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2" fillId="0" borderId="0">
      <alignment horizontal="left" wrapText="1"/>
    </xf>
  </cellStyleXfs>
  <cellXfs count="48">
    <xf numFmtId="0" fontId="0" fillId="0" borderId="0" xfId="0"/>
    <xf numFmtId="16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164" fontId="4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3" fontId="0" fillId="3" borderId="0" xfId="0" applyNumberFormat="1" applyFill="1" applyAlignment="1">
      <alignment horizontal="left" wrapText="1"/>
    </xf>
    <xf numFmtId="3" fontId="0" fillId="3" borderId="0" xfId="0" applyNumberFormat="1" applyFill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4" borderId="0" xfId="0" applyFont="1" applyFill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0" fillId="0" borderId="4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0" fontId="2" fillId="0" borderId="6" xfId="0" applyFont="1" applyFill="1" applyBorder="1" applyAlignment="1">
      <alignment horizontal="left" wrapText="1"/>
    </xf>
    <xf numFmtId="165" fontId="0" fillId="0" borderId="0" xfId="0" applyNumberFormat="1"/>
    <xf numFmtId="3" fontId="0" fillId="0" borderId="0" xfId="0" applyNumberFormat="1"/>
    <xf numFmtId="0" fontId="0" fillId="0" borderId="5" xfId="0" applyBorder="1"/>
    <xf numFmtId="3" fontId="0" fillId="0" borderId="1" xfId="0" applyNumberFormat="1" applyBorder="1"/>
    <xf numFmtId="0" fontId="0" fillId="0" borderId="1" xfId="0" applyBorder="1"/>
    <xf numFmtId="0" fontId="0" fillId="0" borderId="0" xfId="0"/>
    <xf numFmtId="0" fontId="4" fillId="4" borderId="0" xfId="0" applyFont="1" applyFill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0" fillId="0" borderId="4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3" fontId="0" fillId="0" borderId="7" xfId="0" applyNumberFormat="1" applyBorder="1" applyAlignment="1">
      <alignment horizontal="center" wrapText="1"/>
    </xf>
    <xf numFmtId="3" fontId="0" fillId="0" borderId="0" xfId="0" applyNumberForma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3" fontId="0" fillId="0" borderId="10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0" fillId="0" borderId="0" xfId="0" applyBorder="1"/>
    <xf numFmtId="3" fontId="0" fillId="0" borderId="0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2" xfId="0" applyNumberFormat="1" applyBorder="1"/>
    <xf numFmtId="0" fontId="0" fillId="0" borderId="11" xfId="0" applyBorder="1"/>
    <xf numFmtId="14" fontId="0" fillId="0" borderId="0" xfId="0" applyNumberFormat="1"/>
    <xf numFmtId="0" fontId="3" fillId="0" borderId="0" xfId="0" applyFont="1" applyAlignment="1">
      <alignment horizontal="center" wrapText="1"/>
    </xf>
  </cellXfs>
  <cellStyles count="3">
    <cellStyle name="Millares 2" xfId="1" xr:uid="{2DE40744-3E0F-414C-82E0-FEDA67793528}"/>
    <cellStyle name="Normal" xfId="0" builtinId="0"/>
    <cellStyle name="Normal 2" xfId="2" xr:uid="{94014E62-C702-46FD-831D-044B418EF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26D5-5F9C-463B-99F2-2F711F92A6CA}">
  <dimension ref="A1:GL184"/>
  <sheetViews>
    <sheetView topLeftCell="AE1" zoomScaleNormal="100" workbookViewId="0">
      <selection activeCell="O3" sqref="O3:GL3"/>
    </sheetView>
  </sheetViews>
  <sheetFormatPr defaultColWidth="10.76171875" defaultRowHeight="15" outlineLevelRow="1" x14ac:dyDescent="0.2"/>
  <sheetData>
    <row r="1" spans="1:194" s="4" customFormat="1" x14ac:dyDescent="0.2">
      <c r="A1" s="47" t="s">
        <v>1</v>
      </c>
      <c r="B1" s="47"/>
      <c r="C1" s="5">
        <v>44105</v>
      </c>
      <c r="D1" s="5">
        <v>44136</v>
      </c>
      <c r="E1" s="5">
        <v>44166</v>
      </c>
      <c r="F1" s="5">
        <v>44197</v>
      </c>
      <c r="G1" s="5">
        <v>44228</v>
      </c>
      <c r="H1" s="5">
        <v>44256</v>
      </c>
      <c r="I1" s="5">
        <v>44287</v>
      </c>
      <c r="J1" s="5">
        <v>44317</v>
      </c>
      <c r="K1" s="5">
        <v>44348</v>
      </c>
      <c r="L1" s="5">
        <v>44378</v>
      </c>
      <c r="M1" s="5">
        <v>44409</v>
      </c>
      <c r="N1" s="5">
        <v>44440</v>
      </c>
      <c r="O1" s="5">
        <v>44470</v>
      </c>
      <c r="P1" s="5">
        <v>44501</v>
      </c>
      <c r="Q1" s="5">
        <v>44531</v>
      </c>
      <c r="R1" s="5">
        <v>44562</v>
      </c>
      <c r="S1" s="5">
        <v>44593</v>
      </c>
      <c r="T1" s="5">
        <v>44621</v>
      </c>
      <c r="U1" s="5">
        <v>44652</v>
      </c>
      <c r="V1" s="5">
        <v>44682</v>
      </c>
      <c r="W1" s="5">
        <v>44713</v>
      </c>
      <c r="X1" s="5">
        <v>44743</v>
      </c>
      <c r="Y1" s="5">
        <v>44774</v>
      </c>
      <c r="Z1" s="5">
        <v>44805</v>
      </c>
      <c r="AA1" s="5">
        <v>44835</v>
      </c>
      <c r="AB1" s="5">
        <v>44866</v>
      </c>
      <c r="AC1" s="5">
        <v>44896</v>
      </c>
      <c r="AD1" s="5">
        <v>44927</v>
      </c>
      <c r="AE1" s="5">
        <v>44958</v>
      </c>
      <c r="AF1" s="5">
        <v>44986</v>
      </c>
      <c r="AG1" s="5">
        <v>45017</v>
      </c>
      <c r="AH1" s="5">
        <v>45047</v>
      </c>
      <c r="AI1" s="5">
        <v>45078</v>
      </c>
      <c r="AJ1" s="5">
        <v>45108</v>
      </c>
      <c r="AK1" s="5">
        <v>45139</v>
      </c>
      <c r="AL1" s="5">
        <v>45170</v>
      </c>
      <c r="AM1" s="5">
        <v>45200</v>
      </c>
      <c r="AN1" s="5">
        <v>45231</v>
      </c>
      <c r="AO1" s="5">
        <v>45261</v>
      </c>
      <c r="AP1" s="5">
        <v>45292</v>
      </c>
      <c r="AQ1" s="5">
        <v>45323</v>
      </c>
      <c r="AR1" s="5">
        <v>45352</v>
      </c>
      <c r="AS1" s="5">
        <v>45383</v>
      </c>
      <c r="AT1" s="5">
        <v>45413</v>
      </c>
      <c r="AU1" s="5">
        <v>45444</v>
      </c>
      <c r="AV1" s="5">
        <v>45474</v>
      </c>
      <c r="AW1" s="5">
        <v>45505</v>
      </c>
      <c r="AX1" s="5">
        <v>45536</v>
      </c>
      <c r="AY1" s="5">
        <v>45566</v>
      </c>
      <c r="AZ1" s="5">
        <v>45597</v>
      </c>
      <c r="BA1" s="5">
        <v>45627</v>
      </c>
      <c r="BB1" s="5">
        <v>45658</v>
      </c>
      <c r="BC1" s="5">
        <v>45689</v>
      </c>
      <c r="BD1" s="5">
        <v>45717</v>
      </c>
      <c r="BE1" s="5">
        <v>45748</v>
      </c>
      <c r="BF1" s="5">
        <v>45778</v>
      </c>
      <c r="BG1" s="5">
        <v>45809</v>
      </c>
      <c r="BH1" s="5">
        <v>45839</v>
      </c>
      <c r="BI1" s="5">
        <v>45870</v>
      </c>
      <c r="BJ1" s="5">
        <v>45901</v>
      </c>
      <c r="BK1" s="5">
        <v>45931</v>
      </c>
      <c r="BL1" s="5">
        <v>45962</v>
      </c>
      <c r="BM1" s="5">
        <v>45992</v>
      </c>
      <c r="BN1" s="5">
        <v>46023</v>
      </c>
      <c r="BO1" s="5">
        <v>46054</v>
      </c>
      <c r="BP1" s="5">
        <v>46082</v>
      </c>
      <c r="BQ1" s="5">
        <v>46113</v>
      </c>
      <c r="BR1" s="5">
        <v>46143</v>
      </c>
      <c r="BS1" s="5">
        <v>46174</v>
      </c>
      <c r="BT1" s="5">
        <v>46204</v>
      </c>
      <c r="BU1" s="5">
        <v>46235</v>
      </c>
      <c r="BV1" s="5">
        <v>46266</v>
      </c>
      <c r="BW1" s="5">
        <v>46296</v>
      </c>
      <c r="BX1" s="5">
        <v>46327</v>
      </c>
      <c r="BY1" s="5">
        <v>46357</v>
      </c>
      <c r="BZ1" s="5">
        <v>46388</v>
      </c>
      <c r="CA1" s="5">
        <v>46419</v>
      </c>
      <c r="CB1" s="5">
        <v>46447</v>
      </c>
      <c r="CC1" s="5">
        <v>46478</v>
      </c>
      <c r="CD1" s="5">
        <v>46508</v>
      </c>
      <c r="CE1" s="5">
        <v>46539</v>
      </c>
      <c r="CF1" s="5">
        <v>46569</v>
      </c>
      <c r="CG1" s="5">
        <v>46600</v>
      </c>
      <c r="CH1" s="5">
        <v>46631</v>
      </c>
      <c r="CI1" s="5">
        <v>46661</v>
      </c>
      <c r="CJ1" s="5">
        <v>46692</v>
      </c>
      <c r="CK1" s="5">
        <v>46722</v>
      </c>
      <c r="CL1" s="5">
        <v>46753</v>
      </c>
      <c r="CM1" s="5">
        <v>46784</v>
      </c>
      <c r="CN1" s="5">
        <v>46813</v>
      </c>
      <c r="CO1" s="5">
        <v>46844</v>
      </c>
      <c r="CP1" s="5">
        <v>46874</v>
      </c>
      <c r="CQ1" s="5">
        <v>46905</v>
      </c>
      <c r="CR1" s="5">
        <v>46935</v>
      </c>
      <c r="CS1" s="5">
        <v>46966</v>
      </c>
      <c r="CT1" s="5">
        <v>46997</v>
      </c>
      <c r="CU1" s="5">
        <v>47027</v>
      </c>
      <c r="CV1" s="5">
        <v>47058</v>
      </c>
      <c r="CW1" s="5">
        <v>47088</v>
      </c>
      <c r="CX1" s="5">
        <v>47119</v>
      </c>
      <c r="CY1" s="5">
        <v>47150</v>
      </c>
      <c r="CZ1" s="5">
        <v>47178</v>
      </c>
      <c r="DA1" s="5">
        <v>47209</v>
      </c>
      <c r="DB1" s="5">
        <v>47239</v>
      </c>
      <c r="DC1" s="5">
        <v>47270</v>
      </c>
      <c r="DD1" s="5">
        <v>47300</v>
      </c>
      <c r="DE1" s="5">
        <v>47331</v>
      </c>
      <c r="DF1" s="5">
        <v>47362</v>
      </c>
      <c r="DG1" s="5">
        <v>47392</v>
      </c>
      <c r="DH1" s="5">
        <v>47423</v>
      </c>
      <c r="DI1" s="5">
        <v>47453</v>
      </c>
      <c r="DJ1" s="5">
        <v>47484</v>
      </c>
      <c r="DK1" s="5">
        <v>47515</v>
      </c>
      <c r="DL1" s="5">
        <v>47543</v>
      </c>
      <c r="DM1" s="5">
        <v>47574</v>
      </c>
      <c r="DN1" s="5">
        <v>47604</v>
      </c>
      <c r="DO1" s="5">
        <v>47635</v>
      </c>
      <c r="DP1" s="5">
        <v>47665</v>
      </c>
      <c r="DQ1" s="5">
        <v>47696</v>
      </c>
      <c r="DR1" s="5">
        <v>47727</v>
      </c>
      <c r="DS1" s="5">
        <v>47757</v>
      </c>
      <c r="DT1" s="5">
        <v>47788</v>
      </c>
      <c r="DU1" s="5">
        <v>47818</v>
      </c>
      <c r="DV1" s="5">
        <v>47849</v>
      </c>
      <c r="DW1" s="5">
        <v>47880</v>
      </c>
      <c r="DX1" s="5">
        <v>47908</v>
      </c>
      <c r="DY1" s="5">
        <v>47939</v>
      </c>
      <c r="DZ1" s="5">
        <v>47969</v>
      </c>
      <c r="EA1" s="5">
        <v>48000</v>
      </c>
      <c r="EB1" s="5">
        <v>48030</v>
      </c>
      <c r="EC1" s="5">
        <v>48061</v>
      </c>
      <c r="ED1" s="5">
        <v>48092</v>
      </c>
      <c r="EE1" s="5">
        <v>48122</v>
      </c>
      <c r="EF1" s="5">
        <v>48153</v>
      </c>
      <c r="EG1" s="5">
        <v>48183</v>
      </c>
      <c r="EH1" s="5">
        <v>48214</v>
      </c>
      <c r="EI1" s="5">
        <v>48245</v>
      </c>
      <c r="EJ1" s="5">
        <v>48274</v>
      </c>
      <c r="EK1" s="5">
        <v>48305</v>
      </c>
      <c r="EL1" s="5">
        <v>48335</v>
      </c>
      <c r="EM1" s="5">
        <v>48366</v>
      </c>
      <c r="EN1" s="5">
        <v>48396</v>
      </c>
      <c r="EO1" s="5">
        <v>48427</v>
      </c>
      <c r="EP1" s="5">
        <v>48458</v>
      </c>
      <c r="EQ1" s="5">
        <v>48488</v>
      </c>
      <c r="ER1" s="5">
        <v>48519</v>
      </c>
      <c r="ES1" s="5">
        <v>48549</v>
      </c>
      <c r="ET1" s="5">
        <v>48580</v>
      </c>
      <c r="EU1" s="5">
        <v>48611</v>
      </c>
      <c r="EV1" s="5">
        <v>48639</v>
      </c>
      <c r="EW1" s="5">
        <v>48670</v>
      </c>
      <c r="EX1" s="5">
        <v>48700</v>
      </c>
      <c r="EY1" s="5">
        <v>48731</v>
      </c>
      <c r="EZ1" s="5">
        <v>48761</v>
      </c>
      <c r="FA1" s="5">
        <v>48792</v>
      </c>
      <c r="FB1" s="5">
        <v>48823</v>
      </c>
      <c r="FC1" s="5">
        <v>48853</v>
      </c>
      <c r="FD1" s="5">
        <v>48884</v>
      </c>
      <c r="FE1" s="5">
        <v>48914</v>
      </c>
      <c r="FF1" s="5">
        <v>48945</v>
      </c>
      <c r="FG1" s="5">
        <v>48976</v>
      </c>
      <c r="FH1" s="5">
        <v>49004</v>
      </c>
      <c r="FI1" s="5">
        <v>49035</v>
      </c>
      <c r="FJ1" s="5">
        <v>49065</v>
      </c>
      <c r="FK1" s="5">
        <v>49096</v>
      </c>
      <c r="FL1" s="5">
        <v>49126</v>
      </c>
      <c r="FM1" s="5">
        <v>49157</v>
      </c>
      <c r="FN1" s="5">
        <v>49188</v>
      </c>
      <c r="FO1" s="5">
        <v>49218</v>
      </c>
      <c r="FP1" s="5">
        <v>49249</v>
      </c>
      <c r="FQ1" s="5">
        <v>49279</v>
      </c>
      <c r="FR1" s="5">
        <v>49310</v>
      </c>
      <c r="FS1" s="5">
        <v>49341</v>
      </c>
      <c r="FT1" s="5">
        <v>49369</v>
      </c>
      <c r="FU1" s="5">
        <v>49400</v>
      </c>
      <c r="FV1" s="5">
        <v>49430</v>
      </c>
      <c r="FW1" s="5">
        <v>49461</v>
      </c>
      <c r="FX1" s="5">
        <v>49491</v>
      </c>
      <c r="FY1" s="5">
        <v>49522</v>
      </c>
      <c r="FZ1" s="5">
        <v>49553</v>
      </c>
      <c r="GA1" s="5">
        <v>49583</v>
      </c>
      <c r="GB1" s="5">
        <v>49614</v>
      </c>
      <c r="GC1" s="5">
        <v>49644</v>
      </c>
      <c r="GD1" s="5">
        <v>49675</v>
      </c>
      <c r="GE1" s="5">
        <v>49706</v>
      </c>
      <c r="GF1" s="5">
        <v>49735</v>
      </c>
      <c r="GG1" s="5">
        <v>49766</v>
      </c>
      <c r="GH1" s="5">
        <v>49796</v>
      </c>
      <c r="GI1" s="5">
        <v>49827</v>
      </c>
      <c r="GJ1" s="5">
        <v>49857</v>
      </c>
      <c r="GK1" s="5">
        <v>49888</v>
      </c>
      <c r="GL1" s="5">
        <v>49919</v>
      </c>
    </row>
    <row r="2" spans="1:194" s="4" customFormat="1" outlineLevel="1" x14ac:dyDescent="0.2">
      <c r="A2" s="1">
        <v>44013</v>
      </c>
      <c r="B2" s="2" t="s">
        <v>0</v>
      </c>
      <c r="C2" s="3">
        <v>297308</v>
      </c>
      <c r="D2" s="3">
        <v>509139.09389999992</v>
      </c>
      <c r="E2" s="3">
        <v>397117.875</v>
      </c>
      <c r="F2" s="3">
        <v>237846</v>
      </c>
      <c r="G2" s="3">
        <v>280318.5</v>
      </c>
      <c r="H2" s="3">
        <v>237846</v>
      </c>
      <c r="I2" s="3">
        <v>244216.875</v>
      </c>
      <c r="J2" s="3">
        <v>237846</v>
      </c>
      <c r="K2" s="3">
        <v>297307.5</v>
      </c>
      <c r="L2" s="3">
        <v>297307.5</v>
      </c>
      <c r="M2" s="3">
        <v>347212.6875</v>
      </c>
      <c r="N2" s="3">
        <v>347212.6875</v>
      </c>
      <c r="O2" s="3">
        <v>430034.0625</v>
      </c>
      <c r="P2" s="3">
        <v>562760.625</v>
      </c>
      <c r="Q2" s="3">
        <v>479939.25</v>
      </c>
      <c r="R2" s="3">
        <v>479939.25</v>
      </c>
      <c r="S2" s="3">
        <v>430034.0625</v>
      </c>
      <c r="T2" s="3">
        <v>367918.03129999997</v>
      </c>
      <c r="U2" s="3">
        <v>388623.375</v>
      </c>
      <c r="V2" s="3">
        <v>479939.25</v>
      </c>
      <c r="W2" s="3">
        <v>388623.375</v>
      </c>
      <c r="X2" s="3">
        <v>479939.25</v>
      </c>
      <c r="Y2" s="3">
        <v>430034.0625</v>
      </c>
      <c r="Z2" s="3">
        <v>479939.25</v>
      </c>
      <c r="AA2" s="3">
        <v>438528.5625</v>
      </c>
      <c r="AB2" s="3">
        <v>388623.375</v>
      </c>
      <c r="AC2" s="3">
        <v>438528.5625</v>
      </c>
      <c r="AD2" s="3">
        <v>438528.5625</v>
      </c>
      <c r="AE2" s="3">
        <v>438528.5625</v>
      </c>
      <c r="AF2" s="3">
        <v>367918.03129999997</v>
      </c>
      <c r="AG2" s="3">
        <v>367918.03129999997</v>
      </c>
      <c r="AH2" s="3">
        <v>397117.875</v>
      </c>
      <c r="AI2" s="3">
        <v>367918.03129999997</v>
      </c>
      <c r="AJ2" s="3">
        <v>347212.6875</v>
      </c>
      <c r="AK2" s="3">
        <v>388623.375</v>
      </c>
      <c r="AL2" s="3">
        <v>438528.5625</v>
      </c>
      <c r="AM2" s="3">
        <v>297307.5</v>
      </c>
      <c r="AN2" s="3">
        <v>297307.5</v>
      </c>
      <c r="AO2" s="3">
        <v>244216.875</v>
      </c>
      <c r="AP2" s="3">
        <v>237846</v>
      </c>
      <c r="AQ2" s="3">
        <v>297307.5</v>
      </c>
      <c r="AR2" s="3">
        <v>297307.5</v>
      </c>
      <c r="AS2" s="3">
        <v>297307.5</v>
      </c>
      <c r="AT2" s="3">
        <v>237846</v>
      </c>
      <c r="AU2" s="3">
        <v>297307.5</v>
      </c>
      <c r="AV2" s="3">
        <v>208115.25</v>
      </c>
      <c r="AW2" s="3">
        <v>347212.6875</v>
      </c>
      <c r="AX2" s="3">
        <v>347212.6875</v>
      </c>
      <c r="AY2" s="10">
        <v>297307.5</v>
      </c>
      <c r="AZ2" s="3">
        <v>244216.88</v>
      </c>
      <c r="BA2" s="3">
        <v>237846</v>
      </c>
      <c r="BB2" s="3">
        <v>297307.5</v>
      </c>
      <c r="BC2" s="3">
        <v>347212.6875</v>
      </c>
      <c r="BD2" s="3">
        <v>297307.5</v>
      </c>
      <c r="BE2" s="3">
        <v>244216.88</v>
      </c>
      <c r="BF2" s="3">
        <v>237846</v>
      </c>
      <c r="BG2" s="3">
        <v>244216.88</v>
      </c>
      <c r="BH2" s="3">
        <v>246871.40630000003</v>
      </c>
      <c r="BI2" s="3">
        <v>347212.6875</v>
      </c>
      <c r="BJ2" s="11">
        <v>244216.88</v>
      </c>
      <c r="BK2" s="10">
        <v>237846</v>
      </c>
      <c r="BL2" s="3">
        <v>237846</v>
      </c>
      <c r="BM2" s="3">
        <v>161395.5</v>
      </c>
      <c r="BN2" s="3">
        <v>237846</v>
      </c>
      <c r="BO2" s="3">
        <v>244216.88</v>
      </c>
      <c r="BP2" s="3">
        <v>297307.5</v>
      </c>
      <c r="BQ2" s="3">
        <v>237846</v>
      </c>
      <c r="BR2" s="3">
        <v>115737.5625</v>
      </c>
      <c r="BS2" s="3">
        <v>208115.25</v>
      </c>
      <c r="BT2" s="3">
        <v>59461.5</v>
      </c>
      <c r="BU2" s="3">
        <v>191126.25</v>
      </c>
      <c r="BV2" s="11">
        <v>237846</v>
      </c>
      <c r="BW2" s="10">
        <v>67956</v>
      </c>
      <c r="BX2" s="3">
        <v>67956</v>
      </c>
      <c r="BY2" s="3">
        <v>59461.5</v>
      </c>
      <c r="BZ2" s="3">
        <v>59461.5</v>
      </c>
      <c r="CA2" s="3">
        <v>84945</v>
      </c>
      <c r="CB2" s="3">
        <v>67956</v>
      </c>
      <c r="CC2" s="3">
        <v>59461.5</v>
      </c>
      <c r="CD2" s="3">
        <v>59461.5</v>
      </c>
      <c r="CE2" s="3">
        <v>59461.5</v>
      </c>
      <c r="CF2" s="3">
        <v>0</v>
      </c>
      <c r="CG2" s="3">
        <v>84945</v>
      </c>
      <c r="CH2" s="11">
        <v>67956</v>
      </c>
      <c r="CI2" s="10">
        <v>59461.5</v>
      </c>
      <c r="CJ2" s="3">
        <v>50967</v>
      </c>
      <c r="CK2" s="3">
        <v>50967</v>
      </c>
      <c r="CL2" s="3">
        <v>59461.5</v>
      </c>
      <c r="CM2" s="3">
        <v>59461.5</v>
      </c>
      <c r="CN2" s="3">
        <v>59461.5</v>
      </c>
      <c r="CO2" s="3">
        <v>59461.5</v>
      </c>
      <c r="CP2" s="3">
        <v>59461.5</v>
      </c>
      <c r="CQ2" s="3">
        <v>59461.5</v>
      </c>
      <c r="CR2" s="3">
        <v>0</v>
      </c>
      <c r="CS2" s="3">
        <v>67956</v>
      </c>
      <c r="CT2" s="11">
        <v>67956</v>
      </c>
      <c r="CU2" s="10">
        <v>59461.5</v>
      </c>
      <c r="CV2" s="3">
        <v>50967</v>
      </c>
      <c r="CW2" s="3">
        <v>50967</v>
      </c>
      <c r="CX2" s="3">
        <v>50967</v>
      </c>
      <c r="CY2" s="3">
        <v>59461.5</v>
      </c>
      <c r="CZ2" s="3">
        <v>59461.5</v>
      </c>
      <c r="DA2" s="3">
        <v>59461.5</v>
      </c>
      <c r="DB2" s="3">
        <v>59461.5</v>
      </c>
      <c r="DC2" s="3">
        <v>59461.5</v>
      </c>
      <c r="DD2" s="3">
        <v>0</v>
      </c>
      <c r="DE2" s="3">
        <v>89192.25</v>
      </c>
      <c r="DF2" s="11">
        <v>89192.25</v>
      </c>
      <c r="DG2" s="10">
        <v>59461.5</v>
      </c>
      <c r="DH2" s="3">
        <v>50967</v>
      </c>
      <c r="DI2" s="3">
        <v>50967</v>
      </c>
      <c r="DJ2" s="3">
        <v>50967</v>
      </c>
      <c r="DK2" s="3">
        <v>59461.5</v>
      </c>
      <c r="DL2" s="3">
        <v>59461.5</v>
      </c>
      <c r="DM2" s="3">
        <v>59461.5</v>
      </c>
      <c r="DN2" s="3">
        <v>59461.5</v>
      </c>
      <c r="DO2" s="3">
        <v>59461.5</v>
      </c>
      <c r="DP2" s="3">
        <v>0</v>
      </c>
      <c r="DQ2" s="3">
        <v>89192.25</v>
      </c>
      <c r="DR2" s="11">
        <v>89192.25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</row>
    <row r="3" spans="1:194" s="4" customFormat="1" outlineLevel="1" x14ac:dyDescent="0.2">
      <c r="A3" s="7">
        <v>44378</v>
      </c>
      <c r="B3" s="6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8"/>
      <c r="O3" s="3">
        <v>242786.25880000001</v>
      </c>
      <c r="P3" s="3">
        <v>259690.565</v>
      </c>
      <c r="Q3" s="3">
        <v>320870.69559999998</v>
      </c>
      <c r="R3" s="3">
        <v>203729.56959999999</v>
      </c>
      <c r="S3" s="3">
        <v>148920.20869999999</v>
      </c>
      <c r="T3" s="3">
        <v>208326.46040000001</v>
      </c>
      <c r="U3" s="3">
        <v>359073.60759999999</v>
      </c>
      <c r="V3" s="3">
        <v>388765.27740000002</v>
      </c>
      <c r="W3" s="3">
        <v>359314.78759999998</v>
      </c>
      <c r="X3" s="3">
        <v>338795.19319999998</v>
      </c>
      <c r="Y3" s="3">
        <v>274930.7292</v>
      </c>
      <c r="Z3" s="3">
        <v>317219.2304</v>
      </c>
      <c r="AA3" s="3">
        <v>480700.68160000001</v>
      </c>
      <c r="AB3" s="3">
        <v>0</v>
      </c>
      <c r="AC3" s="3">
        <v>481843.87479999999</v>
      </c>
      <c r="AD3" s="3">
        <v>485615.93</v>
      </c>
      <c r="AE3" s="3">
        <v>423466.25</v>
      </c>
      <c r="AF3" s="3">
        <v>489624.34159999999</v>
      </c>
      <c r="AG3" s="3">
        <v>458319.1776</v>
      </c>
      <c r="AH3" s="3">
        <v>419023.72</v>
      </c>
      <c r="AI3" s="3">
        <v>391643.76069999998</v>
      </c>
      <c r="AJ3" s="3">
        <v>0</v>
      </c>
      <c r="AK3" s="3">
        <v>381721.61550000001</v>
      </c>
      <c r="AL3" s="3">
        <v>417928.76</v>
      </c>
      <c r="AM3" s="3">
        <v>389902.4411</v>
      </c>
      <c r="AN3" s="3">
        <v>420904.92</v>
      </c>
      <c r="AO3" s="3">
        <v>0</v>
      </c>
      <c r="AP3" s="3">
        <v>0</v>
      </c>
      <c r="AQ3" s="3">
        <v>388959.42729999998</v>
      </c>
      <c r="AR3" s="3">
        <v>363289.43400000001</v>
      </c>
      <c r="AS3" s="3">
        <v>0</v>
      </c>
      <c r="AT3" s="3">
        <v>476943.09720000002</v>
      </c>
      <c r="AU3" s="3">
        <v>363313.55200000003</v>
      </c>
      <c r="AV3" s="3">
        <v>0</v>
      </c>
      <c r="AW3" s="3">
        <v>362218.59480000002</v>
      </c>
      <c r="AX3" s="3">
        <v>361384.11200000002</v>
      </c>
      <c r="AY3" s="29">
        <v>0</v>
      </c>
      <c r="AZ3" s="29">
        <v>0</v>
      </c>
      <c r="BA3" s="29">
        <v>0</v>
      </c>
      <c r="BB3" s="29">
        <v>0</v>
      </c>
      <c r="BC3" s="25">
        <v>334296</v>
      </c>
      <c r="BD3" s="25">
        <v>331369</v>
      </c>
      <c r="BE3" s="29">
        <v>0</v>
      </c>
      <c r="BF3" s="25">
        <v>239323</v>
      </c>
      <c r="BG3" s="25">
        <v>245468</v>
      </c>
      <c r="BH3" s="29">
        <v>0</v>
      </c>
      <c r="BI3" s="25">
        <v>312206</v>
      </c>
      <c r="BJ3" s="25">
        <v>357371</v>
      </c>
      <c r="BK3" s="29">
        <v>0</v>
      </c>
      <c r="BL3" s="25">
        <v>122100</v>
      </c>
      <c r="BM3" s="29">
        <v>0</v>
      </c>
      <c r="BN3" s="25">
        <v>338207</v>
      </c>
      <c r="BO3" s="25">
        <v>238165</v>
      </c>
      <c r="BP3" s="25">
        <v>215070</v>
      </c>
      <c r="BQ3" s="25">
        <v>334415</v>
      </c>
      <c r="BR3" s="29">
        <v>0</v>
      </c>
      <c r="BS3" s="29">
        <v>0</v>
      </c>
      <c r="BT3" s="29">
        <v>0</v>
      </c>
      <c r="BU3" s="25">
        <v>359971</v>
      </c>
      <c r="BV3" s="25">
        <v>342302</v>
      </c>
      <c r="BW3" s="25">
        <v>481743</v>
      </c>
      <c r="BX3" s="25">
        <v>478762</v>
      </c>
      <c r="BY3" s="25">
        <v>362223</v>
      </c>
      <c r="BZ3" s="29">
        <v>0</v>
      </c>
      <c r="CA3" s="25">
        <v>361182</v>
      </c>
      <c r="CB3" s="25">
        <v>364978</v>
      </c>
      <c r="CC3" s="25">
        <v>243481</v>
      </c>
      <c r="CD3" s="25">
        <v>239675</v>
      </c>
      <c r="CE3" s="25">
        <v>336311</v>
      </c>
      <c r="CF3" s="29">
        <v>0</v>
      </c>
      <c r="CG3" s="25">
        <v>290009</v>
      </c>
      <c r="CH3" s="25">
        <v>331756</v>
      </c>
      <c r="CI3" s="25">
        <v>240220</v>
      </c>
      <c r="CJ3" s="25">
        <v>242507</v>
      </c>
      <c r="CK3" s="25">
        <v>292764</v>
      </c>
      <c r="CL3" s="25">
        <v>360892</v>
      </c>
      <c r="CM3" s="25">
        <v>243635</v>
      </c>
      <c r="CN3" s="25">
        <v>218789</v>
      </c>
      <c r="CO3" s="25">
        <v>242116</v>
      </c>
      <c r="CP3" s="25">
        <v>179870</v>
      </c>
      <c r="CQ3" s="25">
        <v>216107</v>
      </c>
      <c r="CR3" s="29">
        <v>0</v>
      </c>
      <c r="CS3" s="25">
        <v>166660</v>
      </c>
      <c r="CT3" s="25">
        <v>163969</v>
      </c>
      <c r="CU3" s="29">
        <v>0</v>
      </c>
      <c r="CV3" s="29">
        <v>0</v>
      </c>
      <c r="CW3" s="25">
        <v>362590</v>
      </c>
      <c r="CX3" s="29">
        <v>0</v>
      </c>
      <c r="CY3" s="25">
        <v>365614</v>
      </c>
      <c r="CZ3" s="25">
        <v>362638</v>
      </c>
      <c r="DA3" s="29">
        <v>0</v>
      </c>
      <c r="DB3" s="25">
        <v>242425</v>
      </c>
      <c r="DC3" s="25">
        <v>241431</v>
      </c>
      <c r="DD3" s="29">
        <v>0</v>
      </c>
      <c r="DE3" s="25">
        <v>167533</v>
      </c>
      <c r="DF3" s="25">
        <v>216044</v>
      </c>
      <c r="DG3" s="29">
        <v>0</v>
      </c>
      <c r="DH3" s="29">
        <v>0</v>
      </c>
      <c r="DI3" s="25">
        <v>362334</v>
      </c>
      <c r="DJ3" s="29">
        <v>0</v>
      </c>
      <c r="DK3" s="25">
        <v>299473</v>
      </c>
      <c r="DL3" s="25">
        <v>302601</v>
      </c>
      <c r="DM3" s="29">
        <v>0</v>
      </c>
      <c r="DN3" s="25">
        <v>245463</v>
      </c>
      <c r="DO3" s="25">
        <v>244643</v>
      </c>
      <c r="DP3" s="29">
        <v>0</v>
      </c>
      <c r="DQ3" s="25">
        <v>240505</v>
      </c>
      <c r="DR3" s="25">
        <v>239820</v>
      </c>
      <c r="DS3" s="25">
        <v>145716</v>
      </c>
      <c r="DT3" s="25">
        <v>241127</v>
      </c>
      <c r="DU3" s="25">
        <v>143318</v>
      </c>
      <c r="DV3" s="25">
        <v>242010</v>
      </c>
      <c r="DW3" s="25">
        <v>244364</v>
      </c>
      <c r="DX3" s="25">
        <v>238522</v>
      </c>
      <c r="DY3" s="25">
        <v>239718</v>
      </c>
      <c r="DZ3" s="25">
        <v>241725</v>
      </c>
      <c r="EA3" s="25">
        <v>142741</v>
      </c>
      <c r="EB3" s="25">
        <v>238271</v>
      </c>
      <c r="EC3" s="25">
        <v>181543</v>
      </c>
      <c r="ED3" s="25">
        <v>181862</v>
      </c>
      <c r="EE3" s="25">
        <v>120966</v>
      </c>
      <c r="EF3" s="25">
        <v>182766</v>
      </c>
      <c r="EG3" s="25">
        <v>119153</v>
      </c>
      <c r="EH3" s="25">
        <v>262961</v>
      </c>
      <c r="EI3" s="25">
        <v>180805</v>
      </c>
      <c r="EJ3" s="25">
        <v>217501</v>
      </c>
      <c r="EK3" s="25">
        <v>241556</v>
      </c>
      <c r="EL3" s="25">
        <v>150280</v>
      </c>
      <c r="EM3" s="25">
        <v>122486</v>
      </c>
      <c r="EN3" s="25">
        <v>218099</v>
      </c>
      <c r="EO3" s="25">
        <v>143787</v>
      </c>
      <c r="EP3" s="25">
        <v>86087</v>
      </c>
      <c r="EQ3" s="25">
        <v>119866</v>
      </c>
      <c r="ER3" s="25">
        <v>150101</v>
      </c>
      <c r="ES3" s="25">
        <v>121974</v>
      </c>
      <c r="ET3" s="25">
        <v>269016</v>
      </c>
      <c r="EU3" s="25">
        <v>150206</v>
      </c>
      <c r="EV3" s="25">
        <v>219204</v>
      </c>
      <c r="EW3" s="25">
        <v>180357</v>
      </c>
      <c r="EX3" s="25">
        <v>182482</v>
      </c>
      <c r="EY3" s="25">
        <v>121622</v>
      </c>
      <c r="EZ3" s="25">
        <v>215948</v>
      </c>
      <c r="FA3" s="25">
        <v>142952</v>
      </c>
      <c r="FB3" s="25">
        <v>86478</v>
      </c>
      <c r="FC3" s="25">
        <v>143584</v>
      </c>
      <c r="FD3" s="25">
        <v>239033</v>
      </c>
      <c r="FE3" s="25">
        <v>143366</v>
      </c>
      <c r="FF3" s="25">
        <v>239014</v>
      </c>
      <c r="FG3" s="25">
        <v>240736</v>
      </c>
      <c r="FH3" s="25">
        <v>166901</v>
      </c>
      <c r="FI3" s="25">
        <v>240268</v>
      </c>
      <c r="FJ3" s="25">
        <v>219797</v>
      </c>
      <c r="FK3" s="25">
        <v>122592</v>
      </c>
      <c r="FL3" s="25">
        <v>144481</v>
      </c>
      <c r="FM3" s="25">
        <v>121019</v>
      </c>
      <c r="FN3" s="25">
        <v>83231</v>
      </c>
      <c r="FO3" s="25">
        <v>121936</v>
      </c>
      <c r="FP3" s="25">
        <v>181203</v>
      </c>
      <c r="FQ3" s="25">
        <v>119558</v>
      </c>
      <c r="FR3" s="25">
        <v>266536</v>
      </c>
      <c r="FS3" s="25">
        <v>182769</v>
      </c>
      <c r="FT3" s="25">
        <v>119321</v>
      </c>
      <c r="FU3" s="25">
        <v>151627</v>
      </c>
      <c r="FV3" s="25">
        <v>181452</v>
      </c>
      <c r="FW3" s="25">
        <v>118284</v>
      </c>
      <c r="FX3" s="25">
        <v>121941</v>
      </c>
      <c r="FY3" s="25">
        <v>141575</v>
      </c>
      <c r="FZ3" s="25">
        <v>21190</v>
      </c>
      <c r="GA3" s="29">
        <v>0</v>
      </c>
      <c r="GB3" s="29">
        <v>0</v>
      </c>
      <c r="GC3" s="29">
        <v>0</v>
      </c>
      <c r="GD3" s="25">
        <v>18520</v>
      </c>
      <c r="GE3" s="29">
        <v>0</v>
      </c>
      <c r="GF3" s="29">
        <v>0</v>
      </c>
      <c r="GG3" s="29">
        <v>0</v>
      </c>
      <c r="GH3" s="29">
        <v>0</v>
      </c>
      <c r="GI3" s="29">
        <v>0</v>
      </c>
      <c r="GJ3" s="29">
        <v>0</v>
      </c>
      <c r="GK3" s="29">
        <v>0</v>
      </c>
      <c r="GL3" s="29">
        <v>0</v>
      </c>
    </row>
    <row r="4" spans="1:194" x14ac:dyDescent="0.2"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9"/>
      <c r="AC4" s="25"/>
      <c r="AD4" s="25"/>
      <c r="AE4" s="25"/>
      <c r="AF4" s="25"/>
      <c r="AG4" s="25"/>
      <c r="AH4" s="25"/>
      <c r="AI4" s="25"/>
      <c r="AJ4" s="29"/>
      <c r="AK4" s="25"/>
      <c r="AL4" s="25"/>
      <c r="AM4" s="25"/>
      <c r="AN4" s="25"/>
      <c r="AO4" s="29"/>
      <c r="AP4" s="29"/>
      <c r="AQ4" s="25"/>
      <c r="AR4" s="25"/>
      <c r="AS4" s="29"/>
      <c r="AT4" s="25"/>
      <c r="AU4" s="25"/>
      <c r="AV4" s="29"/>
      <c r="AW4" s="25"/>
      <c r="AX4" s="25"/>
    </row>
    <row r="5" spans="1:194" x14ac:dyDescent="0.2">
      <c r="P5" s="25"/>
      <c r="AY5" s="24"/>
      <c r="AZ5" s="24"/>
      <c r="BA5" s="24"/>
      <c r="BB5" s="24"/>
      <c r="BC5" s="24"/>
      <c r="BD5" s="24"/>
      <c r="BE5" s="24"/>
      <c r="BF5" s="24"/>
      <c r="BG5" s="24"/>
    </row>
    <row r="6" spans="1:194" x14ac:dyDescent="0.2">
      <c r="P6" s="25"/>
      <c r="AY6" s="24"/>
      <c r="AZ6" s="24"/>
      <c r="BA6" s="24"/>
      <c r="BB6" s="24"/>
      <c r="BC6" s="24"/>
      <c r="BD6" s="24"/>
      <c r="BE6" s="24"/>
      <c r="BF6" s="24"/>
      <c r="BG6" s="24"/>
    </row>
    <row r="7" spans="1:194" x14ac:dyDescent="0.2">
      <c r="P7" s="25"/>
      <c r="AY7" s="24"/>
      <c r="AZ7" s="24"/>
      <c r="BA7" s="24"/>
      <c r="BB7" s="24"/>
      <c r="BC7" s="24"/>
      <c r="BD7" s="24"/>
      <c r="BE7" s="24"/>
      <c r="BF7" s="24"/>
      <c r="BG7" s="24"/>
    </row>
    <row r="8" spans="1:194" x14ac:dyDescent="0.2">
      <c r="P8" s="25"/>
      <c r="AY8" s="24"/>
      <c r="AZ8" s="24"/>
      <c r="BA8" s="24"/>
      <c r="BB8" s="24"/>
      <c r="BC8" s="24"/>
      <c r="BD8" s="24"/>
      <c r="BE8" s="24"/>
      <c r="BF8" s="24"/>
      <c r="BG8" s="24"/>
    </row>
    <row r="9" spans="1:194" x14ac:dyDescent="0.2">
      <c r="P9" s="25"/>
      <c r="AY9" s="24"/>
      <c r="AZ9" s="24"/>
      <c r="BA9" s="24"/>
      <c r="BB9" s="24"/>
      <c r="BC9" s="24"/>
      <c r="BD9" s="24"/>
      <c r="BE9" s="24"/>
      <c r="BF9" s="24"/>
      <c r="BG9" s="24"/>
    </row>
    <row r="10" spans="1:194" x14ac:dyDescent="0.2">
      <c r="P10" s="25"/>
      <c r="AY10" s="24"/>
      <c r="AZ10" s="24"/>
      <c r="BA10" s="24"/>
      <c r="BB10" s="24"/>
      <c r="BC10" s="24"/>
      <c r="BD10" s="24"/>
      <c r="BE10" s="24"/>
      <c r="BF10" s="24"/>
      <c r="BG10" s="24"/>
    </row>
    <row r="11" spans="1:194" x14ac:dyDescent="0.2">
      <c r="P11" s="25"/>
      <c r="AY11" s="24"/>
      <c r="AZ11" s="24"/>
      <c r="BA11" s="24"/>
      <c r="BB11" s="24"/>
      <c r="BC11" s="24"/>
      <c r="BD11" s="24"/>
      <c r="BE11" s="24"/>
      <c r="BF11" s="24"/>
      <c r="BG11" s="24"/>
    </row>
    <row r="12" spans="1:194" x14ac:dyDescent="0.2">
      <c r="P12" s="25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194" x14ac:dyDescent="0.2">
      <c r="P13" s="25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194" x14ac:dyDescent="0.2">
      <c r="P14" s="25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194" x14ac:dyDescent="0.2">
      <c r="P15" s="25"/>
      <c r="AY15" s="24"/>
      <c r="AZ15" s="24"/>
      <c r="BA15" s="24"/>
      <c r="BB15" s="24"/>
      <c r="BC15" s="24"/>
      <c r="BD15" s="24"/>
      <c r="BE15" s="24"/>
      <c r="BF15" s="24"/>
      <c r="BG15" s="24"/>
    </row>
    <row r="16" spans="1:194" x14ac:dyDescent="0.2">
      <c r="P16" s="25"/>
    </row>
    <row r="17" spans="16:16" x14ac:dyDescent="0.2">
      <c r="P17" s="25"/>
    </row>
    <row r="18" spans="16:16" x14ac:dyDescent="0.2">
      <c r="P18" s="29"/>
    </row>
    <row r="19" spans="16:16" x14ac:dyDescent="0.2">
      <c r="P19" s="25"/>
    </row>
    <row r="20" spans="16:16" x14ac:dyDescent="0.2">
      <c r="P20" s="25"/>
    </row>
    <row r="21" spans="16:16" x14ac:dyDescent="0.2">
      <c r="P21" s="25"/>
    </row>
    <row r="22" spans="16:16" x14ac:dyDescent="0.2">
      <c r="P22" s="25"/>
    </row>
    <row r="23" spans="16:16" x14ac:dyDescent="0.2">
      <c r="P23" s="25"/>
    </row>
    <row r="24" spans="16:16" x14ac:dyDescent="0.2">
      <c r="P24" s="25"/>
    </row>
    <row r="25" spans="16:16" x14ac:dyDescent="0.2">
      <c r="P25" s="25"/>
    </row>
    <row r="26" spans="16:16" x14ac:dyDescent="0.2">
      <c r="P26" s="29"/>
    </row>
    <row r="27" spans="16:16" x14ac:dyDescent="0.2">
      <c r="P27" s="25"/>
    </row>
    <row r="28" spans="16:16" x14ac:dyDescent="0.2">
      <c r="P28" s="25"/>
    </row>
    <row r="29" spans="16:16" x14ac:dyDescent="0.2">
      <c r="P29" s="25"/>
    </row>
    <row r="30" spans="16:16" x14ac:dyDescent="0.2">
      <c r="P30" s="25"/>
    </row>
    <row r="31" spans="16:16" x14ac:dyDescent="0.2">
      <c r="P31" s="29"/>
    </row>
    <row r="32" spans="16:16" x14ac:dyDescent="0.2">
      <c r="P32" s="29"/>
    </row>
    <row r="33" spans="16:16" x14ac:dyDescent="0.2">
      <c r="P33" s="25"/>
    </row>
    <row r="34" spans="16:16" x14ac:dyDescent="0.2">
      <c r="P34" s="25"/>
    </row>
    <row r="35" spans="16:16" x14ac:dyDescent="0.2">
      <c r="P35" s="29"/>
    </row>
    <row r="36" spans="16:16" x14ac:dyDescent="0.2">
      <c r="P36" s="25"/>
    </row>
    <row r="37" spans="16:16" x14ac:dyDescent="0.2">
      <c r="P37" s="25"/>
    </row>
    <row r="38" spans="16:16" x14ac:dyDescent="0.2">
      <c r="P38" s="29"/>
    </row>
    <row r="39" spans="16:16" x14ac:dyDescent="0.2">
      <c r="P39" s="25"/>
    </row>
    <row r="40" spans="16:16" x14ac:dyDescent="0.2">
      <c r="P40" s="25"/>
    </row>
    <row r="41" spans="16:16" x14ac:dyDescent="0.2">
      <c r="P41" s="29"/>
    </row>
    <row r="42" spans="16:16" x14ac:dyDescent="0.2">
      <c r="P42" s="29"/>
    </row>
    <row r="43" spans="16:16" x14ac:dyDescent="0.2">
      <c r="P43" s="29"/>
    </row>
    <row r="44" spans="16:16" x14ac:dyDescent="0.2">
      <c r="P44" s="29"/>
    </row>
    <row r="45" spans="16:16" x14ac:dyDescent="0.2">
      <c r="P45" s="25"/>
    </row>
    <row r="46" spans="16:16" x14ac:dyDescent="0.2">
      <c r="P46" s="25"/>
    </row>
    <row r="47" spans="16:16" x14ac:dyDescent="0.2">
      <c r="P47" s="29"/>
    </row>
    <row r="48" spans="16:16" x14ac:dyDescent="0.2">
      <c r="P48" s="25"/>
    </row>
    <row r="49" spans="16:16" x14ac:dyDescent="0.2">
      <c r="P49" s="25"/>
    </row>
    <row r="50" spans="16:16" x14ac:dyDescent="0.2">
      <c r="P50" s="29"/>
    </row>
    <row r="51" spans="16:16" x14ac:dyDescent="0.2">
      <c r="P51" s="25"/>
    </row>
    <row r="52" spans="16:16" x14ac:dyDescent="0.2">
      <c r="P52" s="25"/>
    </row>
    <row r="53" spans="16:16" x14ac:dyDescent="0.2">
      <c r="P53" s="29"/>
    </row>
    <row r="54" spans="16:16" x14ac:dyDescent="0.2">
      <c r="P54" s="25"/>
    </row>
    <row r="55" spans="16:16" x14ac:dyDescent="0.2">
      <c r="P55" s="29"/>
    </row>
    <row r="56" spans="16:16" x14ac:dyDescent="0.2">
      <c r="P56" s="25"/>
    </row>
    <row r="57" spans="16:16" x14ac:dyDescent="0.2">
      <c r="P57" s="25"/>
    </row>
    <row r="58" spans="16:16" x14ac:dyDescent="0.2">
      <c r="P58" s="25"/>
    </row>
    <row r="59" spans="16:16" x14ac:dyDescent="0.2">
      <c r="P59" s="25"/>
    </row>
    <row r="60" spans="16:16" x14ac:dyDescent="0.2">
      <c r="P60" s="29"/>
    </row>
    <row r="61" spans="16:16" x14ac:dyDescent="0.2">
      <c r="P61" s="29"/>
    </row>
    <row r="62" spans="16:16" x14ac:dyDescent="0.2">
      <c r="P62" s="29"/>
    </row>
    <row r="63" spans="16:16" x14ac:dyDescent="0.2">
      <c r="P63" s="25"/>
    </row>
    <row r="64" spans="16:16" x14ac:dyDescent="0.2">
      <c r="P64" s="25"/>
    </row>
    <row r="65" spans="16:16" x14ac:dyDescent="0.2">
      <c r="P65" s="25"/>
    </row>
    <row r="66" spans="16:16" x14ac:dyDescent="0.2">
      <c r="P66" s="25"/>
    </row>
    <row r="67" spans="16:16" x14ac:dyDescent="0.2">
      <c r="P67" s="25"/>
    </row>
    <row r="68" spans="16:16" x14ac:dyDescent="0.2">
      <c r="P68" s="29"/>
    </row>
    <row r="69" spans="16:16" x14ac:dyDescent="0.2">
      <c r="P69" s="25"/>
    </row>
    <row r="70" spans="16:16" x14ac:dyDescent="0.2">
      <c r="P70" s="25"/>
    </row>
    <row r="71" spans="16:16" x14ac:dyDescent="0.2">
      <c r="P71" s="25"/>
    </row>
    <row r="72" spans="16:16" x14ac:dyDescent="0.2">
      <c r="P72" s="25"/>
    </row>
    <row r="73" spans="16:16" x14ac:dyDescent="0.2">
      <c r="P73" s="25"/>
    </row>
    <row r="74" spans="16:16" x14ac:dyDescent="0.2">
      <c r="P74" s="29"/>
    </row>
    <row r="75" spans="16:16" x14ac:dyDescent="0.2">
      <c r="P75" s="25"/>
    </row>
    <row r="76" spans="16:16" x14ac:dyDescent="0.2">
      <c r="P76" s="25"/>
    </row>
    <row r="77" spans="16:16" x14ac:dyDescent="0.2">
      <c r="P77" s="25"/>
    </row>
    <row r="78" spans="16:16" x14ac:dyDescent="0.2">
      <c r="P78" s="25"/>
    </row>
    <row r="79" spans="16:16" x14ac:dyDescent="0.2">
      <c r="P79" s="25"/>
    </row>
    <row r="80" spans="16:16" x14ac:dyDescent="0.2">
      <c r="P80" s="25"/>
    </row>
    <row r="81" spans="16:16" x14ac:dyDescent="0.2">
      <c r="P81" s="25"/>
    </row>
    <row r="82" spans="16:16" x14ac:dyDescent="0.2">
      <c r="P82" s="25"/>
    </row>
    <row r="83" spans="16:16" x14ac:dyDescent="0.2">
      <c r="P83" s="25"/>
    </row>
    <row r="84" spans="16:16" x14ac:dyDescent="0.2">
      <c r="P84" s="25"/>
    </row>
    <row r="85" spans="16:16" x14ac:dyDescent="0.2">
      <c r="P85" s="25"/>
    </row>
    <row r="86" spans="16:16" x14ac:dyDescent="0.2">
      <c r="P86" s="29"/>
    </row>
    <row r="87" spans="16:16" x14ac:dyDescent="0.2">
      <c r="P87" s="25"/>
    </row>
    <row r="88" spans="16:16" x14ac:dyDescent="0.2">
      <c r="P88" s="25"/>
    </row>
    <row r="89" spans="16:16" x14ac:dyDescent="0.2">
      <c r="P89" s="29"/>
    </row>
    <row r="90" spans="16:16" x14ac:dyDescent="0.2">
      <c r="P90" s="29"/>
    </row>
    <row r="91" spans="16:16" x14ac:dyDescent="0.2">
      <c r="P91" s="25"/>
    </row>
    <row r="92" spans="16:16" x14ac:dyDescent="0.2">
      <c r="P92" s="29"/>
    </row>
    <row r="93" spans="16:16" x14ac:dyDescent="0.2">
      <c r="P93" s="25"/>
    </row>
    <row r="94" spans="16:16" x14ac:dyDescent="0.2">
      <c r="P94" s="25"/>
    </row>
    <row r="95" spans="16:16" x14ac:dyDescent="0.2">
      <c r="P95" s="29"/>
    </row>
    <row r="96" spans="16:16" x14ac:dyDescent="0.2">
      <c r="P96" s="25"/>
    </row>
    <row r="97" spans="16:16" x14ac:dyDescent="0.2">
      <c r="P97" s="25"/>
    </row>
    <row r="98" spans="16:16" x14ac:dyDescent="0.2">
      <c r="P98" s="29"/>
    </row>
    <row r="99" spans="16:16" x14ac:dyDescent="0.2">
      <c r="P99" s="25"/>
    </row>
    <row r="100" spans="16:16" x14ac:dyDescent="0.2">
      <c r="P100" s="25"/>
    </row>
    <row r="101" spans="16:16" x14ac:dyDescent="0.2">
      <c r="P101" s="29"/>
    </row>
    <row r="102" spans="16:16" x14ac:dyDescent="0.2">
      <c r="P102" s="29"/>
    </row>
    <row r="103" spans="16:16" x14ac:dyDescent="0.2">
      <c r="P103" s="25"/>
    </row>
    <row r="104" spans="16:16" x14ac:dyDescent="0.2">
      <c r="P104" s="29"/>
    </row>
    <row r="105" spans="16:16" x14ac:dyDescent="0.2">
      <c r="P105" s="25"/>
    </row>
    <row r="106" spans="16:16" x14ac:dyDescent="0.2">
      <c r="P106" s="25"/>
    </row>
    <row r="107" spans="16:16" x14ac:dyDescent="0.2">
      <c r="P107" s="29"/>
    </row>
    <row r="108" spans="16:16" x14ac:dyDescent="0.2">
      <c r="P108" s="25"/>
    </row>
    <row r="109" spans="16:16" x14ac:dyDescent="0.2">
      <c r="P109" s="25"/>
    </row>
    <row r="110" spans="16:16" x14ac:dyDescent="0.2">
      <c r="P110" s="29"/>
    </row>
    <row r="111" spans="16:16" x14ac:dyDescent="0.2">
      <c r="P111" s="25"/>
    </row>
    <row r="112" spans="16:16" x14ac:dyDescent="0.2">
      <c r="P112" s="25"/>
    </row>
    <row r="113" spans="16:16" x14ac:dyDescent="0.2">
      <c r="P113" s="25"/>
    </row>
    <row r="114" spans="16:16" x14ac:dyDescent="0.2">
      <c r="P114" s="25"/>
    </row>
    <row r="115" spans="16:16" x14ac:dyDescent="0.2">
      <c r="P115" s="25"/>
    </row>
    <row r="116" spans="16:16" x14ac:dyDescent="0.2">
      <c r="P116" s="25"/>
    </row>
    <row r="117" spans="16:16" x14ac:dyDescent="0.2">
      <c r="P117" s="25"/>
    </row>
    <row r="118" spans="16:16" x14ac:dyDescent="0.2">
      <c r="P118" s="25"/>
    </row>
    <row r="119" spans="16:16" x14ac:dyDescent="0.2">
      <c r="P119" s="25"/>
    </row>
    <row r="120" spans="16:16" x14ac:dyDescent="0.2">
      <c r="P120" s="25"/>
    </row>
    <row r="121" spans="16:16" x14ac:dyDescent="0.2">
      <c r="P121" s="25"/>
    </row>
    <row r="122" spans="16:16" x14ac:dyDescent="0.2">
      <c r="P122" s="25"/>
    </row>
    <row r="123" spans="16:16" x14ac:dyDescent="0.2">
      <c r="P123" s="25"/>
    </row>
    <row r="124" spans="16:16" x14ac:dyDescent="0.2">
      <c r="P124" s="25"/>
    </row>
    <row r="125" spans="16:16" x14ac:dyDescent="0.2">
      <c r="P125" s="25"/>
    </row>
    <row r="126" spans="16:16" x14ac:dyDescent="0.2">
      <c r="P126" s="25"/>
    </row>
    <row r="127" spans="16:16" x14ac:dyDescent="0.2">
      <c r="P127" s="25"/>
    </row>
    <row r="128" spans="16:16" x14ac:dyDescent="0.2">
      <c r="P128" s="25"/>
    </row>
    <row r="129" spans="16:16" x14ac:dyDescent="0.2">
      <c r="P129" s="25"/>
    </row>
    <row r="130" spans="16:16" x14ac:dyDescent="0.2">
      <c r="P130" s="25"/>
    </row>
    <row r="131" spans="16:16" x14ac:dyDescent="0.2">
      <c r="P131" s="25"/>
    </row>
    <row r="132" spans="16:16" x14ac:dyDescent="0.2">
      <c r="P132" s="25"/>
    </row>
    <row r="133" spans="16:16" x14ac:dyDescent="0.2">
      <c r="P133" s="25"/>
    </row>
    <row r="134" spans="16:16" x14ac:dyDescent="0.2">
      <c r="P134" s="25"/>
    </row>
    <row r="135" spans="16:16" x14ac:dyDescent="0.2">
      <c r="P135" s="25"/>
    </row>
    <row r="136" spans="16:16" x14ac:dyDescent="0.2">
      <c r="P136" s="25"/>
    </row>
    <row r="137" spans="16:16" x14ac:dyDescent="0.2">
      <c r="P137" s="25"/>
    </row>
    <row r="138" spans="16:16" x14ac:dyDescent="0.2">
      <c r="P138" s="25"/>
    </row>
    <row r="139" spans="16:16" x14ac:dyDescent="0.2">
      <c r="P139" s="25"/>
    </row>
    <row r="140" spans="16:16" x14ac:dyDescent="0.2">
      <c r="P140" s="25"/>
    </row>
    <row r="141" spans="16:16" x14ac:dyDescent="0.2">
      <c r="P141" s="25"/>
    </row>
    <row r="142" spans="16:16" x14ac:dyDescent="0.2">
      <c r="P142" s="25"/>
    </row>
    <row r="143" spans="16:16" x14ac:dyDescent="0.2">
      <c r="P143" s="25"/>
    </row>
    <row r="144" spans="16:16" x14ac:dyDescent="0.2">
      <c r="P144" s="25"/>
    </row>
    <row r="145" spans="16:16" x14ac:dyDescent="0.2">
      <c r="P145" s="25"/>
    </row>
    <row r="146" spans="16:16" x14ac:dyDescent="0.2">
      <c r="P146" s="25"/>
    </row>
    <row r="147" spans="16:16" x14ac:dyDescent="0.2">
      <c r="P147" s="25"/>
    </row>
    <row r="148" spans="16:16" x14ac:dyDescent="0.2">
      <c r="P148" s="25"/>
    </row>
    <row r="149" spans="16:16" x14ac:dyDescent="0.2">
      <c r="P149" s="25"/>
    </row>
    <row r="150" spans="16:16" x14ac:dyDescent="0.2">
      <c r="P150" s="25"/>
    </row>
    <row r="151" spans="16:16" x14ac:dyDescent="0.2">
      <c r="P151" s="25"/>
    </row>
    <row r="152" spans="16:16" x14ac:dyDescent="0.2">
      <c r="P152" s="25"/>
    </row>
    <row r="153" spans="16:16" x14ac:dyDescent="0.2">
      <c r="P153" s="25"/>
    </row>
    <row r="154" spans="16:16" x14ac:dyDescent="0.2">
      <c r="P154" s="25"/>
    </row>
    <row r="155" spans="16:16" x14ac:dyDescent="0.2">
      <c r="P155" s="25"/>
    </row>
    <row r="156" spans="16:16" x14ac:dyDescent="0.2">
      <c r="P156" s="25"/>
    </row>
    <row r="157" spans="16:16" x14ac:dyDescent="0.2">
      <c r="P157" s="25"/>
    </row>
    <row r="158" spans="16:16" x14ac:dyDescent="0.2">
      <c r="P158" s="25"/>
    </row>
    <row r="159" spans="16:16" x14ac:dyDescent="0.2">
      <c r="P159" s="25"/>
    </row>
    <row r="160" spans="16:16" x14ac:dyDescent="0.2">
      <c r="P160" s="25"/>
    </row>
    <row r="161" spans="16:16" x14ac:dyDescent="0.2">
      <c r="P161" s="25"/>
    </row>
    <row r="162" spans="16:16" x14ac:dyDescent="0.2">
      <c r="P162" s="25"/>
    </row>
    <row r="163" spans="16:16" x14ac:dyDescent="0.2">
      <c r="P163" s="25"/>
    </row>
    <row r="164" spans="16:16" x14ac:dyDescent="0.2">
      <c r="P164" s="25"/>
    </row>
    <row r="165" spans="16:16" x14ac:dyDescent="0.2">
      <c r="P165" s="25"/>
    </row>
    <row r="166" spans="16:16" x14ac:dyDescent="0.2">
      <c r="P166" s="25"/>
    </row>
    <row r="167" spans="16:16" x14ac:dyDescent="0.2">
      <c r="P167" s="25"/>
    </row>
    <row r="168" spans="16:16" x14ac:dyDescent="0.2">
      <c r="P168" s="25"/>
    </row>
    <row r="169" spans="16:16" x14ac:dyDescent="0.2">
      <c r="P169" s="25"/>
    </row>
    <row r="170" spans="16:16" x14ac:dyDescent="0.2">
      <c r="P170" s="25"/>
    </row>
    <row r="171" spans="16:16" x14ac:dyDescent="0.2">
      <c r="P171" s="25"/>
    </row>
    <row r="172" spans="16:16" x14ac:dyDescent="0.2">
      <c r="P172" s="25"/>
    </row>
    <row r="173" spans="16:16" x14ac:dyDescent="0.2">
      <c r="P173" s="29"/>
    </row>
    <row r="174" spans="16:16" x14ac:dyDescent="0.2">
      <c r="P174" s="29"/>
    </row>
    <row r="175" spans="16:16" x14ac:dyDescent="0.2">
      <c r="P175" s="29"/>
    </row>
    <row r="176" spans="16:16" x14ac:dyDescent="0.2">
      <c r="P176" s="25"/>
    </row>
    <row r="177" spans="16:16" x14ac:dyDescent="0.2">
      <c r="P177" s="29"/>
    </row>
    <row r="178" spans="16:16" x14ac:dyDescent="0.2">
      <c r="P178" s="29"/>
    </row>
    <row r="179" spans="16:16" x14ac:dyDescent="0.2">
      <c r="P179" s="29"/>
    </row>
    <row r="180" spans="16:16" x14ac:dyDescent="0.2">
      <c r="P180" s="29"/>
    </row>
    <row r="181" spans="16:16" x14ac:dyDescent="0.2">
      <c r="P181" s="29"/>
    </row>
    <row r="182" spans="16:16" x14ac:dyDescent="0.2">
      <c r="P182" s="29"/>
    </row>
    <row r="183" spans="16:16" x14ac:dyDescent="0.2">
      <c r="P183" s="29"/>
    </row>
    <row r="184" spans="16:16" x14ac:dyDescent="0.2">
      <c r="P184" s="2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15E3-AA8C-4339-B169-ED12A89877E0}">
  <dimension ref="A1:Y53"/>
  <sheetViews>
    <sheetView tabSelected="1" topLeftCell="A4" zoomScale="55" zoomScaleNormal="55" workbookViewId="0">
      <selection activeCell="U17" sqref="U17:U42"/>
    </sheetView>
  </sheetViews>
  <sheetFormatPr defaultColWidth="10.76171875" defaultRowHeight="15" x14ac:dyDescent="0.2"/>
  <cols>
    <col min="21" max="21" width="13.44921875" bestFit="1" customWidth="1"/>
  </cols>
  <sheetData>
    <row r="1" spans="1:16" x14ac:dyDescent="0.2">
      <c r="A1" t="s">
        <v>29</v>
      </c>
    </row>
    <row r="2" spans="1:16" x14ac:dyDescent="0.2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</row>
    <row r="3" spans="1:16" x14ac:dyDescent="0.2">
      <c r="A3" s="31" t="s">
        <v>17</v>
      </c>
      <c r="B3" s="15">
        <v>297308</v>
      </c>
      <c r="C3" s="10">
        <v>430034.0625</v>
      </c>
      <c r="D3" s="10">
        <v>438528.5625</v>
      </c>
      <c r="E3" s="10">
        <v>297307.5</v>
      </c>
      <c r="F3" s="10">
        <v>297307.5</v>
      </c>
      <c r="G3" s="10">
        <v>237846</v>
      </c>
      <c r="H3" s="10">
        <v>67956</v>
      </c>
      <c r="I3" s="10">
        <v>59461.5</v>
      </c>
      <c r="J3" s="10">
        <v>59461.5</v>
      </c>
      <c r="K3" s="10">
        <v>59461.5</v>
      </c>
      <c r="L3" s="10">
        <v>0</v>
      </c>
      <c r="M3" s="10">
        <v>0</v>
      </c>
      <c r="N3" s="10">
        <v>0</v>
      </c>
      <c r="O3" s="10">
        <v>0</v>
      </c>
      <c r="P3" s="16">
        <v>0</v>
      </c>
    </row>
    <row r="4" spans="1:16" x14ac:dyDescent="0.2">
      <c r="A4" s="34" t="s">
        <v>18</v>
      </c>
      <c r="B4" s="18">
        <v>509139.09389999992</v>
      </c>
      <c r="C4" s="3">
        <v>562760.625</v>
      </c>
      <c r="D4" s="3">
        <v>388623.375</v>
      </c>
      <c r="E4" s="3">
        <v>297307.5</v>
      </c>
      <c r="F4" s="3">
        <v>244216.88</v>
      </c>
      <c r="G4" s="3">
        <v>237846</v>
      </c>
      <c r="H4" s="3">
        <v>67956</v>
      </c>
      <c r="I4" s="3">
        <v>50967</v>
      </c>
      <c r="J4" s="3">
        <v>50967</v>
      </c>
      <c r="K4" s="3">
        <v>50967</v>
      </c>
      <c r="L4" s="3">
        <v>0</v>
      </c>
      <c r="M4" s="3">
        <v>0</v>
      </c>
      <c r="N4" s="3">
        <v>0</v>
      </c>
      <c r="O4" s="3">
        <v>0</v>
      </c>
      <c r="P4" s="19">
        <v>0</v>
      </c>
    </row>
    <row r="5" spans="1:16" x14ac:dyDescent="0.2">
      <c r="A5" s="34" t="s">
        <v>19</v>
      </c>
      <c r="B5" s="18">
        <v>397117.875</v>
      </c>
      <c r="C5" s="3">
        <v>479939.25</v>
      </c>
      <c r="D5" s="3">
        <v>438528.5625</v>
      </c>
      <c r="E5" s="3">
        <v>244216.875</v>
      </c>
      <c r="F5" s="3">
        <v>237846</v>
      </c>
      <c r="G5" s="3">
        <v>161395.5</v>
      </c>
      <c r="H5" s="3">
        <v>59461.5</v>
      </c>
      <c r="I5" s="3">
        <v>50967</v>
      </c>
      <c r="J5" s="3">
        <v>50967</v>
      </c>
      <c r="K5" s="3">
        <v>50967</v>
      </c>
      <c r="L5" s="3">
        <v>0</v>
      </c>
      <c r="M5" s="3">
        <v>0</v>
      </c>
      <c r="N5" s="3">
        <v>0</v>
      </c>
      <c r="O5" s="3">
        <v>0</v>
      </c>
      <c r="P5" s="19">
        <v>0</v>
      </c>
    </row>
    <row r="6" spans="1:16" x14ac:dyDescent="0.2">
      <c r="A6" s="34" t="s">
        <v>20</v>
      </c>
      <c r="B6" s="18">
        <v>237846</v>
      </c>
      <c r="C6" s="3">
        <v>479939.25</v>
      </c>
      <c r="D6" s="3">
        <v>438528.5625</v>
      </c>
      <c r="E6" s="3">
        <v>237846</v>
      </c>
      <c r="F6" s="3">
        <v>297307.5</v>
      </c>
      <c r="G6" s="3">
        <v>237846</v>
      </c>
      <c r="H6" s="3">
        <v>59461.5</v>
      </c>
      <c r="I6" s="3">
        <v>59461.5</v>
      </c>
      <c r="J6" s="3">
        <v>50967</v>
      </c>
      <c r="K6" s="3">
        <v>50967</v>
      </c>
      <c r="L6" s="3">
        <v>0</v>
      </c>
      <c r="M6" s="3">
        <v>0</v>
      </c>
      <c r="N6" s="3">
        <v>0</v>
      </c>
      <c r="O6" s="3">
        <v>0</v>
      </c>
      <c r="P6" s="19">
        <v>0</v>
      </c>
    </row>
    <row r="7" spans="1:16" x14ac:dyDescent="0.2">
      <c r="A7" s="34" t="s">
        <v>21</v>
      </c>
      <c r="B7" s="18">
        <v>280318.5</v>
      </c>
      <c r="C7" s="3">
        <v>430034.0625</v>
      </c>
      <c r="D7" s="3">
        <v>438528.5625</v>
      </c>
      <c r="E7" s="3">
        <v>297307.5</v>
      </c>
      <c r="F7" s="3">
        <v>347212.6875</v>
      </c>
      <c r="G7" s="3">
        <v>244216.88</v>
      </c>
      <c r="H7" s="3">
        <v>84945</v>
      </c>
      <c r="I7" s="3">
        <v>59461.5</v>
      </c>
      <c r="J7" s="3">
        <v>59461.5</v>
      </c>
      <c r="K7" s="3">
        <v>59461.5</v>
      </c>
      <c r="L7" s="3">
        <v>0</v>
      </c>
      <c r="M7" s="3">
        <v>0</v>
      </c>
      <c r="N7" s="3">
        <v>0</v>
      </c>
      <c r="O7" s="3">
        <v>0</v>
      </c>
      <c r="P7" s="19">
        <v>0</v>
      </c>
    </row>
    <row r="8" spans="1:16" x14ac:dyDescent="0.2">
      <c r="A8" s="34" t="s">
        <v>22</v>
      </c>
      <c r="B8" s="18">
        <v>237846</v>
      </c>
      <c r="C8" s="3">
        <v>367918.03129999997</v>
      </c>
      <c r="D8" s="3">
        <v>367918.03129999997</v>
      </c>
      <c r="E8" s="3">
        <v>297307.5</v>
      </c>
      <c r="F8" s="3">
        <v>297307.5</v>
      </c>
      <c r="G8" s="3">
        <v>297307.5</v>
      </c>
      <c r="H8" s="3">
        <v>67956</v>
      </c>
      <c r="I8" s="3">
        <v>59461.5</v>
      </c>
      <c r="J8" s="3">
        <v>59461.5</v>
      </c>
      <c r="K8" s="3">
        <v>59461.5</v>
      </c>
      <c r="L8" s="3">
        <v>0</v>
      </c>
      <c r="M8" s="3">
        <v>0</v>
      </c>
      <c r="N8" s="3">
        <v>0</v>
      </c>
      <c r="O8" s="3">
        <v>0</v>
      </c>
      <c r="P8" s="19">
        <v>0</v>
      </c>
    </row>
    <row r="9" spans="1:16" x14ac:dyDescent="0.2">
      <c r="A9" s="34" t="s">
        <v>23</v>
      </c>
      <c r="B9" s="18">
        <v>244216.875</v>
      </c>
      <c r="C9" s="3">
        <v>388623.375</v>
      </c>
      <c r="D9" s="3">
        <v>367918.03129999997</v>
      </c>
      <c r="E9" s="3">
        <v>297307.5</v>
      </c>
      <c r="F9" s="3">
        <v>244216.88</v>
      </c>
      <c r="G9" s="3">
        <v>237846</v>
      </c>
      <c r="H9" s="3">
        <v>59461.5</v>
      </c>
      <c r="I9" s="3">
        <v>59461.5</v>
      </c>
      <c r="J9" s="3">
        <v>59461.5</v>
      </c>
      <c r="K9" s="3">
        <v>59461.5</v>
      </c>
      <c r="L9" s="3">
        <v>0</v>
      </c>
      <c r="M9" s="3">
        <v>0</v>
      </c>
      <c r="N9" s="3">
        <v>0</v>
      </c>
      <c r="O9" s="3">
        <v>0</v>
      </c>
      <c r="P9" s="19">
        <v>0</v>
      </c>
    </row>
    <row r="10" spans="1:16" x14ac:dyDescent="0.2">
      <c r="A10" s="34" t="s">
        <v>24</v>
      </c>
      <c r="B10" s="18">
        <v>237846</v>
      </c>
      <c r="C10" s="3">
        <v>479939.25</v>
      </c>
      <c r="D10" s="3">
        <v>397117.875</v>
      </c>
      <c r="E10" s="3">
        <v>237846</v>
      </c>
      <c r="F10" s="3">
        <v>237846</v>
      </c>
      <c r="G10" s="3">
        <v>115737.5625</v>
      </c>
      <c r="H10" s="3">
        <v>59461.5</v>
      </c>
      <c r="I10" s="3">
        <v>59461.5</v>
      </c>
      <c r="J10" s="3">
        <v>59461.5</v>
      </c>
      <c r="K10" s="3">
        <v>59461.5</v>
      </c>
      <c r="L10" s="3">
        <v>0</v>
      </c>
      <c r="M10" s="3">
        <v>0</v>
      </c>
      <c r="N10" s="3">
        <v>0</v>
      </c>
      <c r="O10" s="3">
        <v>0</v>
      </c>
      <c r="P10" s="19">
        <v>0</v>
      </c>
    </row>
    <row r="11" spans="1:16" x14ac:dyDescent="0.2">
      <c r="A11" s="34" t="s">
        <v>25</v>
      </c>
      <c r="B11" s="18">
        <v>297307.5</v>
      </c>
      <c r="C11" s="3">
        <v>388623.375</v>
      </c>
      <c r="D11" s="3">
        <v>367918.03129999997</v>
      </c>
      <c r="E11" s="3">
        <v>297307.5</v>
      </c>
      <c r="F11" s="3">
        <v>244216.88</v>
      </c>
      <c r="G11" s="3">
        <v>208115.25</v>
      </c>
      <c r="H11" s="3">
        <v>59461.5</v>
      </c>
      <c r="I11" s="3">
        <v>59461.5</v>
      </c>
      <c r="J11" s="3">
        <v>59461.5</v>
      </c>
      <c r="K11" s="3">
        <v>59461.5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x14ac:dyDescent="0.2">
      <c r="A12" s="34" t="s">
        <v>26</v>
      </c>
      <c r="B12" s="18">
        <v>297307.5</v>
      </c>
      <c r="C12" s="3">
        <v>479939.25</v>
      </c>
      <c r="D12" s="3">
        <v>347212.6875</v>
      </c>
      <c r="E12" s="3">
        <v>208115.25</v>
      </c>
      <c r="F12" s="3">
        <v>246871.40630000003</v>
      </c>
      <c r="G12" s="3">
        <v>59461.5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9">
        <v>0</v>
      </c>
    </row>
    <row r="13" spans="1:16" x14ac:dyDescent="0.2">
      <c r="A13" s="34" t="s">
        <v>27</v>
      </c>
      <c r="B13" s="18">
        <v>347212.6875</v>
      </c>
      <c r="C13" s="3">
        <v>430034.0625</v>
      </c>
      <c r="D13" s="3">
        <v>388623.375</v>
      </c>
      <c r="E13" s="3">
        <v>347212.6875</v>
      </c>
      <c r="F13" s="3">
        <v>347212.6875</v>
      </c>
      <c r="G13" s="3">
        <v>191126.25</v>
      </c>
      <c r="H13" s="3">
        <v>84945</v>
      </c>
      <c r="I13" s="3">
        <v>67956</v>
      </c>
      <c r="J13" s="3">
        <v>89192.25</v>
      </c>
      <c r="K13" s="3">
        <v>89192.25</v>
      </c>
      <c r="L13" s="3">
        <v>0</v>
      </c>
      <c r="M13" s="3">
        <v>0</v>
      </c>
      <c r="N13" s="3">
        <v>0</v>
      </c>
      <c r="O13" s="3">
        <v>0</v>
      </c>
      <c r="P13" s="19">
        <v>0</v>
      </c>
    </row>
    <row r="14" spans="1:16" x14ac:dyDescent="0.2">
      <c r="A14" s="37" t="s">
        <v>28</v>
      </c>
      <c r="B14" s="21">
        <v>347212.6875</v>
      </c>
      <c r="C14" s="11">
        <v>479939.25</v>
      </c>
      <c r="D14" s="11">
        <v>438528.5625</v>
      </c>
      <c r="E14" s="11">
        <v>347212.6875</v>
      </c>
      <c r="F14" s="11">
        <v>244216.88</v>
      </c>
      <c r="G14" s="11">
        <v>237846</v>
      </c>
      <c r="H14" s="11">
        <v>67956</v>
      </c>
      <c r="I14" s="11">
        <v>67956</v>
      </c>
      <c r="J14" s="11">
        <v>89192.25</v>
      </c>
      <c r="K14" s="11">
        <v>89192.25</v>
      </c>
      <c r="L14" s="11">
        <v>0</v>
      </c>
      <c r="M14" s="11">
        <v>0</v>
      </c>
      <c r="N14" s="11">
        <v>0</v>
      </c>
      <c r="O14" s="11">
        <v>0</v>
      </c>
      <c r="P14" s="22">
        <v>0</v>
      </c>
    </row>
    <row r="16" spans="1:16" x14ac:dyDescent="0.2">
      <c r="A16" s="23" t="s">
        <v>30</v>
      </c>
      <c r="B16" s="30" t="s">
        <v>2</v>
      </c>
      <c r="C16" s="30" t="s">
        <v>3</v>
      </c>
      <c r="D16" s="30" t="s">
        <v>4</v>
      </c>
      <c r="E16" s="30" t="s">
        <v>5</v>
      </c>
      <c r="F16" s="30" t="s">
        <v>6</v>
      </c>
      <c r="G16" s="30" t="s">
        <v>7</v>
      </c>
      <c r="H16" s="30" t="s">
        <v>8</v>
      </c>
      <c r="I16" s="30" t="s">
        <v>9</v>
      </c>
      <c r="J16" s="30" t="s">
        <v>10</v>
      </c>
      <c r="K16" s="30" t="s">
        <v>11</v>
      </c>
      <c r="L16" s="30" t="s">
        <v>12</v>
      </c>
      <c r="M16" s="30" t="s">
        <v>13</v>
      </c>
      <c r="N16" s="30" t="s">
        <v>14</v>
      </c>
      <c r="O16" s="30" t="s">
        <v>15</v>
      </c>
      <c r="P16" s="30" t="s">
        <v>16</v>
      </c>
    </row>
    <row r="17" spans="1:25" x14ac:dyDescent="0.2">
      <c r="A17" s="14" t="s">
        <v>17</v>
      </c>
      <c r="B17" s="32">
        <v>242786.25880000001</v>
      </c>
      <c r="C17" s="33">
        <v>480700.68160000001</v>
      </c>
      <c r="D17" s="33">
        <v>389902.4411</v>
      </c>
      <c r="E17" s="28">
        <v>0</v>
      </c>
      <c r="F17" s="28">
        <v>0</v>
      </c>
      <c r="G17" s="27">
        <v>481743</v>
      </c>
      <c r="H17" s="27">
        <v>240220</v>
      </c>
      <c r="I17" s="28">
        <v>0</v>
      </c>
      <c r="J17" s="28">
        <v>0</v>
      </c>
      <c r="K17" s="27">
        <v>145716</v>
      </c>
      <c r="L17" s="27">
        <v>120966</v>
      </c>
      <c r="M17" s="27">
        <v>119866</v>
      </c>
      <c r="N17" s="27">
        <v>143584</v>
      </c>
      <c r="O17" s="27">
        <v>121936</v>
      </c>
      <c r="P17" s="26">
        <v>0</v>
      </c>
      <c r="U17" s="46"/>
    </row>
    <row r="18" spans="1:25" x14ac:dyDescent="0.2">
      <c r="A18" s="17" t="s">
        <v>18</v>
      </c>
      <c r="B18" s="35">
        <v>259690.565</v>
      </c>
      <c r="C18" s="36">
        <v>0</v>
      </c>
      <c r="D18" s="36">
        <v>420904.92</v>
      </c>
      <c r="E18" s="40">
        <v>0</v>
      </c>
      <c r="F18" s="41">
        <v>122100</v>
      </c>
      <c r="G18" s="41">
        <v>478762</v>
      </c>
      <c r="H18" s="41">
        <v>242507</v>
      </c>
      <c r="I18" s="40">
        <v>0</v>
      </c>
      <c r="J18" s="40">
        <v>0</v>
      </c>
      <c r="K18" s="41">
        <v>241127</v>
      </c>
      <c r="L18" s="41">
        <v>182766</v>
      </c>
      <c r="M18" s="41">
        <v>150101</v>
      </c>
      <c r="N18" s="41">
        <v>239033</v>
      </c>
      <c r="O18" s="41">
        <v>181203</v>
      </c>
      <c r="P18" s="42">
        <v>0</v>
      </c>
      <c r="U18" s="46"/>
    </row>
    <row r="19" spans="1:25" x14ac:dyDescent="0.2">
      <c r="A19" s="17" t="s">
        <v>19</v>
      </c>
      <c r="B19" s="35">
        <v>320870.69559999998</v>
      </c>
      <c r="C19" s="36">
        <v>481843.87479999999</v>
      </c>
      <c r="D19" s="36">
        <v>0</v>
      </c>
      <c r="E19" s="40">
        <v>0</v>
      </c>
      <c r="F19" s="40">
        <v>0</v>
      </c>
      <c r="G19" s="41">
        <v>362223</v>
      </c>
      <c r="H19" s="41">
        <v>292764</v>
      </c>
      <c r="I19" s="41">
        <v>362590</v>
      </c>
      <c r="J19" s="41">
        <v>362334</v>
      </c>
      <c r="K19" s="41">
        <v>143318</v>
      </c>
      <c r="L19" s="41">
        <v>119153</v>
      </c>
      <c r="M19" s="41">
        <v>121974</v>
      </c>
      <c r="N19" s="41">
        <v>143366</v>
      </c>
      <c r="O19" s="41">
        <v>119558</v>
      </c>
      <c r="P19" s="42">
        <v>0</v>
      </c>
      <c r="U19" s="46"/>
    </row>
    <row r="20" spans="1:25" x14ac:dyDescent="0.2">
      <c r="A20" s="17" t="s">
        <v>20</v>
      </c>
      <c r="B20" s="35">
        <v>203729.56959999999</v>
      </c>
      <c r="C20" s="36">
        <v>485615.93</v>
      </c>
      <c r="D20" s="36">
        <v>0</v>
      </c>
      <c r="E20" s="40">
        <v>0</v>
      </c>
      <c r="F20" s="41">
        <v>338207</v>
      </c>
      <c r="G20" s="40">
        <v>0</v>
      </c>
      <c r="H20" s="41">
        <v>360892</v>
      </c>
      <c r="I20" s="40">
        <v>0</v>
      </c>
      <c r="J20" s="40">
        <v>0</v>
      </c>
      <c r="K20" s="41">
        <v>242010</v>
      </c>
      <c r="L20" s="41">
        <v>262961</v>
      </c>
      <c r="M20" s="41">
        <v>269016</v>
      </c>
      <c r="N20" s="41">
        <v>239014</v>
      </c>
      <c r="O20" s="41">
        <v>266536</v>
      </c>
      <c r="P20" s="43">
        <v>18520</v>
      </c>
      <c r="U20" s="46"/>
      <c r="Y20">
        <f>26 * 2</f>
        <v>52</v>
      </c>
    </row>
    <row r="21" spans="1:25" x14ac:dyDescent="0.2">
      <c r="A21" s="17" t="s">
        <v>21</v>
      </c>
      <c r="B21" s="35">
        <v>148920.20869999999</v>
      </c>
      <c r="C21" s="36">
        <v>423466.25</v>
      </c>
      <c r="D21" s="36">
        <v>388959.42729999998</v>
      </c>
      <c r="E21" s="41">
        <v>334296</v>
      </c>
      <c r="F21" s="41">
        <v>238165</v>
      </c>
      <c r="G21" s="41">
        <v>361182</v>
      </c>
      <c r="H21" s="41">
        <v>243635</v>
      </c>
      <c r="I21" s="41">
        <v>365614</v>
      </c>
      <c r="J21" s="41">
        <v>299473</v>
      </c>
      <c r="K21" s="41">
        <v>244364</v>
      </c>
      <c r="L21" s="41">
        <v>180805</v>
      </c>
      <c r="M21" s="41">
        <v>150206</v>
      </c>
      <c r="N21" s="41">
        <v>240736</v>
      </c>
      <c r="O21" s="41">
        <v>182769</v>
      </c>
      <c r="P21" s="42">
        <v>0</v>
      </c>
      <c r="U21" s="46"/>
    </row>
    <row r="22" spans="1:25" x14ac:dyDescent="0.2">
      <c r="A22" s="17" t="s">
        <v>22</v>
      </c>
      <c r="B22" s="35">
        <v>208326.46040000001</v>
      </c>
      <c r="C22" s="36">
        <v>489624.34159999999</v>
      </c>
      <c r="D22" s="36">
        <v>363289.43400000001</v>
      </c>
      <c r="E22" s="41">
        <v>331369</v>
      </c>
      <c r="F22" s="41">
        <v>215070</v>
      </c>
      <c r="G22" s="41">
        <v>364978</v>
      </c>
      <c r="H22" s="41">
        <v>218789</v>
      </c>
      <c r="I22" s="41">
        <v>362638</v>
      </c>
      <c r="J22" s="41">
        <v>302601</v>
      </c>
      <c r="K22" s="41">
        <v>238522</v>
      </c>
      <c r="L22" s="41">
        <v>217501</v>
      </c>
      <c r="M22" s="41">
        <v>219204</v>
      </c>
      <c r="N22" s="41">
        <v>166901</v>
      </c>
      <c r="O22" s="41">
        <v>119321</v>
      </c>
      <c r="P22" s="42">
        <v>0</v>
      </c>
      <c r="U22" s="46"/>
    </row>
    <row r="23" spans="1:25" x14ac:dyDescent="0.2">
      <c r="A23" s="17" t="s">
        <v>23</v>
      </c>
      <c r="B23" s="35">
        <v>359073.60759999999</v>
      </c>
      <c r="C23" s="36">
        <v>458319.1776</v>
      </c>
      <c r="D23" s="36">
        <v>0</v>
      </c>
      <c r="E23" s="40">
        <v>0</v>
      </c>
      <c r="F23" s="41">
        <v>334415</v>
      </c>
      <c r="G23" s="41">
        <v>243481</v>
      </c>
      <c r="H23" s="41">
        <v>242116</v>
      </c>
      <c r="I23" s="40">
        <v>0</v>
      </c>
      <c r="J23" s="40">
        <v>0</v>
      </c>
      <c r="K23" s="41">
        <v>239718</v>
      </c>
      <c r="L23" s="41">
        <v>241556</v>
      </c>
      <c r="M23" s="41">
        <v>180357</v>
      </c>
      <c r="N23" s="41">
        <v>240268</v>
      </c>
      <c r="O23" s="41">
        <v>151627</v>
      </c>
      <c r="P23" s="42">
        <v>0</v>
      </c>
      <c r="U23" s="46"/>
    </row>
    <row r="24" spans="1:25" x14ac:dyDescent="0.2">
      <c r="A24" s="17" t="s">
        <v>24</v>
      </c>
      <c r="B24" s="35">
        <v>388765.27740000002</v>
      </c>
      <c r="C24" s="36">
        <v>419023.72</v>
      </c>
      <c r="D24" s="36">
        <v>476943.09720000002</v>
      </c>
      <c r="E24" s="41">
        <v>239323</v>
      </c>
      <c r="F24" s="40">
        <v>0</v>
      </c>
      <c r="G24" s="41">
        <v>239675</v>
      </c>
      <c r="H24" s="41">
        <v>179870</v>
      </c>
      <c r="I24" s="41">
        <v>242425</v>
      </c>
      <c r="J24" s="41">
        <v>245463</v>
      </c>
      <c r="K24" s="41">
        <v>241725</v>
      </c>
      <c r="L24" s="41">
        <v>150280</v>
      </c>
      <c r="M24" s="41">
        <v>182482</v>
      </c>
      <c r="N24" s="41">
        <v>219797</v>
      </c>
      <c r="O24" s="41">
        <v>181452</v>
      </c>
      <c r="P24" s="42">
        <v>0</v>
      </c>
      <c r="U24" s="46"/>
    </row>
    <row r="25" spans="1:25" x14ac:dyDescent="0.2">
      <c r="A25" s="17" t="s">
        <v>25</v>
      </c>
      <c r="B25" s="35">
        <v>359314.78759999998</v>
      </c>
      <c r="C25" s="36">
        <v>391643.76069999998</v>
      </c>
      <c r="D25" s="36">
        <v>363313.55200000003</v>
      </c>
      <c r="E25" s="41">
        <v>245468</v>
      </c>
      <c r="F25" s="40">
        <v>0</v>
      </c>
      <c r="G25" s="41">
        <v>336311</v>
      </c>
      <c r="H25" s="41">
        <v>216107</v>
      </c>
      <c r="I25" s="41">
        <v>241431</v>
      </c>
      <c r="J25" s="41">
        <v>244643</v>
      </c>
      <c r="K25" s="41">
        <v>142741</v>
      </c>
      <c r="L25" s="41">
        <v>122486</v>
      </c>
      <c r="M25" s="41">
        <v>121622</v>
      </c>
      <c r="N25" s="41">
        <v>122592</v>
      </c>
      <c r="O25" s="41">
        <v>118284</v>
      </c>
      <c r="P25" s="42">
        <v>0</v>
      </c>
      <c r="U25" s="46"/>
    </row>
    <row r="26" spans="1:25" x14ac:dyDescent="0.2">
      <c r="A26" s="17" t="s">
        <v>26</v>
      </c>
      <c r="B26" s="35">
        <v>338795.19319999998</v>
      </c>
      <c r="C26" s="36">
        <v>0</v>
      </c>
      <c r="D26" s="36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1">
        <v>238271</v>
      </c>
      <c r="L26" s="41">
        <v>218099</v>
      </c>
      <c r="M26" s="41">
        <v>215948</v>
      </c>
      <c r="N26" s="41">
        <v>144481</v>
      </c>
      <c r="O26" s="41">
        <v>121941</v>
      </c>
      <c r="P26" s="42">
        <v>0</v>
      </c>
      <c r="U26" s="46"/>
    </row>
    <row r="27" spans="1:25" x14ac:dyDescent="0.2">
      <c r="A27" s="17" t="s">
        <v>27</v>
      </c>
      <c r="B27" s="35">
        <v>274930.7292</v>
      </c>
      <c r="C27" s="36">
        <v>381721.61550000001</v>
      </c>
      <c r="D27" s="36">
        <v>362218.59480000002</v>
      </c>
      <c r="E27" s="41">
        <v>312206</v>
      </c>
      <c r="F27" s="41">
        <v>359971</v>
      </c>
      <c r="G27" s="41">
        <v>290009</v>
      </c>
      <c r="H27" s="41">
        <v>166660</v>
      </c>
      <c r="I27" s="41">
        <v>167533</v>
      </c>
      <c r="J27" s="41">
        <v>240505</v>
      </c>
      <c r="K27" s="41">
        <v>181543</v>
      </c>
      <c r="L27" s="41">
        <v>143787</v>
      </c>
      <c r="M27" s="41">
        <v>142952</v>
      </c>
      <c r="N27" s="41">
        <v>121019</v>
      </c>
      <c r="O27" s="41">
        <v>141575</v>
      </c>
      <c r="P27" s="42">
        <v>0</v>
      </c>
      <c r="U27" s="46"/>
    </row>
    <row r="28" spans="1:25" x14ac:dyDescent="0.2">
      <c r="A28" s="20" t="s">
        <v>28</v>
      </c>
      <c r="B28" s="38">
        <v>317219.2304</v>
      </c>
      <c r="C28" s="39">
        <v>417928.76</v>
      </c>
      <c r="D28" s="39">
        <v>361384.11200000002</v>
      </c>
      <c r="E28" s="44">
        <v>357371</v>
      </c>
      <c r="F28" s="44">
        <v>342302</v>
      </c>
      <c r="G28" s="44">
        <v>331756</v>
      </c>
      <c r="H28" s="44">
        <v>163969</v>
      </c>
      <c r="I28" s="44">
        <v>216044</v>
      </c>
      <c r="J28" s="44">
        <v>239820</v>
      </c>
      <c r="K28" s="44">
        <v>181862</v>
      </c>
      <c r="L28" s="44">
        <v>86087</v>
      </c>
      <c r="M28" s="44">
        <v>86478</v>
      </c>
      <c r="N28" s="44">
        <v>83231</v>
      </c>
      <c r="O28" s="44">
        <v>21190</v>
      </c>
      <c r="P28" s="45">
        <v>0</v>
      </c>
      <c r="U28" s="46"/>
    </row>
    <row r="29" spans="1:25" x14ac:dyDescent="0.2">
      <c r="U29" s="46"/>
    </row>
    <row r="30" spans="1:25" x14ac:dyDescent="0.2">
      <c r="U30" s="46"/>
    </row>
    <row r="31" spans="1:25" x14ac:dyDescent="0.2">
      <c r="U31" s="46"/>
    </row>
    <row r="32" spans="1:25" x14ac:dyDescent="0.2">
      <c r="U32" s="46"/>
    </row>
    <row r="33" spans="3:21" x14ac:dyDescent="0.2">
      <c r="U33" s="46"/>
    </row>
    <row r="34" spans="3:21" x14ac:dyDescent="0.2">
      <c r="U34" s="46"/>
    </row>
    <row r="35" spans="3:21" x14ac:dyDescent="0.2">
      <c r="U35" s="46"/>
    </row>
    <row r="36" spans="3:21" x14ac:dyDescent="0.2">
      <c r="U36" s="46"/>
    </row>
    <row r="37" spans="3:21" x14ac:dyDescent="0.2">
      <c r="U37" s="46"/>
    </row>
    <row r="38" spans="3:21" x14ac:dyDescent="0.2">
      <c r="U38" s="46"/>
    </row>
    <row r="39" spans="3:2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U39" s="46"/>
    </row>
    <row r="40" spans="3:2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U40" s="46"/>
    </row>
    <row r="41" spans="3:2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U41" s="46"/>
    </row>
    <row r="42" spans="3:21" x14ac:dyDescent="0.2">
      <c r="C42" s="29"/>
      <c r="D42" s="29"/>
      <c r="E42" s="29"/>
      <c r="F42" s="29"/>
      <c r="G42" s="25"/>
      <c r="H42" s="25"/>
      <c r="I42" s="29"/>
      <c r="J42" s="25"/>
      <c r="K42" s="25"/>
      <c r="L42" s="29"/>
      <c r="M42" s="25"/>
      <c r="N42" s="25"/>
      <c r="U42" s="46"/>
    </row>
    <row r="43" spans="3:21" x14ac:dyDescent="0.2">
      <c r="C43" s="29"/>
      <c r="D43" s="25"/>
      <c r="E43" s="29"/>
      <c r="F43" s="25"/>
      <c r="G43" s="25"/>
      <c r="H43" s="25"/>
      <c r="I43" s="25"/>
      <c r="J43" s="29"/>
      <c r="K43" s="29"/>
      <c r="L43" s="29"/>
      <c r="M43" s="25"/>
      <c r="N43" s="25"/>
    </row>
    <row r="44" spans="3:21" x14ac:dyDescent="0.2">
      <c r="C44" s="25"/>
      <c r="D44" s="25"/>
      <c r="E44" s="25"/>
      <c r="F44" s="29"/>
      <c r="G44" s="25"/>
      <c r="H44" s="25"/>
      <c r="I44" s="25"/>
      <c r="J44" s="25"/>
      <c r="K44" s="25"/>
      <c r="L44" s="29"/>
      <c r="M44" s="25"/>
      <c r="N44" s="25"/>
    </row>
    <row r="45" spans="3:21" x14ac:dyDescent="0.2">
      <c r="C45" s="25"/>
      <c r="D45" s="25"/>
      <c r="E45" s="25"/>
      <c r="F45" s="25"/>
      <c r="G45" s="25"/>
      <c r="H45" s="25"/>
      <c r="I45" s="25"/>
      <c r="J45" s="25"/>
      <c r="K45" s="25"/>
      <c r="L45" s="29"/>
      <c r="M45" s="25"/>
      <c r="N45" s="25"/>
    </row>
    <row r="46" spans="3:21" x14ac:dyDescent="0.2">
      <c r="C46" s="29"/>
      <c r="D46" s="29"/>
      <c r="E46" s="25"/>
      <c r="F46" s="29"/>
      <c r="G46" s="25"/>
      <c r="H46" s="25"/>
      <c r="I46" s="29"/>
      <c r="J46" s="25"/>
      <c r="K46" s="25"/>
      <c r="L46" s="29"/>
      <c r="M46" s="25"/>
      <c r="N46" s="25"/>
    </row>
    <row r="47" spans="3:21" x14ac:dyDescent="0.2">
      <c r="C47" s="29"/>
      <c r="D47" s="29"/>
      <c r="E47" s="25"/>
      <c r="F47" s="29"/>
      <c r="G47" s="25"/>
      <c r="H47" s="25"/>
      <c r="I47" s="29"/>
      <c r="J47" s="25"/>
      <c r="K47" s="25"/>
      <c r="L47" s="29"/>
      <c r="M47" s="25"/>
      <c r="N47" s="25"/>
    </row>
    <row r="48" spans="3:21" x14ac:dyDescent="0.2"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3:14" x14ac:dyDescent="0.2"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3:14" x14ac:dyDescent="0.2"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3:14" x14ac:dyDescent="0.2"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3:14" x14ac:dyDescent="0.2"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3:14" x14ac:dyDescent="0.2">
      <c r="C53" s="29"/>
      <c r="D53" s="29"/>
      <c r="E53" s="29"/>
      <c r="F53" s="25"/>
      <c r="G53" s="29"/>
      <c r="H53" s="29"/>
      <c r="I53" s="29"/>
      <c r="J53" s="29"/>
      <c r="K53" s="29"/>
      <c r="L53" s="29"/>
      <c r="M53" s="29"/>
      <c r="N53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F0F75D631D14DBDCCC973FB9876B5" ma:contentTypeVersion="13" ma:contentTypeDescription="Create a new document." ma:contentTypeScope="" ma:versionID="5f63ca336aadd8f4303b58b09880edd8">
  <xsd:schema xmlns:xsd="http://www.w3.org/2001/XMLSchema" xmlns:xs="http://www.w3.org/2001/XMLSchema" xmlns:p="http://schemas.microsoft.com/office/2006/metadata/properties" xmlns:ns3="b29b73a5-4199-477c-8780-4eadf09dccfa" xmlns:ns4="b4f52e91-de85-4b19-b5e7-17b962f8710c" targetNamespace="http://schemas.microsoft.com/office/2006/metadata/properties" ma:root="true" ma:fieldsID="55e1e9a10b055f26bdf69aa4f2863b0e" ns3:_="" ns4:_="">
    <xsd:import namespace="b29b73a5-4199-477c-8780-4eadf09dccfa"/>
    <xsd:import namespace="b4f52e91-de85-4b19-b5e7-17b962f87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73a5-4199-477c-8780-4eadf09dc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2e91-de85-4b19-b5e7-17b962f87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67598-A7E4-49C7-AB87-10BD1D8A4746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1D11C9AB-283E-4C12-BCF7-DBF3B185D20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29b73a5-4199-477c-8780-4eadf09dccfa"/>
    <ds:schemaRef ds:uri="b4f52e91-de85-4b19-b5e7-17b962f8710c"/>
  </ds:schemaRefs>
</ds:datastoreItem>
</file>

<file path=customXml/itemProps3.xml><?xml version="1.0" encoding="utf-8"?>
<ds:datastoreItem xmlns:ds="http://schemas.openxmlformats.org/officeDocument/2006/customXml" ds:itemID="{307AAB26-B1FC-48EE-BAA0-BDD53C28A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anuales</vt:lpstr>
      <vt:lpstr>Anual otro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UMENDU RIOS (Internship)</dc:creator>
  <cp:lastModifiedBy>MICHAEL UMENDU RIOS (Internship)</cp:lastModifiedBy>
  <dcterms:created xsi:type="dcterms:W3CDTF">2022-07-04T15:43:36Z</dcterms:created>
  <dcterms:modified xsi:type="dcterms:W3CDTF">2022-07-05T14:49:05Z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0x010100A5AF0F75D631D14DBDCCC973FB9876B5</vt:lpwstr>
  </property>
  <property fmtid="{D5CDD505-2E9C-101B-9397-08002B2CF9AE}" pid="3" name="MSIP_Label_b284f6bf-f638-41cc-935f-2157ddac8142_Enabled">
    <vt:lpwstr>true</vt:lpwstr>
  </property>
  <property fmtid="{D5CDD505-2E9C-101B-9397-08002B2CF9AE}" pid="4" name="MSIP_Label_b284f6bf-f638-41cc-935f-2157ddac8142_SetDate">
    <vt:lpwstr>2022-07-04T15:48:41Z</vt:lpwstr>
  </property>
  <property fmtid="{D5CDD505-2E9C-101B-9397-08002B2CF9AE}" pid="5" name="MSIP_Label_b284f6bf-f638-41cc-935f-2157ddac8142_Method">
    <vt:lpwstr>Privileged</vt:lpwstr>
  </property>
  <property fmtid="{D5CDD505-2E9C-101B-9397-08002B2CF9AE}" pid="6" name="MSIP_Label_b284f6bf-f638-41cc-935f-2157ddac8142_Name">
    <vt:lpwstr>b284f6bf-f638-41cc-935f-2157ddac8142</vt:lpwstr>
  </property>
  <property fmtid="{D5CDD505-2E9C-101B-9397-08002B2CF9AE}" pid="7" name="MSIP_Label_b284f6bf-f638-41cc-935f-2157ddac8142_SiteId">
    <vt:lpwstr>d539d4bf-5610-471a-afc2-1c76685cfefa</vt:lpwstr>
  </property>
  <property fmtid="{D5CDD505-2E9C-101B-9397-08002B2CF9AE}" pid="8" name="MSIP_Label_b284f6bf-f638-41cc-935f-2157ddac8142_ActionId">
    <vt:lpwstr>23f6dbb0-9d7e-4c51-bc44-b5ac09575029</vt:lpwstr>
  </property>
  <property fmtid="{D5CDD505-2E9C-101B-9397-08002B2CF9AE}" pid="9" name="MSIP_Label_b284f6bf-f638-41cc-935f-2157ddac8142_ContentBits">
    <vt:lpwstr>0</vt:lpwstr>
  </property>
</Properties>
</file>