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weinold/github/phd_publication_figures/4_aviation/modal_share/data/"/>
    </mc:Choice>
  </mc:AlternateContent>
  <xr:revisionPtr revIDLastSave="0" documentId="13_ncr:1_{049C1DD6-12C6-EB49-B262-D87B26DEE175}" xr6:coauthVersionLast="47" xr6:coauthVersionMax="47" xr10:uidLastSave="{00000000-0000-0000-0000-000000000000}"/>
  <bookViews>
    <workbookView xWindow="0" yWindow="760" windowWidth="34560" windowHeight="21580" xr2:uid="{3D3106B3-D52F-F549-8C18-189FCB3EBB1B}"/>
  </bookViews>
  <sheets>
    <sheet name="Japan" sheetId="2" r:id="rId1"/>
    <sheet name="EU" sheetId="3" r:id="rId2"/>
    <sheet name="US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2" i="3"/>
  <c r="D10" i="2"/>
  <c r="D11" i="2"/>
  <c r="D12" i="2"/>
  <c r="D13" i="2"/>
  <c r="D14" i="2"/>
  <c r="D9" i="2"/>
  <c r="E5" i="2"/>
  <c r="E6" i="2"/>
  <c r="E7" i="2"/>
  <c r="E8" i="2"/>
  <c r="E3" i="2"/>
  <c r="E4" i="2"/>
  <c r="E2" i="2"/>
</calcChain>
</file>

<file path=xl/sharedStrings.xml><?xml version="1.0" encoding="utf-8"?>
<sst xmlns="http://schemas.openxmlformats.org/spreadsheetml/2006/main" count="101" uniqueCount="35">
  <si>
    <t>year</t>
  </si>
  <si>
    <t>source</t>
  </si>
  <si>
    <t>distance</t>
  </si>
  <si>
    <t>car</t>
  </si>
  <si>
    <t>air</t>
  </si>
  <si>
    <t>other</t>
  </si>
  <si>
    <t>0-100</t>
  </si>
  <si>
    <t>100-200</t>
  </si>
  <si>
    <t>200-300</t>
  </si>
  <si>
    <t>300-500</t>
  </si>
  <si>
    <t>500-700</t>
  </si>
  <si>
    <t>700-1000</t>
  </si>
  <si>
    <t>&gt;1000</t>
  </si>
  <si>
    <t>https://doi.org/10.1088/1757-899X/471/9/092011</t>
  </si>
  <si>
    <t>2019?</t>
  </si>
  <si>
    <t>0-99</t>
  </si>
  <si>
    <t>100-299</t>
  </si>
  <si>
    <t>301-500</t>
  </si>
  <si>
    <t>500-749</t>
  </si>
  <si>
    <t>750-999</t>
  </si>
  <si>
    <t>https://doi.org/10.1007/978-3-319-06523-6_2</t>
  </si>
  <si>
    <t>http://resolver.tudelft.nl/uuid:04ec81b4-79cb-4fc2-a063-9a13c8eebe9d</t>
  </si>
  <si>
    <t>train</t>
  </si>
  <si>
    <t xml:space="preserve">https://transportgeography.org/contents/chapter5/transportation-modes-modal-competition-modal-shift/modal-split-distance-passenger-united-states/ </t>
  </si>
  <si>
    <t>50-499</t>
  </si>
  <si>
    <t>1000-1499</t>
  </si>
  <si>
    <t>&gt;1500</t>
  </si>
  <si>
    <t xml:space="preserve">https://www.bts.dot.gov/sites/bts.dot.gov/files/legacy/publications/america_on_the_go/long_distance_transportation_patterns/pdf/entire.pdf </t>
  </si>
  <si>
    <t>distance (air) [miles]</t>
  </si>
  <si>
    <t>air [%]</t>
  </si>
  <si>
    <t>distance (car) [miles]</t>
  </si>
  <si>
    <t>car [%]</t>
  </si>
  <si>
    <t>distance [km]</t>
  </si>
  <si>
    <t>rail [%]</t>
  </si>
  <si>
    <t>other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</si>
</sst>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319-06523-6_2" TargetMode="External"/><Relationship Id="rId13" Type="http://schemas.openxmlformats.org/officeDocument/2006/relationships/hyperlink" Target="https://doi.org/10.1007/978-3-319-06523-6_2" TargetMode="External"/><Relationship Id="rId3" Type="http://schemas.openxmlformats.org/officeDocument/2006/relationships/hyperlink" Target="https://doi.org/10.1088/1757-899X/471/9/092011" TargetMode="External"/><Relationship Id="rId7" Type="http://schemas.openxmlformats.org/officeDocument/2006/relationships/hyperlink" Target="https://doi.org/10.1088/1757-899X/471/9/092011" TargetMode="External"/><Relationship Id="rId12" Type="http://schemas.openxmlformats.org/officeDocument/2006/relationships/hyperlink" Target="https://doi.org/10.1007/978-3-319-06523-6_2" TargetMode="External"/><Relationship Id="rId2" Type="http://schemas.openxmlformats.org/officeDocument/2006/relationships/hyperlink" Target="https://doi.org/10.1088/1757-899X/471/9/092011" TargetMode="External"/><Relationship Id="rId1" Type="http://schemas.openxmlformats.org/officeDocument/2006/relationships/hyperlink" Target="https://doi.org/10.1088/1757-899X/471/9/092011" TargetMode="External"/><Relationship Id="rId6" Type="http://schemas.openxmlformats.org/officeDocument/2006/relationships/hyperlink" Target="https://doi.org/10.1088/1757-899X/471/9/092011" TargetMode="External"/><Relationship Id="rId11" Type="http://schemas.openxmlformats.org/officeDocument/2006/relationships/hyperlink" Target="https://doi.org/10.1007/978-3-319-06523-6_2" TargetMode="External"/><Relationship Id="rId5" Type="http://schemas.openxmlformats.org/officeDocument/2006/relationships/hyperlink" Target="https://doi.org/10.1088/1757-899X/471/9/092011" TargetMode="External"/><Relationship Id="rId10" Type="http://schemas.openxmlformats.org/officeDocument/2006/relationships/hyperlink" Target="https://doi.org/10.1007/978-3-319-06523-6_2" TargetMode="External"/><Relationship Id="rId4" Type="http://schemas.openxmlformats.org/officeDocument/2006/relationships/hyperlink" Target="https://doi.org/10.1088/1757-899X/471/9/092011" TargetMode="External"/><Relationship Id="rId9" Type="http://schemas.openxmlformats.org/officeDocument/2006/relationships/hyperlink" Target="https://doi.org/10.1007/978-3-319-06523-6_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resolver.tudelft.nl/uuid:04ec81b4-79cb-4fc2-a063-9a13c8eebe9d" TargetMode="External"/><Relationship Id="rId3" Type="http://schemas.openxmlformats.org/officeDocument/2006/relationships/hyperlink" Target="http://resolver.tudelft.nl/uuid:04ec81b4-79cb-4fc2-a063-9a13c8eebe9d" TargetMode="External"/><Relationship Id="rId7" Type="http://schemas.openxmlformats.org/officeDocument/2006/relationships/hyperlink" Target="http://resolver.tudelft.nl/uuid:04ec81b4-79cb-4fc2-a063-9a13c8eebe9d" TargetMode="External"/><Relationship Id="rId2" Type="http://schemas.openxmlformats.org/officeDocument/2006/relationships/hyperlink" Target="http://resolver.tudelft.nl/uuid:04ec81b4-79cb-4fc2-a063-9a13c8eebe9d" TargetMode="External"/><Relationship Id="rId1" Type="http://schemas.openxmlformats.org/officeDocument/2006/relationships/hyperlink" Target="http://resolver.tudelft.nl/uuid:04ec81b4-79cb-4fc2-a063-9a13c8eebe9d" TargetMode="External"/><Relationship Id="rId6" Type="http://schemas.openxmlformats.org/officeDocument/2006/relationships/hyperlink" Target="http://resolver.tudelft.nl/uuid:04ec81b4-79cb-4fc2-a063-9a13c8eebe9d" TargetMode="External"/><Relationship Id="rId5" Type="http://schemas.openxmlformats.org/officeDocument/2006/relationships/hyperlink" Target="http://resolver.tudelft.nl/uuid:04ec81b4-79cb-4fc2-a063-9a13c8eebe9d" TargetMode="External"/><Relationship Id="rId10" Type="http://schemas.openxmlformats.org/officeDocument/2006/relationships/hyperlink" Target="http://resolver.tudelft.nl/uuid:04ec81b4-79cb-4fc2-a063-9a13c8eebe9d" TargetMode="External"/><Relationship Id="rId4" Type="http://schemas.openxmlformats.org/officeDocument/2006/relationships/hyperlink" Target="http://resolver.tudelft.nl/uuid:04ec81b4-79cb-4fc2-a063-9a13c8eebe9d" TargetMode="External"/><Relationship Id="rId9" Type="http://schemas.openxmlformats.org/officeDocument/2006/relationships/hyperlink" Target="http://resolver.tudelft.nl/uuid:04ec81b4-79cb-4fc2-a063-9a13c8eebe9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ts.dot.gov/sites/bts.dot.gov/files/legacy/publications/america_on_the_go/long_distance_transportation_patterns/pdf/entire.pdf" TargetMode="External"/><Relationship Id="rId7" Type="http://schemas.openxmlformats.org/officeDocument/2006/relationships/hyperlink" Target="https://www.bts.dot.gov/sites/bts.dot.gov/files/legacy/publications/america_on_the_go/long_distance_transportation_patterns/pdf/entire.pdf" TargetMode="External"/><Relationship Id="rId2" Type="http://schemas.openxmlformats.org/officeDocument/2006/relationships/hyperlink" Target="https://transportgeography.org/contents/chapter5/transportation-modes-modal-competition-modal-shift/modal-split-distance-passenger-united-states/" TargetMode="External"/><Relationship Id="rId1" Type="http://schemas.openxmlformats.org/officeDocument/2006/relationships/hyperlink" Target="https://transportgeography.org/contents/chapter5/transportation-modes-modal-competition-modal-shift/modal-split-distance-passenger-united-states/" TargetMode="External"/><Relationship Id="rId6" Type="http://schemas.openxmlformats.org/officeDocument/2006/relationships/hyperlink" Target="https://www.bts.dot.gov/sites/bts.dot.gov/files/legacy/publications/america_on_the_go/long_distance_transportation_patterns/pdf/entire.pdf" TargetMode="External"/><Relationship Id="rId5" Type="http://schemas.openxmlformats.org/officeDocument/2006/relationships/hyperlink" Target="https://www.bts.dot.gov/sites/bts.dot.gov/files/legacy/publications/america_on_the_go/long_distance_transportation_patterns/pdf/entire.pdf" TargetMode="External"/><Relationship Id="rId4" Type="http://schemas.openxmlformats.org/officeDocument/2006/relationships/hyperlink" Target="https://www.bts.dot.gov/sites/bts.dot.gov/files/legacy/publications/america_on_the_go/long_distance_transportation_patterns/pdf/entir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264E-9BD9-EA42-8323-43E4C578A4AD}">
  <dimension ref="A1:G14"/>
  <sheetViews>
    <sheetView tabSelected="1" zoomScale="150" workbookViewId="0">
      <selection activeCell="E2" sqref="E2"/>
    </sheetView>
  </sheetViews>
  <sheetFormatPr baseColWidth="10" defaultRowHeight="16" x14ac:dyDescent="0.2"/>
  <sheetData>
    <row r="1" spans="1:7" x14ac:dyDescent="0.2">
      <c r="A1" t="s">
        <v>32</v>
      </c>
      <c r="B1" t="s">
        <v>33</v>
      </c>
      <c r="C1" t="s">
        <v>31</v>
      </c>
      <c r="D1" t="s">
        <v>29</v>
      </c>
      <c r="E1" t="s">
        <v>34</v>
      </c>
      <c r="F1" t="s">
        <v>0</v>
      </c>
      <c r="G1" t="s">
        <v>1</v>
      </c>
    </row>
    <row r="2" spans="1:7" x14ac:dyDescent="0.2">
      <c r="A2" t="s">
        <v>6</v>
      </c>
      <c r="B2">
        <v>3.2</v>
      </c>
      <c r="C2">
        <v>95.6</v>
      </c>
      <c r="D2">
        <v>0</v>
      </c>
      <c r="E2">
        <f>100-SUM(B2:D2)</f>
        <v>1.2000000000000028</v>
      </c>
      <c r="F2" t="s">
        <v>14</v>
      </c>
      <c r="G2" s="1" t="s">
        <v>13</v>
      </c>
    </row>
    <row r="3" spans="1:7" x14ac:dyDescent="0.2">
      <c r="A3" t="s">
        <v>7</v>
      </c>
      <c r="B3">
        <v>10.1</v>
      </c>
      <c r="C3">
        <v>87.6</v>
      </c>
      <c r="D3">
        <v>0</v>
      </c>
      <c r="E3">
        <f t="shared" ref="E3:E8" si="0">100-SUM(B3:D3)</f>
        <v>2.3000000000000114</v>
      </c>
      <c r="F3" t="s">
        <v>14</v>
      </c>
      <c r="G3" s="1" t="s">
        <v>13</v>
      </c>
    </row>
    <row r="4" spans="1:7" x14ac:dyDescent="0.2">
      <c r="A4" t="s">
        <v>8</v>
      </c>
      <c r="B4">
        <v>16.3</v>
      </c>
      <c r="C4">
        <v>80.400000000000006</v>
      </c>
      <c r="D4">
        <v>0</v>
      </c>
      <c r="E4">
        <f t="shared" si="0"/>
        <v>3.2999999999999972</v>
      </c>
      <c r="F4" t="s">
        <v>14</v>
      </c>
      <c r="G4" s="1" t="s">
        <v>13</v>
      </c>
    </row>
    <row r="5" spans="1:7" x14ac:dyDescent="0.2">
      <c r="A5" t="s">
        <v>9</v>
      </c>
      <c r="B5">
        <v>43.7</v>
      </c>
      <c r="C5">
        <v>49.4</v>
      </c>
      <c r="D5">
        <v>2.6</v>
      </c>
      <c r="E5">
        <f t="shared" si="0"/>
        <v>4.3000000000000114</v>
      </c>
      <c r="F5" t="s">
        <v>14</v>
      </c>
      <c r="G5" s="1" t="s">
        <v>13</v>
      </c>
    </row>
    <row r="6" spans="1:7" x14ac:dyDescent="0.2">
      <c r="A6" t="s">
        <v>10</v>
      </c>
      <c r="B6">
        <v>69.099999999999994</v>
      </c>
      <c r="C6">
        <v>15.3</v>
      </c>
      <c r="D6">
        <v>12.4</v>
      </c>
      <c r="E6">
        <f t="shared" si="0"/>
        <v>3.2000000000000028</v>
      </c>
      <c r="F6" t="s">
        <v>14</v>
      </c>
      <c r="G6" s="1" t="s">
        <v>13</v>
      </c>
    </row>
    <row r="7" spans="1:7" x14ac:dyDescent="0.2">
      <c r="A7" t="s">
        <v>11</v>
      </c>
      <c r="B7">
        <v>45.2</v>
      </c>
      <c r="C7">
        <v>10</v>
      </c>
      <c r="D7">
        <v>41.4</v>
      </c>
      <c r="E7">
        <f t="shared" si="0"/>
        <v>3.4000000000000057</v>
      </c>
      <c r="F7" t="s">
        <v>14</v>
      </c>
      <c r="G7" s="1" t="s">
        <v>13</v>
      </c>
    </row>
    <row r="8" spans="1:7" x14ac:dyDescent="0.2">
      <c r="A8" t="s">
        <v>12</v>
      </c>
      <c r="B8">
        <v>10.8</v>
      </c>
      <c r="C8">
        <v>2.7</v>
      </c>
      <c r="D8">
        <v>85.7</v>
      </c>
      <c r="E8">
        <f t="shared" si="0"/>
        <v>0.79999999999999716</v>
      </c>
      <c r="F8" t="s">
        <v>14</v>
      </c>
      <c r="G8" s="1" t="s">
        <v>13</v>
      </c>
    </row>
    <row r="9" spans="1:7" x14ac:dyDescent="0.2">
      <c r="A9" t="s">
        <v>15</v>
      </c>
      <c r="B9">
        <v>26.730000000000004</v>
      </c>
      <c r="C9">
        <v>73.27</v>
      </c>
      <c r="D9">
        <f>100-SUM(B9:C9)</f>
        <v>0</v>
      </c>
      <c r="E9">
        <v>0</v>
      </c>
      <c r="F9">
        <v>2005</v>
      </c>
      <c r="G9" s="1" t="s">
        <v>20</v>
      </c>
    </row>
    <row r="10" spans="1:7" x14ac:dyDescent="0.2">
      <c r="A10" t="s">
        <v>16</v>
      </c>
      <c r="B10">
        <v>25.42</v>
      </c>
      <c r="C10">
        <v>74.58</v>
      </c>
      <c r="D10">
        <f t="shared" ref="D10:D14" si="1">100-SUM(B10:C10)</f>
        <v>0</v>
      </c>
      <c r="E10">
        <v>0</v>
      </c>
      <c r="F10">
        <v>2005</v>
      </c>
      <c r="G10" s="1" t="s">
        <v>20</v>
      </c>
    </row>
    <row r="11" spans="1:7" x14ac:dyDescent="0.2">
      <c r="A11" t="s">
        <v>17</v>
      </c>
      <c r="B11">
        <v>41.07</v>
      </c>
      <c r="C11">
        <v>50.29</v>
      </c>
      <c r="D11">
        <f t="shared" si="1"/>
        <v>8.64</v>
      </c>
      <c r="E11">
        <v>0</v>
      </c>
      <c r="F11">
        <v>2005</v>
      </c>
      <c r="G11" s="1" t="s">
        <v>20</v>
      </c>
    </row>
    <row r="12" spans="1:7" x14ac:dyDescent="0.2">
      <c r="A12" t="s">
        <v>18</v>
      </c>
      <c r="B12">
        <v>62.499999999999993</v>
      </c>
      <c r="C12">
        <v>12.32</v>
      </c>
      <c r="D12">
        <f t="shared" si="1"/>
        <v>25.180000000000007</v>
      </c>
      <c r="E12">
        <v>0</v>
      </c>
      <c r="F12">
        <v>2005</v>
      </c>
      <c r="G12" s="1" t="s">
        <v>20</v>
      </c>
    </row>
    <row r="13" spans="1:7" x14ac:dyDescent="0.2">
      <c r="A13" t="s">
        <v>19</v>
      </c>
      <c r="B13">
        <v>30.950000000000003</v>
      </c>
      <c r="C13">
        <v>5.89</v>
      </c>
      <c r="D13">
        <f t="shared" si="1"/>
        <v>63.16</v>
      </c>
      <c r="E13">
        <v>0</v>
      </c>
      <c r="F13">
        <v>2005</v>
      </c>
      <c r="G13" s="1" t="s">
        <v>20</v>
      </c>
    </row>
    <row r="14" spans="1:7" x14ac:dyDescent="0.2">
      <c r="A14" t="s">
        <v>12</v>
      </c>
      <c r="B14">
        <v>7.79</v>
      </c>
      <c r="C14">
        <v>0</v>
      </c>
      <c r="D14">
        <f t="shared" si="1"/>
        <v>92.21</v>
      </c>
      <c r="E14">
        <v>0</v>
      </c>
      <c r="F14">
        <v>2005</v>
      </c>
      <c r="G14" s="1" t="s">
        <v>20</v>
      </c>
    </row>
  </sheetData>
  <phoneticPr fontId="2" type="noConversion"/>
  <hyperlinks>
    <hyperlink ref="G2" r:id="rId1" xr:uid="{DEC91790-53C3-AB4F-A8DD-B28B7C542B33}"/>
    <hyperlink ref="G3" r:id="rId2" xr:uid="{F66A5C59-E344-3D42-9CB1-F0EBCB071248}"/>
    <hyperlink ref="G4" r:id="rId3" xr:uid="{54F031BF-2DFA-2540-B4BA-5BC25205EC31}"/>
    <hyperlink ref="G6" r:id="rId4" xr:uid="{03D2C1B0-61A1-F045-92AA-B4199AA8DCEE}"/>
    <hyperlink ref="G8" r:id="rId5" xr:uid="{5CB8A15E-6B59-CF43-9F3D-7A2A21D20B89}"/>
    <hyperlink ref="G5" r:id="rId6" xr:uid="{C8ED76BB-A0D2-A048-BC2E-107ABF153DEA}"/>
    <hyperlink ref="G7" r:id="rId7" xr:uid="{72F7C333-F5FD-0045-AFF1-CD486295E184}"/>
    <hyperlink ref="G9" r:id="rId8" xr:uid="{DC42553A-DD8E-FC48-9F76-99B4E8B97F45}"/>
    <hyperlink ref="G10" r:id="rId9" xr:uid="{D2A5D020-2688-8A4B-BC14-11FA2C6B4F53}"/>
    <hyperlink ref="G11" r:id="rId10" xr:uid="{0086C763-4662-F641-A9B6-0A76F70177E7}"/>
    <hyperlink ref="G13" r:id="rId11" xr:uid="{C2009088-92E7-6C49-8589-35365CC56644}"/>
    <hyperlink ref="G12" r:id="rId12" xr:uid="{AC2D58E5-3839-AE4B-8742-C9E4FEACB840}"/>
    <hyperlink ref="G14" r:id="rId13" xr:uid="{66DC057A-9C37-964B-B0DA-6CFD642E2772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294FF-0B36-3B43-8960-C30E665FB955}">
  <dimension ref="A1:G11"/>
  <sheetViews>
    <sheetView zoomScale="150" workbookViewId="0">
      <selection activeCell="C15" sqref="C15"/>
    </sheetView>
  </sheetViews>
  <sheetFormatPr baseColWidth="10" defaultRowHeight="16" x14ac:dyDescent="0.2"/>
  <sheetData>
    <row r="1" spans="1:7" x14ac:dyDescent="0.2">
      <c r="A1" t="s">
        <v>2</v>
      </c>
      <c r="B1" t="s">
        <v>4</v>
      </c>
      <c r="C1" t="s">
        <v>3</v>
      </c>
      <c r="D1" t="s">
        <v>22</v>
      </c>
      <c r="E1" t="s">
        <v>5</v>
      </c>
      <c r="F1" t="s">
        <v>0</v>
      </c>
      <c r="G1" t="s">
        <v>1</v>
      </c>
    </row>
    <row r="2" spans="1:7" x14ac:dyDescent="0.2">
      <c r="A2">
        <v>100</v>
      </c>
      <c r="B2">
        <v>2.57379646417632E-2</v>
      </c>
      <c r="C2">
        <v>36.063178123873897</v>
      </c>
      <c r="D2">
        <v>40.0525626433461</v>
      </c>
      <c r="E2">
        <f>100-SUM(B2:D2)</f>
        <v>23.858521268138247</v>
      </c>
      <c r="F2">
        <v>2015</v>
      </c>
      <c r="G2" s="1" t="s">
        <v>21</v>
      </c>
    </row>
    <row r="3" spans="1:7" x14ac:dyDescent="0.2">
      <c r="A3">
        <v>200</v>
      </c>
      <c r="B3">
        <v>4.0420043582953298</v>
      </c>
      <c r="C3">
        <v>37.020630408547298</v>
      </c>
      <c r="D3">
        <v>46.063235319350902</v>
      </c>
      <c r="E3">
        <f t="shared" ref="E3:E11" si="0">100-SUM(B3:D3)</f>
        <v>12.87412991380647</v>
      </c>
      <c r="F3">
        <v>2015</v>
      </c>
      <c r="G3" s="1" t="s">
        <v>21</v>
      </c>
    </row>
    <row r="4" spans="1:7" x14ac:dyDescent="0.2">
      <c r="A4">
        <v>300</v>
      </c>
      <c r="B4">
        <v>15.1058974256315</v>
      </c>
      <c r="C4">
        <v>31.994005914012298</v>
      </c>
      <c r="D4">
        <v>50.079501713004497</v>
      </c>
      <c r="E4">
        <f t="shared" si="0"/>
        <v>2.820594947351708</v>
      </c>
      <c r="F4">
        <v>2015</v>
      </c>
      <c r="G4" s="1" t="s">
        <v>21</v>
      </c>
    </row>
    <row r="5" spans="1:7" x14ac:dyDescent="0.2">
      <c r="A5">
        <v>400</v>
      </c>
      <c r="B5">
        <v>26.036811008985399</v>
      </c>
      <c r="C5">
        <v>22.978282877390001</v>
      </c>
      <c r="D5">
        <v>50.106097609800997</v>
      </c>
      <c r="E5">
        <f t="shared" si="0"/>
        <v>0.8788085038236062</v>
      </c>
      <c r="F5">
        <v>2015</v>
      </c>
      <c r="G5" s="1" t="s">
        <v>21</v>
      </c>
    </row>
    <row r="6" spans="1:7" x14ac:dyDescent="0.2">
      <c r="A6">
        <v>500</v>
      </c>
      <c r="B6">
        <v>40.026252723934597</v>
      </c>
      <c r="C6">
        <v>15.0261097352421</v>
      </c>
      <c r="D6">
        <v>44.148616727389197</v>
      </c>
      <c r="E6">
        <f t="shared" si="0"/>
        <v>0.79902081343411169</v>
      </c>
      <c r="F6">
        <v>2015</v>
      </c>
      <c r="G6" s="1" t="s">
        <v>21</v>
      </c>
    </row>
    <row r="7" spans="1:7" x14ac:dyDescent="0.2">
      <c r="A7">
        <v>600</v>
      </c>
      <c r="B7">
        <v>54.148673922866102</v>
      </c>
      <c r="C7">
        <v>9.7878619758750904</v>
      </c>
      <c r="D7">
        <v>36.063464101258802</v>
      </c>
      <c r="E7">
        <f t="shared" si="0"/>
        <v>0</v>
      </c>
      <c r="F7">
        <v>2015</v>
      </c>
      <c r="G7" s="1" t="s">
        <v>21</v>
      </c>
    </row>
    <row r="8" spans="1:7" x14ac:dyDescent="0.2">
      <c r="A8">
        <v>700</v>
      </c>
      <c r="B8">
        <v>62.154038858607002</v>
      </c>
      <c r="C8">
        <v>4.6814497909506008</v>
      </c>
      <c r="D8">
        <v>33.164511350442403</v>
      </c>
      <c r="E8">
        <f t="shared" si="0"/>
        <v>0</v>
      </c>
      <c r="F8">
        <v>2015</v>
      </c>
      <c r="G8" s="1" t="s">
        <v>21</v>
      </c>
    </row>
    <row r="9" spans="1:7" x14ac:dyDescent="0.2">
      <c r="A9">
        <v>800</v>
      </c>
      <c r="B9">
        <v>75.212624185679402</v>
      </c>
      <c r="C9">
        <v>1.5697298657623029</v>
      </c>
      <c r="D9">
        <v>23.2176459485583</v>
      </c>
      <c r="E9">
        <f t="shared" si="0"/>
        <v>0</v>
      </c>
      <c r="F9">
        <v>2015</v>
      </c>
      <c r="G9" s="1" t="s">
        <v>21</v>
      </c>
    </row>
    <row r="10" spans="1:7" x14ac:dyDescent="0.2">
      <c r="A10">
        <v>900</v>
      </c>
      <c r="B10">
        <v>80.159460989824893</v>
      </c>
      <c r="C10">
        <v>1.6495175561517068</v>
      </c>
      <c r="D10">
        <v>18.191021454023399</v>
      </c>
      <c r="E10">
        <f t="shared" si="0"/>
        <v>0</v>
      </c>
      <c r="F10">
        <v>2015</v>
      </c>
      <c r="G10" s="1" t="s">
        <v>21</v>
      </c>
    </row>
    <row r="11" spans="1:7" x14ac:dyDescent="0.2">
      <c r="A11">
        <v>1000</v>
      </c>
      <c r="B11">
        <v>86.170133665829695</v>
      </c>
      <c r="C11">
        <v>0</v>
      </c>
      <c r="D11">
        <v>13.829866334170308</v>
      </c>
      <c r="E11">
        <f t="shared" si="0"/>
        <v>0</v>
      </c>
      <c r="F11">
        <v>2015</v>
      </c>
      <c r="G11" s="1" t="s">
        <v>21</v>
      </c>
    </row>
  </sheetData>
  <hyperlinks>
    <hyperlink ref="G2" r:id="rId1" xr:uid="{67915477-A864-A24E-81FD-D2D886706A70}"/>
    <hyperlink ref="G3" r:id="rId2" xr:uid="{F6A15B35-0FFD-B74A-897D-87BC17DF7D6C}"/>
    <hyperlink ref="G4" r:id="rId3" xr:uid="{432D5E00-9FB8-D24A-90E5-829FFE6ED8D4}"/>
    <hyperlink ref="G6" r:id="rId4" xr:uid="{6244C16D-A60A-F74C-A4EA-4561EB49FE48}"/>
    <hyperlink ref="G8" r:id="rId5" xr:uid="{D977C719-42AB-684D-95BF-447383CCC0FD}"/>
    <hyperlink ref="G10" r:id="rId6" xr:uid="{23C78D43-C469-4040-A174-A340DB74A963}"/>
    <hyperlink ref="G5" r:id="rId7" xr:uid="{C9700D16-948E-FA49-BC4F-BE8B703B9D82}"/>
    <hyperlink ref="G7" r:id="rId8" xr:uid="{AFFC3285-B0E0-044A-8988-890CEEBFE181}"/>
    <hyperlink ref="G9" r:id="rId9" xr:uid="{B6BC568E-F0E8-224E-9FBB-7E78AAD2B0FD}"/>
    <hyperlink ref="G11" r:id="rId10" xr:uid="{4B92CE5A-7B89-4240-94B7-AC969FD3D6D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46616-568A-D346-B6B1-8A0E294DFA3E}">
  <dimension ref="A1:F36"/>
  <sheetViews>
    <sheetView zoomScale="135" workbookViewId="0">
      <selection activeCell="D28" sqref="D28"/>
    </sheetView>
  </sheetViews>
  <sheetFormatPr baseColWidth="10" defaultRowHeight="16" x14ac:dyDescent="0.2"/>
  <sheetData>
    <row r="1" spans="1:6" x14ac:dyDescent="0.2">
      <c r="A1" t="s">
        <v>28</v>
      </c>
      <c r="B1" t="s">
        <v>29</v>
      </c>
      <c r="C1" t="s">
        <v>30</v>
      </c>
      <c r="D1" t="s">
        <v>31</v>
      </c>
      <c r="E1" t="s">
        <v>0</v>
      </c>
      <c r="F1" t="s">
        <v>1</v>
      </c>
    </row>
    <row r="2" spans="1:6" x14ac:dyDescent="0.2">
      <c r="A2">
        <v>117.20888401330799</v>
      </c>
      <c r="B2">
        <v>0.17058622566635501</v>
      </c>
      <c r="C2">
        <v>11.3880112099519</v>
      </c>
      <c r="D2">
        <v>95.326050168135495</v>
      </c>
      <c r="E2">
        <v>2000</v>
      </c>
      <c r="F2" s="1" t="s">
        <v>23</v>
      </c>
    </row>
    <row r="3" spans="1:6" x14ac:dyDescent="0.2">
      <c r="A3">
        <v>167.56415578258901</v>
      </c>
      <c r="B3">
        <v>7.1232350842009795E-2</v>
      </c>
      <c r="C3">
        <v>16.2816145846685</v>
      </c>
      <c r="D3">
        <v>95.906560665323397</v>
      </c>
      <c r="E3">
        <v>2000</v>
      </c>
      <c r="F3" s="1" t="s">
        <v>23</v>
      </c>
    </row>
    <row r="4" spans="1:6" x14ac:dyDescent="0.2">
      <c r="A4">
        <v>239.56393955765901</v>
      </c>
      <c r="B4">
        <v>0.43458366448531599</v>
      </c>
      <c r="C4">
        <v>23.277052613233899</v>
      </c>
      <c r="D4">
        <v>96.039978725801802</v>
      </c>
      <c r="E4">
        <v>2000</v>
      </c>
      <c r="F4" s="1" t="s">
        <v>23</v>
      </c>
    </row>
    <row r="5" spans="1:6" x14ac:dyDescent="0.2">
      <c r="A5">
        <v>342.57073479653002</v>
      </c>
      <c r="B5">
        <v>2.87301162088816</v>
      </c>
      <c r="C5">
        <v>33.277574700006603</v>
      </c>
      <c r="D5">
        <v>96.013011245492294</v>
      </c>
      <c r="E5">
        <v>2000</v>
      </c>
      <c r="F5" s="1" t="s">
        <v>23</v>
      </c>
    </row>
    <row r="6" spans="1:6" x14ac:dyDescent="0.2">
      <c r="A6">
        <v>484.90753542963699</v>
      </c>
      <c r="B6">
        <v>8.7186565220479793</v>
      </c>
      <c r="C6">
        <v>47.575775629295897</v>
      </c>
      <c r="D6">
        <v>96.233009111174795</v>
      </c>
      <c r="E6">
        <v>2000</v>
      </c>
      <c r="F6" s="1" t="s">
        <v>23</v>
      </c>
    </row>
    <row r="7" spans="1:6" x14ac:dyDescent="0.2">
      <c r="A7">
        <v>651.34422753948604</v>
      </c>
      <c r="B7">
        <v>16.209140304451299</v>
      </c>
      <c r="C7">
        <v>68.017580164779304</v>
      </c>
      <c r="D7">
        <v>96.478555116097695</v>
      </c>
      <c r="E7">
        <v>2000</v>
      </c>
      <c r="F7" s="1" t="s">
        <v>23</v>
      </c>
    </row>
    <row r="8" spans="1:6" x14ac:dyDescent="0.2">
      <c r="A8">
        <v>827.19678608522997</v>
      </c>
      <c r="B8">
        <v>23.597076694625201</v>
      </c>
      <c r="C8">
        <v>97.236333466252802</v>
      </c>
      <c r="D8">
        <v>96.069784888249103</v>
      </c>
      <c r="E8">
        <v>2000</v>
      </c>
      <c r="F8" s="1" t="s">
        <v>23</v>
      </c>
    </row>
    <row r="9" spans="1:6" x14ac:dyDescent="0.2">
      <c r="A9">
        <v>1028.6558207282801</v>
      </c>
      <c r="B9">
        <v>30.840843515723702</v>
      </c>
      <c r="C9">
        <v>139.002339901276</v>
      </c>
      <c r="D9">
        <v>95.335985555617896</v>
      </c>
      <c r="E9">
        <v>2000</v>
      </c>
      <c r="F9" s="1" t="s">
        <v>23</v>
      </c>
    </row>
    <row r="10" spans="1:6" x14ac:dyDescent="0.2">
      <c r="A10">
        <v>1256.9896675454099</v>
      </c>
      <c r="B10">
        <v>38.305757474509001</v>
      </c>
      <c r="C10">
        <v>198.70306739734201</v>
      </c>
      <c r="D10">
        <v>94.3424468073746</v>
      </c>
      <c r="E10">
        <v>2000</v>
      </c>
      <c r="F10" s="1" t="s">
        <v>23</v>
      </c>
    </row>
    <row r="11" spans="1:6" x14ac:dyDescent="0.2">
      <c r="A11">
        <v>1504.0451741873801</v>
      </c>
      <c r="B11">
        <v>45.733740967204</v>
      </c>
      <c r="C11">
        <v>284.01432474106201</v>
      </c>
      <c r="D11">
        <v>92.251757412856904</v>
      </c>
      <c r="E11">
        <v>2000</v>
      </c>
      <c r="F11" s="1" t="s">
        <v>23</v>
      </c>
    </row>
    <row r="12" spans="1:6" x14ac:dyDescent="0.2">
      <c r="A12">
        <v>1787.0883580003499</v>
      </c>
      <c r="B12">
        <v>53.152260609060399</v>
      </c>
      <c r="C12">
        <v>403.01734967528898</v>
      </c>
      <c r="D12">
        <v>87.6155290990027</v>
      </c>
      <c r="E12">
        <v>2000</v>
      </c>
      <c r="F12" s="1" t="s">
        <v>23</v>
      </c>
    </row>
    <row r="13" spans="1:6" x14ac:dyDescent="0.2">
      <c r="A13">
        <v>2130.8789075325499</v>
      </c>
      <c r="B13">
        <v>60.706504740632298</v>
      </c>
      <c r="C13">
        <v>565.803282475022</v>
      </c>
      <c r="D13">
        <v>81.189090544186399</v>
      </c>
      <c r="E13">
        <v>2000</v>
      </c>
      <c r="F13" s="1" t="s">
        <v>23</v>
      </c>
    </row>
    <row r="14" spans="1:6" x14ac:dyDescent="0.2">
      <c r="A14">
        <v>2549.6990681622101</v>
      </c>
      <c r="B14">
        <v>68.1575147372576</v>
      </c>
      <c r="C14">
        <v>750.95807788376101</v>
      </c>
      <c r="D14">
        <v>73.766105888977805</v>
      </c>
      <c r="E14">
        <v>2000</v>
      </c>
      <c r="F14" s="1" t="s">
        <v>23</v>
      </c>
    </row>
    <row r="15" spans="1:6" x14ac:dyDescent="0.2">
      <c r="A15">
        <v>3104.77426716734</v>
      </c>
      <c r="B15">
        <v>75.652847480062704</v>
      </c>
      <c r="C15">
        <v>962.38852398790004</v>
      </c>
      <c r="D15">
        <v>66.404846877306994</v>
      </c>
      <c r="E15">
        <v>2000</v>
      </c>
      <c r="F15" s="1" t="s">
        <v>23</v>
      </c>
    </row>
    <row r="16" spans="1:6" x14ac:dyDescent="0.2">
      <c r="A16">
        <v>3970.8004205788802</v>
      </c>
      <c r="B16">
        <v>83.184651829334896</v>
      </c>
      <c r="C16">
        <v>1203.47046010336</v>
      </c>
      <c r="D16">
        <v>59.112556333414901</v>
      </c>
      <c r="E16">
        <v>2000</v>
      </c>
      <c r="F16" s="1" t="s">
        <v>23</v>
      </c>
    </row>
    <row r="17" spans="1:6" x14ac:dyDescent="0.2">
      <c r="A17">
        <v>5465.8480219509902</v>
      </c>
      <c r="B17">
        <v>90.092939647031002</v>
      </c>
      <c r="C17">
        <v>1463.37386798801</v>
      </c>
      <c r="D17">
        <v>52.039709566287797</v>
      </c>
      <c r="E17">
        <v>2000</v>
      </c>
      <c r="F17" s="1" t="s">
        <v>23</v>
      </c>
    </row>
    <row r="18" spans="1:6" x14ac:dyDescent="0.2">
      <c r="A18">
        <v>7818.5286252204796</v>
      </c>
      <c r="B18">
        <v>95.783077992327406</v>
      </c>
      <c r="C18">
        <v>1791.7547162292401</v>
      </c>
      <c r="D18">
        <v>44.023612396790099</v>
      </c>
      <c r="E18">
        <v>2000</v>
      </c>
      <c r="F18" s="1" t="s">
        <v>23</v>
      </c>
    </row>
    <row r="19" spans="1:6" x14ac:dyDescent="0.2">
      <c r="A19">
        <v>9787.4368806297407</v>
      </c>
      <c r="B19">
        <v>99.253039365587796</v>
      </c>
      <c r="C19">
        <v>2209.2533480299498</v>
      </c>
      <c r="D19">
        <v>36.009404432643798</v>
      </c>
      <c r="E19">
        <v>2000</v>
      </c>
      <c r="F19" s="1" t="s">
        <v>23</v>
      </c>
    </row>
    <row r="20" spans="1:6" x14ac:dyDescent="0.2">
      <c r="C20">
        <v>2705.15571112106</v>
      </c>
      <c r="D20">
        <v>28.5440500275426</v>
      </c>
      <c r="E20">
        <v>2000</v>
      </c>
      <c r="F20" s="1" t="s">
        <v>23</v>
      </c>
    </row>
    <row r="21" spans="1:6" x14ac:dyDescent="0.2">
      <c r="C21">
        <v>3406.5140642407</v>
      </c>
      <c r="D21">
        <v>21.000717474699499</v>
      </c>
      <c r="E21">
        <v>2000</v>
      </c>
      <c r="F21" s="1" t="s">
        <v>23</v>
      </c>
    </row>
    <row r="22" spans="1:6" x14ac:dyDescent="0.2">
      <c r="C22">
        <v>4585.08008347743</v>
      </c>
      <c r="D22">
        <v>13.56038917455</v>
      </c>
      <c r="E22">
        <v>2000</v>
      </c>
      <c r="F22" s="1" t="s">
        <v>23</v>
      </c>
    </row>
    <row r="23" spans="1:6" x14ac:dyDescent="0.2">
      <c r="C23">
        <v>6505.1223671489997</v>
      </c>
      <c r="D23">
        <v>7.1665183543681898</v>
      </c>
      <c r="E23">
        <v>2000</v>
      </c>
      <c r="F23" s="1" t="s">
        <v>23</v>
      </c>
    </row>
    <row r="24" spans="1:6" x14ac:dyDescent="0.2">
      <c r="C24">
        <v>8881.4275509066592</v>
      </c>
      <c r="D24">
        <v>2.1490356224971801</v>
      </c>
      <c r="E24">
        <v>2000</v>
      </c>
      <c r="F24" s="1" t="s">
        <v>23</v>
      </c>
    </row>
    <row r="31" spans="1:6" x14ac:dyDescent="0.2">
      <c r="A31" t="s">
        <v>2</v>
      </c>
      <c r="B31" t="s">
        <v>3</v>
      </c>
      <c r="C31" t="s">
        <v>4</v>
      </c>
      <c r="D31" t="s">
        <v>0</v>
      </c>
      <c r="E31" t="s">
        <v>1</v>
      </c>
    </row>
    <row r="32" spans="1:6" x14ac:dyDescent="0.2">
      <c r="A32" t="s">
        <v>24</v>
      </c>
      <c r="B32">
        <v>95.133437990580802</v>
      </c>
      <c r="C32">
        <v>1.72684458398744</v>
      </c>
      <c r="D32">
        <v>2001</v>
      </c>
      <c r="E32" s="1" t="s">
        <v>27</v>
      </c>
    </row>
    <row r="33" spans="1:5" x14ac:dyDescent="0.2">
      <c r="A33" t="s">
        <v>18</v>
      </c>
      <c r="B33">
        <v>61.8524332810047</v>
      </c>
      <c r="C33">
        <v>33.751962323390899</v>
      </c>
      <c r="D33">
        <v>2001</v>
      </c>
      <c r="E33" s="1" t="s">
        <v>27</v>
      </c>
    </row>
    <row r="34" spans="1:5" x14ac:dyDescent="0.2">
      <c r="A34" t="s">
        <v>19</v>
      </c>
      <c r="B34">
        <v>42.229199372056499</v>
      </c>
      <c r="C34">
        <v>54.945054945054899</v>
      </c>
      <c r="D34">
        <v>2001</v>
      </c>
      <c r="E34" s="1" t="s">
        <v>27</v>
      </c>
    </row>
    <row r="35" spans="1:5" x14ac:dyDescent="0.2">
      <c r="A35" t="s">
        <v>25</v>
      </c>
      <c r="B35">
        <v>31.554160125588702</v>
      </c>
      <c r="C35">
        <v>65.463108320251095</v>
      </c>
      <c r="D35">
        <v>2001</v>
      </c>
      <c r="E35" s="1" t="s">
        <v>27</v>
      </c>
    </row>
    <row r="36" spans="1:5" x14ac:dyDescent="0.2">
      <c r="A36" t="s">
        <v>26</v>
      </c>
      <c r="B36">
        <v>14.913657770800601</v>
      </c>
      <c r="C36">
        <v>81.789638932496004</v>
      </c>
      <c r="D36">
        <v>2001</v>
      </c>
      <c r="E36" s="1" t="s">
        <v>27</v>
      </c>
    </row>
  </sheetData>
  <hyperlinks>
    <hyperlink ref="F2" r:id="rId1" xr:uid="{70639DC6-E75A-054C-9D9F-F1991040E7FB}"/>
    <hyperlink ref="F3:F24" r:id="rId2" display="https://transportgeography.org/contents/chapter5/transportation-modes-modal-competition-modal-shift/modal-split-distance-passenger-united-states/ " xr:uid="{81847900-F917-204C-A665-127F75DC69DA}"/>
    <hyperlink ref="E32" r:id="rId3" xr:uid="{432AE11F-A430-E744-98AC-A35B4EFFE5E4}"/>
    <hyperlink ref="E33" r:id="rId4" xr:uid="{F25BEB94-A813-5042-A75B-AB411E2CCC08}"/>
    <hyperlink ref="E34" r:id="rId5" xr:uid="{BD1FCC61-024C-EC49-B987-CF60AAA867E4}"/>
    <hyperlink ref="E36" r:id="rId6" xr:uid="{AB7D5484-B196-3D46-BFDD-DBC95472C366}"/>
    <hyperlink ref="E35" r:id="rId7" xr:uid="{35C73D1D-4CA2-6646-9C49-A9C0055618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Japan</vt:lpstr>
      <vt:lpstr>EU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Weinold</dc:creator>
  <cp:lastModifiedBy>Michael Weinold</cp:lastModifiedBy>
  <dcterms:created xsi:type="dcterms:W3CDTF">2023-07-20T16:53:20Z</dcterms:created>
  <dcterms:modified xsi:type="dcterms:W3CDTF">2023-08-06T08:54:54Z</dcterms:modified>
</cp:coreProperties>
</file>