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profitability_and_fuel_price/data/"/>
    </mc:Choice>
  </mc:AlternateContent>
  <xr:revisionPtr revIDLastSave="0" documentId="13_ncr:1_{7BDCE4B6-7C48-0D48-B0B9-2B0F0A7D9FC2}" xr6:coauthVersionLast="47" xr6:coauthVersionMax="47" xr10:uidLastSave="{00000000-0000-0000-0000-000000000000}"/>
  <bookViews>
    <workbookView xWindow="0" yWindow="760" windowWidth="34560" windowHeight="21580" activeTab="1" xr2:uid="{6527CACA-E7A8-2640-9B6A-591403907C5D}"/>
  </bookViews>
  <sheets>
    <sheet name="Profit" sheetId="1" r:id="rId1"/>
    <sheet name="Fuel Pr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1" l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55" i="1"/>
  <c r="G49" i="1"/>
  <c r="G2" i="1"/>
  <c r="C3" i="1"/>
  <c r="G3" i="1" s="1"/>
  <c r="C4" i="1"/>
  <c r="G4" i="1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C19" i="1"/>
  <c r="G19" i="1" s="1"/>
  <c r="C20" i="1"/>
  <c r="G20" i="1" s="1"/>
  <c r="C21" i="1"/>
  <c r="G21" i="1" s="1"/>
  <c r="C22" i="1"/>
  <c r="G22" i="1" s="1"/>
  <c r="C23" i="1"/>
  <c r="G23" i="1" s="1"/>
  <c r="C24" i="1"/>
  <c r="G24" i="1" s="1"/>
  <c r="C25" i="1"/>
  <c r="G25" i="1" s="1"/>
  <c r="C26" i="1"/>
  <c r="G26" i="1" s="1"/>
  <c r="C27" i="1"/>
  <c r="G27" i="1" s="1"/>
  <c r="C28" i="1"/>
  <c r="G28" i="1" s="1"/>
  <c r="C29" i="1"/>
  <c r="G29" i="1" s="1"/>
  <c r="C30" i="1"/>
  <c r="G30" i="1" s="1"/>
  <c r="C31" i="1"/>
  <c r="G31" i="1" s="1"/>
  <c r="C32" i="1"/>
  <c r="G32" i="1" s="1"/>
  <c r="C33" i="1"/>
  <c r="G33" i="1" s="1"/>
  <c r="C34" i="1"/>
  <c r="G34" i="1" s="1"/>
  <c r="C35" i="1"/>
  <c r="G35" i="1" s="1"/>
  <c r="C36" i="1"/>
  <c r="G36" i="1" s="1"/>
  <c r="C37" i="1"/>
  <c r="G37" i="1" s="1"/>
  <c r="C38" i="1"/>
  <c r="G38" i="1" s="1"/>
  <c r="C39" i="1"/>
  <c r="G39" i="1" s="1"/>
  <c r="C40" i="1"/>
  <c r="G40" i="1" s="1"/>
  <c r="C41" i="1"/>
  <c r="G41" i="1" s="1"/>
  <c r="C42" i="1"/>
  <c r="G42" i="1" s="1"/>
  <c r="C43" i="1"/>
  <c r="G43" i="1" s="1"/>
  <c r="C44" i="1"/>
  <c r="G44" i="1" s="1"/>
  <c r="C45" i="1"/>
  <c r="G45" i="1" s="1"/>
  <c r="C46" i="1"/>
  <c r="G46" i="1" s="1"/>
  <c r="C47" i="1"/>
  <c r="G47" i="1" s="1"/>
  <c r="C48" i="1"/>
  <c r="G48" i="1" s="1"/>
  <c r="C49" i="1"/>
  <c r="C50" i="1"/>
  <c r="G50" i="1" s="1"/>
  <c r="C51" i="1"/>
  <c r="G51" i="1" s="1"/>
  <c r="C52" i="1"/>
  <c r="G52" i="1" s="1"/>
  <c r="C53" i="1"/>
  <c r="G53" i="1" s="1"/>
  <c r="C54" i="1"/>
  <c r="G54" i="1" s="1"/>
  <c r="C55" i="1"/>
  <c r="C56" i="1"/>
  <c r="C57" i="1"/>
  <c r="C58" i="1"/>
  <c r="C2" i="1"/>
</calcChain>
</file>

<file path=xl/sharedStrings.xml><?xml version="1.0" encoding="utf-8"?>
<sst xmlns="http://schemas.openxmlformats.org/spreadsheetml/2006/main" count="333" uniqueCount="86">
  <si>
    <t>year</t>
  </si>
  <si>
    <t>net profit (2000 BUSD)</t>
  </si>
  <si>
    <t>N/A</t>
  </si>
  <si>
    <t>source</t>
  </si>
  <si>
    <t>IATA via Peter Wild's lecture slides</t>
  </si>
  <si>
    <t>net profit (2020 BUSD)</t>
  </si>
  <si>
    <t xml:space="preserve">https://web.archive.org/web/20221226015559/https://www.iata.org/en/iata-repository/publications/economic-reports/global-outlook-for-air-transport---december-2022---presentation/ </t>
  </si>
  <si>
    <t>net profit (2022 BUSD)</t>
  </si>
  <si>
    <t>plot net profit (2022 BUSD)</t>
  </si>
  <si>
    <t xml:space="preserve">https://fred.stlouisfed.org/series/WPU0572 </t>
  </si>
  <si>
    <t>https://fred.stlouisfed.org/series/WPU0573</t>
  </si>
  <si>
    <t>https://fred.stlouisfed.org/series/WPU0574</t>
  </si>
  <si>
    <t>https://fred.stlouisfed.org/series/WPU0575</t>
  </si>
  <si>
    <t>https://fred.stlouisfed.org/series/WPU0576</t>
  </si>
  <si>
    <t>https://fred.stlouisfed.org/series/WPU0577</t>
  </si>
  <si>
    <t>https://fred.stlouisfed.org/series/WPU0578</t>
  </si>
  <si>
    <t>https://fred.stlouisfed.org/series/WPU0579</t>
  </si>
  <si>
    <t>https://fred.stlouisfed.org/series/WPU0580</t>
  </si>
  <si>
    <t>https://fred.stlouisfed.org/series/WPU0581</t>
  </si>
  <si>
    <t>https://fred.stlouisfed.org/series/WPU0582</t>
  </si>
  <si>
    <t>https://fred.stlouisfed.org/series/WPU0583</t>
  </si>
  <si>
    <t>https://fred.stlouisfed.org/series/WPU0584</t>
  </si>
  <si>
    <t>https://fred.stlouisfed.org/series/WPU0585</t>
  </si>
  <si>
    <t>https://fred.stlouisfed.org/series/WPU0586</t>
  </si>
  <si>
    <t>https://fred.stlouisfed.org/series/WPU0587</t>
  </si>
  <si>
    <t>https://fred.stlouisfed.org/series/WPU0588</t>
  </si>
  <si>
    <t>https://fred.stlouisfed.org/series/WPU0589</t>
  </si>
  <si>
    <t>https://fred.stlouisfed.org/series/WPU0590</t>
  </si>
  <si>
    <t>https://fred.stlouisfed.org/series/WPU0591</t>
  </si>
  <si>
    <t>https://fred.stlouisfed.org/series/WPU0592</t>
  </si>
  <si>
    <t>https://fred.stlouisfed.org/series/WPU0593</t>
  </si>
  <si>
    <t>https://fred.stlouisfed.org/series/WPU0594</t>
  </si>
  <si>
    <t>https://fred.stlouisfed.org/series/WPU0595</t>
  </si>
  <si>
    <t>https://fred.stlouisfed.org/series/WPU0596</t>
  </si>
  <si>
    <t>https://fred.stlouisfed.org/series/WPU0597</t>
  </si>
  <si>
    <t>https://fred.stlouisfed.org/series/WPU0598</t>
  </si>
  <si>
    <t>https://fred.stlouisfed.org/series/WPU0599</t>
  </si>
  <si>
    <t>https://fred.stlouisfed.org/series/WPU0600</t>
  </si>
  <si>
    <t>https://fred.stlouisfed.org/series/WPU0601</t>
  </si>
  <si>
    <t>https://fred.stlouisfed.org/series/WPU0602</t>
  </si>
  <si>
    <t>https://fred.stlouisfed.org/series/WPU0603</t>
  </si>
  <si>
    <t>https://fred.stlouisfed.org/series/WPU0604</t>
  </si>
  <si>
    <t>https://fred.stlouisfed.org/series/WPU0605</t>
  </si>
  <si>
    <t>https://fred.stlouisfed.org/series/WPU0606</t>
  </si>
  <si>
    <t>https://fred.stlouisfed.org/series/WPU0607</t>
  </si>
  <si>
    <t>https://fred.stlouisfed.org/series/WPU0608</t>
  </si>
  <si>
    <t>https://fred.stlouisfed.org/series/WPU0609</t>
  </si>
  <si>
    <t>https://fred.stlouisfed.org/series/WPU0610</t>
  </si>
  <si>
    <t>https://fred.stlouisfed.org/series/WPU0611</t>
  </si>
  <si>
    <t>https://fred.stlouisfed.org/series/WPU0612</t>
  </si>
  <si>
    <t>https://fred.stlouisfed.org/series/WPU0613</t>
  </si>
  <si>
    <t>https://fred.stlouisfed.org/series/WPU0614</t>
  </si>
  <si>
    <t>https://fred.stlouisfed.org/series/WPU0615</t>
  </si>
  <si>
    <t>https://fred.stlouisfed.org/series/WPU0616</t>
  </si>
  <si>
    <t>https://fred.stlouisfed.org/series/WPU0617</t>
  </si>
  <si>
    <t>https://fred.stlouisfed.org/series/WPU0618</t>
  </si>
  <si>
    <t>https://fred.stlouisfed.org/series/WPU0619</t>
  </si>
  <si>
    <t>https://fred.stlouisfed.org/series/WPU0620</t>
  </si>
  <si>
    <t>https://fred.stlouisfed.org/series/WPU0621</t>
  </si>
  <si>
    <t>https://fred.stlouisfed.org/series/WPU0622</t>
  </si>
  <si>
    <t>https://fred.stlouisfed.org/series/WPU0623</t>
  </si>
  <si>
    <t>https://fred.stlouisfed.org/series/WPU0624</t>
  </si>
  <si>
    <t>https://fred.stlouisfed.org/series/WPU0625</t>
  </si>
  <si>
    <t>https://fred.stlouisfed.org/series/WPU0626</t>
  </si>
  <si>
    <t>https://fred.stlouisfed.org/series/WPU0627</t>
  </si>
  <si>
    <t>https://fred.stlouisfed.org/series/WPU0628</t>
  </si>
  <si>
    <t>https://fred.stlouisfed.org/series/WPU0629</t>
  </si>
  <si>
    <t>https://fred.stlouisfed.org/series/WPU0630</t>
  </si>
  <si>
    <t>https://fred.stlouisfed.org/series/WPU0631</t>
  </si>
  <si>
    <t>https://fred.stlouisfed.org/series/WPU0632</t>
  </si>
  <si>
    <t>https://fred.stlouisfed.org/series/WPU0633</t>
  </si>
  <si>
    <t>https://fred.stlouisfed.org/series/WPU0634</t>
  </si>
  <si>
    <t>https://fred.stlouisfed.org/series/WPU0635</t>
  </si>
  <si>
    <t>https://fred.stlouisfed.org/series/WPU0636</t>
  </si>
  <si>
    <t>https://fred.stlouisfed.org/series/WPU0637</t>
  </si>
  <si>
    <t>https://fred.stlouisfed.org/series/WPU0638</t>
  </si>
  <si>
    <t>https://fred.stlouisfed.org/series/WPU0639</t>
  </si>
  <si>
    <t>https://fred.stlouisfed.org/series/WPU0640</t>
  </si>
  <si>
    <t>https://fred.stlouisfed.org/series/WPU0641</t>
  </si>
  <si>
    <t>https://fred.stlouisfed.org/series/WPU0642</t>
  </si>
  <si>
    <t>https://fred.stlouisfed.org/series/WPU0643</t>
  </si>
  <si>
    <t>https://fred.stlouisfed.org/series/WPU0644</t>
  </si>
  <si>
    <t>https://fred.stlouisfed.org/series/WPU0645</t>
  </si>
  <si>
    <t>https://fred.stlouisfed.org/series/WPU0646</t>
  </si>
  <si>
    <t>https://fred.stlouisfed.org/series/WPU0647</t>
  </si>
  <si>
    <t>kerosene producer price index (100=2022)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</si>
</sst>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/>
    <xf numFmtId="168" fontId="0" fillId="0" borderId="0" xfId="0" applyNumberFormat="1"/>
    <xf numFmtId="0" fontId="0" fillId="0" borderId="0" xfId="0" applyAlignment="1">
      <alignment horizontal="right"/>
    </xf>
    <xf numFmtId="1" fontId="2" fillId="0" borderId="0" xfId="0" applyNumberFormat="1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13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18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3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21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7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12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17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2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16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20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1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6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11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24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5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15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23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10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19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4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9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14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22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fred.stlouisfed.org/series/WPU0572" TargetMode="External"/><Relationship Id="rId1" Type="http://schemas.openxmlformats.org/officeDocument/2006/relationships/hyperlink" Target="https://fred.stlouisfed.org/series/WPU05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59AE0-F0C0-6846-98F0-DA15E245F149}">
  <dimension ref="A1:G78"/>
  <sheetViews>
    <sheetView zoomScale="138" workbookViewId="0">
      <selection activeCell="G1" sqref="G1:H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7</v>
      </c>
      <c r="D1" t="s">
        <v>3</v>
      </c>
      <c r="E1" t="s">
        <v>5</v>
      </c>
      <c r="F1" t="s">
        <v>3</v>
      </c>
      <c r="G1" t="s">
        <v>8</v>
      </c>
    </row>
    <row r="2" spans="1:7" x14ac:dyDescent="0.2">
      <c r="A2">
        <v>1947</v>
      </c>
      <c r="B2">
        <v>-0.133333333333331</v>
      </c>
      <c r="C2">
        <f>B2*1.7</f>
        <v>-0.22666666666666269</v>
      </c>
      <c r="D2" t="s">
        <v>4</v>
      </c>
      <c r="E2" t="s">
        <v>2</v>
      </c>
      <c r="F2" t="s">
        <v>2</v>
      </c>
      <c r="G2">
        <f>C2</f>
        <v>-0.22666666666666269</v>
      </c>
    </row>
    <row r="3" spans="1:7" x14ac:dyDescent="0.2">
      <c r="A3">
        <v>1948</v>
      </c>
      <c r="B3">
        <v>0.133333333333334</v>
      </c>
      <c r="C3">
        <f t="shared" ref="C3:C58" si="0">B3*1.7</f>
        <v>0.22666666666666779</v>
      </c>
      <c r="D3" t="s">
        <v>4</v>
      </c>
      <c r="E3" t="s">
        <v>2</v>
      </c>
      <c r="F3" t="s">
        <v>2</v>
      </c>
      <c r="G3">
        <f t="shared" ref="G3:G54" si="1">C3</f>
        <v>0.22666666666666779</v>
      </c>
    </row>
    <row r="4" spans="1:7" x14ac:dyDescent="0.2">
      <c r="A4">
        <v>1949</v>
      </c>
      <c r="B4">
        <v>0.21333333333333299</v>
      </c>
      <c r="C4">
        <f t="shared" si="0"/>
        <v>0.36266666666666608</v>
      </c>
      <c r="D4" t="s">
        <v>4</v>
      </c>
      <c r="E4" t="s">
        <v>2</v>
      </c>
      <c r="F4" t="s">
        <v>2</v>
      </c>
      <c r="G4">
        <f t="shared" si="1"/>
        <v>0.36266666666666608</v>
      </c>
    </row>
    <row r="5" spans="1:7" x14ac:dyDescent="0.2">
      <c r="A5">
        <v>1950</v>
      </c>
      <c r="B5">
        <v>0.32</v>
      </c>
      <c r="C5">
        <f t="shared" si="0"/>
        <v>0.54400000000000004</v>
      </c>
      <c r="D5" t="s">
        <v>4</v>
      </c>
      <c r="E5" t="s">
        <v>2</v>
      </c>
      <c r="F5" t="s">
        <v>2</v>
      </c>
      <c r="G5">
        <f t="shared" si="1"/>
        <v>0.54400000000000004</v>
      </c>
    </row>
    <row r="6" spans="1:7" x14ac:dyDescent="0.2">
      <c r="A6">
        <v>1951</v>
      </c>
      <c r="B6">
        <v>0.37333333333333302</v>
      </c>
      <c r="C6">
        <f t="shared" si="0"/>
        <v>0.63466666666666616</v>
      </c>
      <c r="D6" t="s">
        <v>4</v>
      </c>
      <c r="E6" t="s">
        <v>2</v>
      </c>
      <c r="F6" t="s">
        <v>2</v>
      </c>
      <c r="G6">
        <f t="shared" si="1"/>
        <v>0.63466666666666616</v>
      </c>
    </row>
    <row r="7" spans="1:7" x14ac:dyDescent="0.2">
      <c r="A7">
        <v>1952</v>
      </c>
      <c r="B7">
        <v>0.40000000000000102</v>
      </c>
      <c r="C7">
        <f t="shared" si="0"/>
        <v>0.68000000000000171</v>
      </c>
      <c r="D7" t="s">
        <v>4</v>
      </c>
      <c r="E7" t="s">
        <v>2</v>
      </c>
      <c r="F7" t="s">
        <v>2</v>
      </c>
      <c r="G7">
        <f t="shared" si="1"/>
        <v>0.68000000000000171</v>
      </c>
    </row>
    <row r="8" spans="1:7" x14ac:dyDescent="0.2">
      <c r="A8">
        <v>1953</v>
      </c>
      <c r="B8">
        <v>0.40000000000000102</v>
      </c>
      <c r="C8">
        <f t="shared" si="0"/>
        <v>0.68000000000000171</v>
      </c>
      <c r="D8" t="s">
        <v>4</v>
      </c>
      <c r="E8" t="s">
        <v>2</v>
      </c>
      <c r="F8" t="s">
        <v>2</v>
      </c>
      <c r="G8">
        <f t="shared" si="1"/>
        <v>0.68000000000000171</v>
      </c>
    </row>
    <row r="9" spans="1:7" x14ac:dyDescent="0.2">
      <c r="A9">
        <v>1954</v>
      </c>
      <c r="B9">
        <v>0.45333333333333398</v>
      </c>
      <c r="C9">
        <f t="shared" si="0"/>
        <v>0.77066666666666772</v>
      </c>
      <c r="D9" t="s">
        <v>4</v>
      </c>
      <c r="E9" t="s">
        <v>2</v>
      </c>
      <c r="F9" t="s">
        <v>2</v>
      </c>
      <c r="G9">
        <f t="shared" si="1"/>
        <v>0.77066666666666772</v>
      </c>
    </row>
    <row r="10" spans="1:7" x14ac:dyDescent="0.2">
      <c r="A10">
        <v>1955</v>
      </c>
      <c r="B10">
        <v>0.50666666666666704</v>
      </c>
      <c r="C10">
        <f t="shared" si="0"/>
        <v>0.86133333333333395</v>
      </c>
      <c r="D10" t="s">
        <v>4</v>
      </c>
      <c r="E10" t="s">
        <v>2</v>
      </c>
      <c r="F10" t="s">
        <v>2</v>
      </c>
      <c r="G10">
        <f t="shared" si="1"/>
        <v>0.86133333333333395</v>
      </c>
    </row>
    <row r="11" spans="1:7" x14ac:dyDescent="0.2">
      <c r="A11">
        <v>1956</v>
      </c>
      <c r="B11">
        <v>0.50666666666666704</v>
      </c>
      <c r="C11">
        <f t="shared" si="0"/>
        <v>0.86133333333333395</v>
      </c>
      <c r="D11" t="s">
        <v>4</v>
      </c>
      <c r="E11" t="s">
        <v>2</v>
      </c>
      <c r="F11" t="s">
        <v>2</v>
      </c>
      <c r="G11">
        <f t="shared" si="1"/>
        <v>0.86133333333333395</v>
      </c>
    </row>
    <row r="12" spans="1:7" x14ac:dyDescent="0.2">
      <c r="A12">
        <v>1957</v>
      </c>
      <c r="B12">
        <v>0.266666666666666</v>
      </c>
      <c r="C12">
        <f t="shared" si="0"/>
        <v>0.4533333333333322</v>
      </c>
      <c r="D12" t="s">
        <v>4</v>
      </c>
      <c r="E12" t="s">
        <v>2</v>
      </c>
      <c r="F12" t="s">
        <v>2</v>
      </c>
      <c r="G12">
        <f t="shared" si="1"/>
        <v>0.4533333333333322</v>
      </c>
    </row>
    <row r="13" spans="1:7" x14ac:dyDescent="0.2">
      <c r="A13">
        <v>1958</v>
      </c>
      <c r="B13">
        <v>0.34666666666666701</v>
      </c>
      <c r="C13">
        <f t="shared" si="0"/>
        <v>0.58933333333333393</v>
      </c>
      <c r="D13" t="s">
        <v>4</v>
      </c>
      <c r="E13" t="s">
        <v>2</v>
      </c>
      <c r="F13" t="s">
        <v>2</v>
      </c>
      <c r="G13">
        <f t="shared" si="1"/>
        <v>0.58933333333333393</v>
      </c>
    </row>
    <row r="14" spans="1:7" x14ac:dyDescent="0.2">
      <c r="A14">
        <v>1959</v>
      </c>
      <c r="B14">
        <v>0.45333333333333398</v>
      </c>
      <c r="C14">
        <f t="shared" si="0"/>
        <v>0.77066666666666772</v>
      </c>
      <c r="D14" t="s">
        <v>4</v>
      </c>
      <c r="E14" t="s">
        <v>2</v>
      </c>
      <c r="F14" t="s">
        <v>2</v>
      </c>
      <c r="G14">
        <f t="shared" si="1"/>
        <v>0.77066666666666772</v>
      </c>
    </row>
    <row r="15" spans="1:7" x14ac:dyDescent="0.2">
      <c r="A15">
        <v>1960</v>
      </c>
      <c r="B15">
        <v>8.0000000000000904E-2</v>
      </c>
      <c r="C15">
        <f t="shared" si="0"/>
        <v>0.13600000000000154</v>
      </c>
      <c r="D15" t="s">
        <v>4</v>
      </c>
      <c r="E15" t="s">
        <v>2</v>
      </c>
      <c r="F15" t="s">
        <v>2</v>
      </c>
      <c r="G15">
        <f t="shared" si="1"/>
        <v>0.13600000000000154</v>
      </c>
    </row>
    <row r="16" spans="1:7" x14ac:dyDescent="0.2">
      <c r="A16">
        <v>1961</v>
      </c>
      <c r="B16">
        <v>-0.21333333333333199</v>
      </c>
      <c r="C16">
        <f t="shared" si="0"/>
        <v>-0.36266666666666436</v>
      </c>
      <c r="D16" t="s">
        <v>4</v>
      </c>
      <c r="E16" t="s">
        <v>2</v>
      </c>
      <c r="F16" t="s">
        <v>2</v>
      </c>
      <c r="G16">
        <f t="shared" si="1"/>
        <v>-0.36266666666666436</v>
      </c>
    </row>
    <row r="17" spans="1:7" x14ac:dyDescent="0.2">
      <c r="A17">
        <v>1962</v>
      </c>
      <c r="B17">
        <v>0.266666666666666</v>
      </c>
      <c r="C17">
        <f t="shared" si="0"/>
        <v>0.4533333333333322</v>
      </c>
      <c r="D17" t="s">
        <v>4</v>
      </c>
      <c r="E17" t="s">
        <v>2</v>
      </c>
      <c r="F17" t="s">
        <v>2</v>
      </c>
      <c r="G17">
        <f t="shared" si="1"/>
        <v>0.4533333333333322</v>
      </c>
    </row>
    <row r="18" spans="1:7" x14ac:dyDescent="0.2">
      <c r="A18">
        <v>1963</v>
      </c>
      <c r="B18">
        <v>0.48000000000000098</v>
      </c>
      <c r="C18">
        <f t="shared" si="0"/>
        <v>0.81600000000000161</v>
      </c>
      <c r="D18" t="s">
        <v>4</v>
      </c>
      <c r="E18" t="s">
        <v>2</v>
      </c>
      <c r="F18" t="s">
        <v>2</v>
      </c>
      <c r="G18">
        <f t="shared" si="1"/>
        <v>0.81600000000000161</v>
      </c>
    </row>
    <row r="19" spans="1:7" x14ac:dyDescent="0.2">
      <c r="A19">
        <v>1964</v>
      </c>
      <c r="B19">
        <v>1.2533333333333301</v>
      </c>
      <c r="C19">
        <f t="shared" si="0"/>
        <v>2.1306666666666612</v>
      </c>
      <c r="D19" t="s">
        <v>4</v>
      </c>
      <c r="E19" t="s">
        <v>2</v>
      </c>
      <c r="F19" t="s">
        <v>2</v>
      </c>
      <c r="G19">
        <f t="shared" si="1"/>
        <v>2.1306666666666612</v>
      </c>
    </row>
    <row r="20" spans="1:7" x14ac:dyDescent="0.2">
      <c r="A20">
        <v>1965</v>
      </c>
      <c r="B20">
        <v>2.0266666666666602</v>
      </c>
      <c r="C20">
        <f t="shared" si="0"/>
        <v>3.445333333333322</v>
      </c>
      <c r="D20" t="s">
        <v>4</v>
      </c>
      <c r="E20" t="s">
        <v>2</v>
      </c>
      <c r="F20" t="s">
        <v>2</v>
      </c>
      <c r="G20">
        <f t="shared" si="1"/>
        <v>3.445333333333322</v>
      </c>
    </row>
    <row r="21" spans="1:7" x14ac:dyDescent="0.2">
      <c r="A21">
        <v>1966</v>
      </c>
      <c r="B21">
        <v>2.2933333333333299</v>
      </c>
      <c r="C21">
        <f t="shared" si="0"/>
        <v>3.8986666666666605</v>
      </c>
      <c r="D21" t="s">
        <v>4</v>
      </c>
      <c r="E21" t="s">
        <v>2</v>
      </c>
      <c r="F21" t="s">
        <v>2</v>
      </c>
      <c r="G21">
        <f t="shared" si="1"/>
        <v>3.8986666666666605</v>
      </c>
    </row>
    <row r="22" spans="1:7" x14ac:dyDescent="0.2">
      <c r="A22">
        <v>1967</v>
      </c>
      <c r="B22">
        <v>2.16</v>
      </c>
      <c r="C22">
        <f t="shared" si="0"/>
        <v>3.6720000000000002</v>
      </c>
      <c r="D22" t="s">
        <v>4</v>
      </c>
      <c r="E22" t="s">
        <v>2</v>
      </c>
      <c r="F22" t="s">
        <v>2</v>
      </c>
      <c r="G22">
        <f t="shared" si="1"/>
        <v>3.6720000000000002</v>
      </c>
    </row>
    <row r="23" spans="1:7" x14ac:dyDescent="0.2">
      <c r="A23">
        <v>1968</v>
      </c>
      <c r="B23">
        <v>1.06666666666666</v>
      </c>
      <c r="C23">
        <f t="shared" si="0"/>
        <v>1.8133333333333219</v>
      </c>
      <c r="D23" t="s">
        <v>4</v>
      </c>
      <c r="E23" t="s">
        <v>2</v>
      </c>
      <c r="F23" t="s">
        <v>2</v>
      </c>
      <c r="G23">
        <f t="shared" si="1"/>
        <v>1.8133333333333219</v>
      </c>
    </row>
    <row r="24" spans="1:7" x14ac:dyDescent="0.2">
      <c r="A24">
        <v>1969</v>
      </c>
      <c r="B24">
        <v>0.266666666666666</v>
      </c>
      <c r="C24">
        <f t="shared" si="0"/>
        <v>0.4533333333333322</v>
      </c>
      <c r="D24" t="s">
        <v>4</v>
      </c>
      <c r="E24" t="s">
        <v>2</v>
      </c>
      <c r="F24" t="s">
        <v>2</v>
      </c>
      <c r="G24">
        <f t="shared" si="1"/>
        <v>0.4533333333333322</v>
      </c>
    </row>
    <row r="25" spans="1:7" x14ac:dyDescent="0.2">
      <c r="A25">
        <v>1970</v>
      </c>
      <c r="B25">
        <v>-0.85333333333333194</v>
      </c>
      <c r="C25">
        <f t="shared" si="0"/>
        <v>-1.4506666666666643</v>
      </c>
      <c r="D25" t="s">
        <v>4</v>
      </c>
      <c r="E25" t="s">
        <v>2</v>
      </c>
      <c r="F25" t="s">
        <v>2</v>
      </c>
      <c r="G25">
        <f t="shared" si="1"/>
        <v>-1.4506666666666643</v>
      </c>
    </row>
    <row r="26" spans="1:7" x14ac:dyDescent="0.2">
      <c r="A26">
        <v>1971</v>
      </c>
      <c r="B26">
        <v>0.133333333333334</v>
      </c>
      <c r="C26">
        <f t="shared" si="0"/>
        <v>0.22666666666666779</v>
      </c>
      <c r="D26" t="s">
        <v>4</v>
      </c>
      <c r="E26" t="s">
        <v>2</v>
      </c>
      <c r="F26" t="s">
        <v>2</v>
      </c>
      <c r="G26">
        <f t="shared" si="1"/>
        <v>0.22666666666666779</v>
      </c>
    </row>
    <row r="27" spans="1:7" x14ac:dyDescent="0.2">
      <c r="A27">
        <v>1972</v>
      </c>
      <c r="B27">
        <v>0.90666666666666795</v>
      </c>
      <c r="C27">
        <f t="shared" si="0"/>
        <v>1.5413333333333354</v>
      </c>
      <c r="D27" t="s">
        <v>4</v>
      </c>
      <c r="E27" t="s">
        <v>2</v>
      </c>
      <c r="F27" t="s">
        <v>2</v>
      </c>
      <c r="G27">
        <f t="shared" si="1"/>
        <v>1.5413333333333354</v>
      </c>
    </row>
    <row r="28" spans="1:7" x14ac:dyDescent="0.2">
      <c r="A28">
        <v>1973</v>
      </c>
      <c r="B28">
        <v>0.90666666666666795</v>
      </c>
      <c r="C28">
        <f t="shared" si="0"/>
        <v>1.5413333333333354</v>
      </c>
      <c r="D28" t="s">
        <v>4</v>
      </c>
      <c r="E28" t="s">
        <v>2</v>
      </c>
      <c r="F28" t="s">
        <v>2</v>
      </c>
      <c r="G28">
        <f t="shared" si="1"/>
        <v>1.5413333333333354</v>
      </c>
    </row>
    <row r="29" spans="1:7" x14ac:dyDescent="0.2">
      <c r="A29">
        <v>1974</v>
      </c>
      <c r="B29">
        <v>1.1200000000000001</v>
      </c>
      <c r="C29">
        <f t="shared" si="0"/>
        <v>1.9040000000000001</v>
      </c>
      <c r="D29" t="s">
        <v>4</v>
      </c>
      <c r="E29" t="s">
        <v>2</v>
      </c>
      <c r="F29" t="s">
        <v>2</v>
      </c>
      <c r="G29">
        <f t="shared" si="1"/>
        <v>1.9040000000000001</v>
      </c>
    </row>
    <row r="30" spans="1:7" x14ac:dyDescent="0.2">
      <c r="A30">
        <v>1975</v>
      </c>
      <c r="B30">
        <v>-0.266666666666665</v>
      </c>
      <c r="C30">
        <f t="shared" si="0"/>
        <v>-0.45333333333333048</v>
      </c>
      <c r="D30" t="s">
        <v>4</v>
      </c>
      <c r="E30" t="s">
        <v>2</v>
      </c>
      <c r="F30" t="s">
        <v>2</v>
      </c>
      <c r="G30">
        <f t="shared" si="1"/>
        <v>-0.45333333333333048</v>
      </c>
    </row>
    <row r="31" spans="1:7" x14ac:dyDescent="0.2">
      <c r="A31">
        <v>1976</v>
      </c>
      <c r="B31">
        <v>1.7066666666666599</v>
      </c>
      <c r="C31">
        <f t="shared" si="0"/>
        <v>2.9013333333333216</v>
      </c>
      <c r="D31" t="s">
        <v>4</v>
      </c>
      <c r="E31" t="s">
        <v>2</v>
      </c>
      <c r="F31" t="s">
        <v>2</v>
      </c>
      <c r="G31">
        <f t="shared" si="1"/>
        <v>2.9013333333333216</v>
      </c>
    </row>
    <row r="32" spans="1:7" x14ac:dyDescent="0.2">
      <c r="A32">
        <v>1977</v>
      </c>
      <c r="B32">
        <v>2.16</v>
      </c>
      <c r="C32">
        <f t="shared" si="0"/>
        <v>3.6720000000000002</v>
      </c>
      <c r="D32" t="s">
        <v>4</v>
      </c>
      <c r="E32" t="s">
        <v>2</v>
      </c>
      <c r="F32" t="s">
        <v>2</v>
      </c>
      <c r="G32">
        <f t="shared" si="1"/>
        <v>3.6720000000000002</v>
      </c>
    </row>
    <row r="33" spans="1:7" x14ac:dyDescent="0.2">
      <c r="A33">
        <v>1978</v>
      </c>
      <c r="B33">
        <v>0</v>
      </c>
      <c r="C33">
        <f t="shared" si="0"/>
        <v>0</v>
      </c>
      <c r="D33" t="s">
        <v>4</v>
      </c>
      <c r="E33" t="s">
        <v>2</v>
      </c>
      <c r="F33" t="s">
        <v>2</v>
      </c>
      <c r="G33">
        <f t="shared" si="1"/>
        <v>0</v>
      </c>
    </row>
    <row r="34" spans="1:7" x14ac:dyDescent="0.2">
      <c r="A34">
        <v>1979</v>
      </c>
      <c r="B34">
        <v>3.2</v>
      </c>
      <c r="C34">
        <f t="shared" si="0"/>
        <v>5.44</v>
      </c>
      <c r="D34" t="s">
        <v>4</v>
      </c>
      <c r="E34" t="s">
        <v>2</v>
      </c>
      <c r="F34" t="s">
        <v>2</v>
      </c>
      <c r="G34">
        <f t="shared" si="1"/>
        <v>5.44</v>
      </c>
    </row>
    <row r="35" spans="1:7" x14ac:dyDescent="0.2">
      <c r="A35">
        <v>1980</v>
      </c>
      <c r="B35">
        <v>0.85333333333333405</v>
      </c>
      <c r="C35">
        <f t="shared" si="0"/>
        <v>1.4506666666666679</v>
      </c>
      <c r="D35" t="s">
        <v>4</v>
      </c>
      <c r="E35" t="s">
        <v>2</v>
      </c>
      <c r="F35" t="s">
        <v>2</v>
      </c>
      <c r="G35">
        <f t="shared" si="1"/>
        <v>1.4506666666666679</v>
      </c>
    </row>
    <row r="36" spans="1:7" x14ac:dyDescent="0.2">
      <c r="A36">
        <v>1981</v>
      </c>
      <c r="B36">
        <v>-0.586666666666666</v>
      </c>
      <c r="C36">
        <f t="shared" si="0"/>
        <v>-0.99733333333333218</v>
      </c>
      <c r="D36" t="s">
        <v>4</v>
      </c>
      <c r="E36" t="s">
        <v>2</v>
      </c>
      <c r="F36" t="s">
        <v>2</v>
      </c>
      <c r="G36">
        <f t="shared" si="1"/>
        <v>-0.99733333333333218</v>
      </c>
    </row>
    <row r="37" spans="1:7" x14ac:dyDescent="0.2">
      <c r="A37">
        <v>1982</v>
      </c>
      <c r="B37">
        <v>-1.62666666666666</v>
      </c>
      <c r="C37">
        <f t="shared" si="0"/>
        <v>-2.7653333333333219</v>
      </c>
      <c r="D37" t="s">
        <v>4</v>
      </c>
      <c r="E37" t="s">
        <v>2</v>
      </c>
      <c r="F37" t="s">
        <v>2</v>
      </c>
      <c r="G37">
        <f t="shared" si="1"/>
        <v>-2.7653333333333219</v>
      </c>
    </row>
    <row r="38" spans="1:7" x14ac:dyDescent="0.2">
      <c r="A38">
        <v>1983</v>
      </c>
      <c r="B38">
        <v>-0.34666666666666501</v>
      </c>
      <c r="C38">
        <f t="shared" si="0"/>
        <v>-0.58933333333333049</v>
      </c>
      <c r="D38" t="s">
        <v>4</v>
      </c>
      <c r="E38" t="s">
        <v>2</v>
      </c>
      <c r="F38" t="s">
        <v>2</v>
      </c>
      <c r="G38">
        <f t="shared" si="1"/>
        <v>-0.58933333333333049</v>
      </c>
    </row>
    <row r="39" spans="1:7" x14ac:dyDescent="0.2">
      <c r="A39">
        <v>1984</v>
      </c>
      <c r="B39">
        <v>1.3866666666666601</v>
      </c>
      <c r="C39">
        <f t="shared" si="0"/>
        <v>2.357333333333322</v>
      </c>
      <c r="D39" t="s">
        <v>4</v>
      </c>
      <c r="E39" t="s">
        <v>2</v>
      </c>
      <c r="F39" t="s">
        <v>2</v>
      </c>
      <c r="G39">
        <f t="shared" si="1"/>
        <v>2.357333333333322</v>
      </c>
    </row>
    <row r="40" spans="1:7" x14ac:dyDescent="0.2">
      <c r="A40">
        <v>1985</v>
      </c>
      <c r="B40">
        <v>1.3866666666666601</v>
      </c>
      <c r="C40">
        <f t="shared" si="0"/>
        <v>2.357333333333322</v>
      </c>
      <c r="D40" t="s">
        <v>4</v>
      </c>
      <c r="E40" t="s">
        <v>2</v>
      </c>
      <c r="F40" t="s">
        <v>2</v>
      </c>
      <c r="G40">
        <f t="shared" si="1"/>
        <v>2.357333333333322</v>
      </c>
    </row>
    <row r="41" spans="1:7" x14ac:dyDescent="0.2">
      <c r="A41">
        <v>1986</v>
      </c>
      <c r="B41">
        <v>-0.34666666666666501</v>
      </c>
      <c r="C41">
        <f t="shared" si="0"/>
        <v>-0.58933333333333049</v>
      </c>
      <c r="D41" t="s">
        <v>4</v>
      </c>
      <c r="E41" t="s">
        <v>2</v>
      </c>
      <c r="F41" t="s">
        <v>2</v>
      </c>
      <c r="G41">
        <f t="shared" si="1"/>
        <v>-0.58933333333333049</v>
      </c>
    </row>
    <row r="42" spans="1:7" x14ac:dyDescent="0.2">
      <c r="A42">
        <v>1987</v>
      </c>
      <c r="B42">
        <v>0.90666666666666795</v>
      </c>
      <c r="C42">
        <f t="shared" si="0"/>
        <v>1.5413333333333354</v>
      </c>
      <c r="D42" t="s">
        <v>4</v>
      </c>
      <c r="E42" t="s">
        <v>2</v>
      </c>
      <c r="F42" t="s">
        <v>2</v>
      </c>
      <c r="G42">
        <f t="shared" si="1"/>
        <v>1.5413333333333354</v>
      </c>
    </row>
    <row r="43" spans="1:7" x14ac:dyDescent="0.2">
      <c r="A43">
        <v>1988</v>
      </c>
      <c r="B43">
        <v>2.48</v>
      </c>
      <c r="C43">
        <f t="shared" si="0"/>
        <v>4.2160000000000002</v>
      </c>
      <c r="D43" t="s">
        <v>4</v>
      </c>
      <c r="E43" t="s">
        <v>2</v>
      </c>
      <c r="F43" t="s">
        <v>2</v>
      </c>
      <c r="G43">
        <f t="shared" si="1"/>
        <v>4.2160000000000002</v>
      </c>
    </row>
    <row r="44" spans="1:7" x14ac:dyDescent="0.2">
      <c r="A44">
        <v>1989</v>
      </c>
      <c r="B44">
        <v>0.18666666666666701</v>
      </c>
      <c r="C44">
        <f t="shared" si="0"/>
        <v>0.31733333333333391</v>
      </c>
      <c r="D44" t="s">
        <v>4</v>
      </c>
      <c r="E44" t="s">
        <v>2</v>
      </c>
      <c r="F44" t="s">
        <v>2</v>
      </c>
      <c r="G44">
        <f t="shared" si="1"/>
        <v>0.31733333333333391</v>
      </c>
    </row>
    <row r="45" spans="1:7" x14ac:dyDescent="0.2">
      <c r="A45">
        <v>1990</v>
      </c>
      <c r="B45">
        <v>-5.1999999999999904</v>
      </c>
      <c r="C45">
        <f t="shared" si="0"/>
        <v>-8.8399999999999839</v>
      </c>
      <c r="D45" t="s">
        <v>4</v>
      </c>
      <c r="E45" t="s">
        <v>2</v>
      </c>
      <c r="F45" t="s">
        <v>2</v>
      </c>
      <c r="G45">
        <f t="shared" si="1"/>
        <v>-8.8399999999999839</v>
      </c>
    </row>
    <row r="46" spans="1:7" x14ac:dyDescent="0.2">
      <c r="A46">
        <v>1991</v>
      </c>
      <c r="B46">
        <v>-2.45333333333333</v>
      </c>
      <c r="C46">
        <f t="shared" si="0"/>
        <v>-4.1706666666666612</v>
      </c>
      <c r="D46" t="s">
        <v>4</v>
      </c>
      <c r="E46" t="s">
        <v>2</v>
      </c>
      <c r="F46" t="s">
        <v>2</v>
      </c>
      <c r="G46">
        <f t="shared" si="1"/>
        <v>-4.1706666666666612</v>
      </c>
    </row>
    <row r="47" spans="1:7" x14ac:dyDescent="0.2">
      <c r="A47">
        <v>1992</v>
      </c>
      <c r="B47">
        <v>-5.86666666666666</v>
      </c>
      <c r="C47">
        <f t="shared" si="0"/>
        <v>-9.9733333333333221</v>
      </c>
      <c r="D47" t="s">
        <v>4</v>
      </c>
      <c r="E47" t="s">
        <v>2</v>
      </c>
      <c r="F47" t="s">
        <v>2</v>
      </c>
      <c r="G47">
        <f t="shared" si="1"/>
        <v>-9.9733333333333221</v>
      </c>
    </row>
    <row r="48" spans="1:7" x14ac:dyDescent="0.2">
      <c r="A48">
        <v>1993</v>
      </c>
      <c r="B48">
        <v>-2.5066666666666602</v>
      </c>
      <c r="C48">
        <f t="shared" si="0"/>
        <v>-4.2613333333333223</v>
      </c>
      <c r="D48" t="s">
        <v>4</v>
      </c>
      <c r="E48" t="s">
        <v>2</v>
      </c>
      <c r="F48" t="s">
        <v>2</v>
      </c>
      <c r="G48">
        <f t="shared" si="1"/>
        <v>-4.2613333333333223</v>
      </c>
    </row>
    <row r="49" spans="1:7" x14ac:dyDescent="0.2">
      <c r="A49">
        <v>1994</v>
      </c>
      <c r="B49">
        <v>-0.39999999999999802</v>
      </c>
      <c r="C49">
        <f t="shared" si="0"/>
        <v>-0.67999999999999661</v>
      </c>
      <c r="D49" t="s">
        <v>4</v>
      </c>
      <c r="E49" t="s">
        <v>2</v>
      </c>
      <c r="F49" t="s">
        <v>2</v>
      </c>
      <c r="G49">
        <f t="shared" si="1"/>
        <v>-0.67999999999999661</v>
      </c>
    </row>
    <row r="50" spans="1:7" x14ac:dyDescent="0.2">
      <c r="A50">
        <v>1995</v>
      </c>
      <c r="B50">
        <v>2.64</v>
      </c>
      <c r="C50">
        <f t="shared" si="0"/>
        <v>4.4880000000000004</v>
      </c>
      <c r="D50" t="s">
        <v>4</v>
      </c>
      <c r="E50" t="s">
        <v>2</v>
      </c>
      <c r="F50" t="s">
        <v>2</v>
      </c>
      <c r="G50">
        <f t="shared" si="1"/>
        <v>4.4880000000000004</v>
      </c>
    </row>
    <row r="51" spans="1:7" x14ac:dyDescent="0.2">
      <c r="A51">
        <v>1996</v>
      </c>
      <c r="B51">
        <v>3.0933333333333302</v>
      </c>
      <c r="C51">
        <f t="shared" si="0"/>
        <v>5.2586666666666613</v>
      </c>
      <c r="D51" t="s">
        <v>4</v>
      </c>
      <c r="E51" t="s">
        <v>2</v>
      </c>
      <c r="F51" t="s">
        <v>2</v>
      </c>
      <c r="G51">
        <f t="shared" si="1"/>
        <v>5.2586666666666613</v>
      </c>
    </row>
    <row r="52" spans="1:7" x14ac:dyDescent="0.2">
      <c r="A52">
        <v>1997</v>
      </c>
      <c r="B52">
        <v>5.5466666666666598</v>
      </c>
      <c r="C52">
        <f t="shared" si="0"/>
        <v>9.4293333333333216</v>
      </c>
      <c r="D52" t="s">
        <v>4</v>
      </c>
      <c r="E52" t="s">
        <v>2</v>
      </c>
      <c r="F52" t="s">
        <v>2</v>
      </c>
      <c r="G52">
        <f t="shared" si="1"/>
        <v>9.4293333333333216</v>
      </c>
    </row>
    <row r="53" spans="1:7" x14ac:dyDescent="0.2">
      <c r="A53">
        <v>1998</v>
      </c>
      <c r="B53">
        <v>5.2</v>
      </c>
      <c r="C53">
        <f t="shared" si="0"/>
        <v>8.84</v>
      </c>
      <c r="D53" t="s">
        <v>4</v>
      </c>
      <c r="E53" t="s">
        <v>2</v>
      </c>
      <c r="F53" t="s">
        <v>2</v>
      </c>
      <c r="G53">
        <f t="shared" si="1"/>
        <v>8.84</v>
      </c>
    </row>
    <row r="54" spans="1:7" x14ac:dyDescent="0.2">
      <c r="A54">
        <v>1999</v>
      </c>
      <c r="B54">
        <v>5.52</v>
      </c>
      <c r="C54">
        <f t="shared" si="0"/>
        <v>9.3839999999999986</v>
      </c>
      <c r="D54" t="s">
        <v>4</v>
      </c>
      <c r="E54" t="s">
        <v>2</v>
      </c>
      <c r="F54" t="s">
        <v>2</v>
      </c>
      <c r="G54">
        <f t="shared" si="1"/>
        <v>9.3839999999999986</v>
      </c>
    </row>
    <row r="55" spans="1:7" x14ac:dyDescent="0.2">
      <c r="A55">
        <v>2000</v>
      </c>
      <c r="B55">
        <v>2.5066666666666602</v>
      </c>
      <c r="C55">
        <f t="shared" si="0"/>
        <v>4.2613333333333223</v>
      </c>
      <c r="D55" t="s">
        <v>4</v>
      </c>
      <c r="E55">
        <v>4.6357615894039901</v>
      </c>
      <c r="F55" s="1" t="s">
        <v>6</v>
      </c>
      <c r="G55">
        <f>E55</f>
        <v>4.6357615894039901</v>
      </c>
    </row>
    <row r="56" spans="1:7" x14ac:dyDescent="0.2">
      <c r="A56">
        <v>2001</v>
      </c>
      <c r="B56">
        <v>-8.0533333333333292</v>
      </c>
      <c r="C56">
        <f t="shared" si="0"/>
        <v>-13.69066666666666</v>
      </c>
      <c r="D56" t="s">
        <v>4</v>
      </c>
      <c r="E56">
        <v>-12.847682119205199</v>
      </c>
      <c r="F56" s="1" t="s">
        <v>6</v>
      </c>
      <c r="G56">
        <f t="shared" ref="G56:G78" si="2">E56</f>
        <v>-12.847682119205199</v>
      </c>
    </row>
    <row r="57" spans="1:7" x14ac:dyDescent="0.2">
      <c r="A57">
        <v>2002</v>
      </c>
      <c r="B57">
        <v>-10.8266666666666</v>
      </c>
      <c r="C57">
        <f t="shared" si="0"/>
        <v>-18.405333333333221</v>
      </c>
      <c r="D57" t="s">
        <v>4</v>
      </c>
      <c r="E57">
        <v>-10.662251655629101</v>
      </c>
      <c r="F57" s="1" t="s">
        <v>6</v>
      </c>
      <c r="G57">
        <f t="shared" si="2"/>
        <v>-10.662251655629101</v>
      </c>
    </row>
    <row r="58" spans="1:7" x14ac:dyDescent="0.2">
      <c r="A58">
        <v>2003</v>
      </c>
      <c r="B58">
        <v>-3.3866666666666601</v>
      </c>
      <c r="C58">
        <f t="shared" si="0"/>
        <v>-5.7573333333333219</v>
      </c>
      <c r="D58" t="s">
        <v>4</v>
      </c>
      <c r="E58">
        <v>-7.0198675496688399</v>
      </c>
      <c r="F58" s="1" t="s">
        <v>6</v>
      </c>
      <c r="G58">
        <f t="shared" si="2"/>
        <v>-7.0198675496688399</v>
      </c>
    </row>
    <row r="59" spans="1:7" x14ac:dyDescent="0.2">
      <c r="A59">
        <v>2004</v>
      </c>
      <c r="B59" t="s">
        <v>2</v>
      </c>
      <c r="C59" t="s">
        <v>2</v>
      </c>
      <c r="D59" t="s">
        <v>2</v>
      </c>
      <c r="E59">
        <v>-5.56291390728473</v>
      </c>
      <c r="F59" s="1" t="s">
        <v>6</v>
      </c>
      <c r="G59">
        <f t="shared" si="2"/>
        <v>-5.56291390728473</v>
      </c>
    </row>
    <row r="60" spans="1:7" x14ac:dyDescent="0.2">
      <c r="A60">
        <v>2005</v>
      </c>
      <c r="B60" t="s">
        <v>2</v>
      </c>
      <c r="C60" t="s">
        <v>2</v>
      </c>
      <c r="D60" t="s">
        <v>2</v>
      </c>
      <c r="E60">
        <v>-4.1059602649006397</v>
      </c>
      <c r="F60" s="1" t="s">
        <v>6</v>
      </c>
      <c r="G60">
        <f t="shared" si="2"/>
        <v>-4.1059602649006397</v>
      </c>
    </row>
    <row r="61" spans="1:7" x14ac:dyDescent="0.2">
      <c r="A61">
        <v>2006</v>
      </c>
      <c r="B61" t="s">
        <v>2</v>
      </c>
      <c r="C61" t="s">
        <v>2</v>
      </c>
      <c r="D61" t="s">
        <v>2</v>
      </c>
      <c r="E61">
        <v>6.0927152317881097</v>
      </c>
      <c r="F61" s="1" t="s">
        <v>6</v>
      </c>
      <c r="G61">
        <f t="shared" si="2"/>
        <v>6.0927152317881097</v>
      </c>
    </row>
    <row r="62" spans="1:7" x14ac:dyDescent="0.2">
      <c r="A62">
        <v>2007</v>
      </c>
      <c r="B62" t="s">
        <v>2</v>
      </c>
      <c r="C62" t="s">
        <v>2</v>
      </c>
      <c r="D62" t="s">
        <v>2</v>
      </c>
      <c r="E62">
        <v>15.5629139072848</v>
      </c>
      <c r="F62" s="1" t="s">
        <v>6</v>
      </c>
      <c r="G62">
        <f t="shared" si="2"/>
        <v>15.5629139072848</v>
      </c>
    </row>
    <row r="63" spans="1:7" x14ac:dyDescent="0.2">
      <c r="A63">
        <v>2008</v>
      </c>
      <c r="B63" t="s">
        <v>2</v>
      </c>
      <c r="C63" t="s">
        <v>2</v>
      </c>
      <c r="D63" t="s">
        <v>2</v>
      </c>
      <c r="E63">
        <v>-25.960264900662199</v>
      </c>
      <c r="F63" s="1" t="s">
        <v>6</v>
      </c>
      <c r="G63">
        <f t="shared" si="2"/>
        <v>-25.960264900662199</v>
      </c>
    </row>
    <row r="64" spans="1:7" x14ac:dyDescent="0.2">
      <c r="A64">
        <v>2009</v>
      </c>
      <c r="B64" t="s">
        <v>2</v>
      </c>
      <c r="C64" t="s">
        <v>2</v>
      </c>
      <c r="D64" t="s">
        <v>2</v>
      </c>
      <c r="E64">
        <v>-4.1059602649006397</v>
      </c>
      <c r="F64" s="1" t="s">
        <v>6</v>
      </c>
      <c r="G64">
        <f t="shared" si="2"/>
        <v>-4.1059602649006397</v>
      </c>
    </row>
    <row r="65" spans="1:7" x14ac:dyDescent="0.2">
      <c r="A65">
        <v>2010</v>
      </c>
      <c r="B65" t="s">
        <v>2</v>
      </c>
      <c r="C65" t="s">
        <v>2</v>
      </c>
      <c r="D65" t="s">
        <v>2</v>
      </c>
      <c r="E65">
        <v>18.476821192052999</v>
      </c>
      <c r="F65" s="1" t="s">
        <v>6</v>
      </c>
      <c r="G65">
        <f t="shared" si="2"/>
        <v>18.476821192052999</v>
      </c>
    </row>
    <row r="66" spans="1:7" x14ac:dyDescent="0.2">
      <c r="A66">
        <v>2011</v>
      </c>
      <c r="B66" t="s">
        <v>2</v>
      </c>
      <c r="C66" t="s">
        <v>2</v>
      </c>
      <c r="D66" t="s">
        <v>2</v>
      </c>
      <c r="E66">
        <v>9.0066225165563196</v>
      </c>
      <c r="F66" s="1" t="s">
        <v>6</v>
      </c>
      <c r="G66">
        <f t="shared" si="2"/>
        <v>9.0066225165563196</v>
      </c>
    </row>
    <row r="67" spans="1:7" x14ac:dyDescent="0.2">
      <c r="A67">
        <v>2012</v>
      </c>
      <c r="B67" t="s">
        <v>2</v>
      </c>
      <c r="C67" t="s">
        <v>2</v>
      </c>
      <c r="D67" t="s">
        <v>2</v>
      </c>
      <c r="E67">
        <v>10.4635761589404</v>
      </c>
      <c r="F67" s="1" t="s">
        <v>6</v>
      </c>
      <c r="G67">
        <f t="shared" si="2"/>
        <v>10.4635761589404</v>
      </c>
    </row>
    <row r="68" spans="1:7" x14ac:dyDescent="0.2">
      <c r="A68">
        <v>2013</v>
      </c>
      <c r="B68" t="s">
        <v>2</v>
      </c>
      <c r="C68" t="s">
        <v>2</v>
      </c>
      <c r="D68" t="s">
        <v>2</v>
      </c>
      <c r="E68">
        <v>11.1920529801324</v>
      </c>
      <c r="F68" s="1" t="s">
        <v>6</v>
      </c>
      <c r="G68">
        <f t="shared" si="2"/>
        <v>11.1920529801324</v>
      </c>
    </row>
    <row r="69" spans="1:7" x14ac:dyDescent="0.2">
      <c r="A69">
        <v>2014</v>
      </c>
      <c r="B69" t="s">
        <v>2</v>
      </c>
      <c r="C69" t="s">
        <v>2</v>
      </c>
      <c r="D69" t="s">
        <v>2</v>
      </c>
      <c r="E69">
        <v>14.1059602649007</v>
      </c>
      <c r="F69" s="1" t="s">
        <v>6</v>
      </c>
      <c r="G69">
        <f t="shared" si="2"/>
        <v>14.1059602649007</v>
      </c>
    </row>
    <row r="70" spans="1:7" x14ac:dyDescent="0.2">
      <c r="A70">
        <v>2015</v>
      </c>
      <c r="B70" t="s">
        <v>2</v>
      </c>
      <c r="C70" t="s">
        <v>2</v>
      </c>
      <c r="D70" t="s">
        <v>2</v>
      </c>
      <c r="E70">
        <v>36.688741721854299</v>
      </c>
      <c r="F70" s="1" t="s">
        <v>6</v>
      </c>
      <c r="G70">
        <f t="shared" si="2"/>
        <v>36.688741721854299</v>
      </c>
    </row>
    <row r="71" spans="1:7" x14ac:dyDescent="0.2">
      <c r="A71">
        <v>2016</v>
      </c>
      <c r="B71" t="s">
        <v>2</v>
      </c>
      <c r="C71" t="s">
        <v>2</v>
      </c>
      <c r="D71" t="s">
        <v>2</v>
      </c>
      <c r="E71">
        <v>35.231788079470199</v>
      </c>
      <c r="F71" s="1" t="s">
        <v>6</v>
      </c>
      <c r="G71">
        <f t="shared" si="2"/>
        <v>35.231788079470199</v>
      </c>
    </row>
    <row r="72" spans="1:7" x14ac:dyDescent="0.2">
      <c r="A72">
        <v>2017</v>
      </c>
      <c r="B72" t="s">
        <v>2</v>
      </c>
      <c r="C72" t="s">
        <v>2</v>
      </c>
      <c r="D72" t="s">
        <v>2</v>
      </c>
      <c r="E72">
        <v>38.874172185430503</v>
      </c>
      <c r="F72" s="1" t="s">
        <v>6</v>
      </c>
      <c r="G72">
        <f t="shared" si="2"/>
        <v>38.874172185430503</v>
      </c>
    </row>
    <row r="73" spans="1:7" x14ac:dyDescent="0.2">
      <c r="A73">
        <v>2018</v>
      </c>
      <c r="B73" t="s">
        <v>2</v>
      </c>
      <c r="C73" t="s">
        <v>2</v>
      </c>
      <c r="D73" t="s">
        <v>2</v>
      </c>
      <c r="E73">
        <v>27.947019867549699</v>
      </c>
      <c r="F73" s="1" t="s">
        <v>6</v>
      </c>
      <c r="G73">
        <f t="shared" si="2"/>
        <v>27.947019867549699</v>
      </c>
    </row>
    <row r="74" spans="1:7" x14ac:dyDescent="0.2">
      <c r="A74">
        <v>2019</v>
      </c>
      <c r="B74" t="s">
        <v>2</v>
      </c>
      <c r="C74" t="s">
        <v>2</v>
      </c>
      <c r="D74" t="s">
        <v>2</v>
      </c>
      <c r="E74">
        <v>27.218543046357599</v>
      </c>
      <c r="F74" s="1" t="s">
        <v>6</v>
      </c>
      <c r="G74">
        <f t="shared" si="2"/>
        <v>27.218543046357599</v>
      </c>
    </row>
    <row r="75" spans="1:7" x14ac:dyDescent="0.2">
      <c r="A75">
        <v>2020</v>
      </c>
      <c r="B75" t="s">
        <v>2</v>
      </c>
      <c r="C75" t="s">
        <v>2</v>
      </c>
      <c r="D75" t="s">
        <v>2</v>
      </c>
      <c r="E75">
        <v>-137.417218543046</v>
      </c>
      <c r="F75" s="1" t="s">
        <v>6</v>
      </c>
      <c r="G75">
        <f t="shared" si="2"/>
        <v>-137.417218543046</v>
      </c>
    </row>
    <row r="76" spans="1:7" x14ac:dyDescent="0.2">
      <c r="A76">
        <v>2021</v>
      </c>
      <c r="B76" t="s">
        <v>2</v>
      </c>
      <c r="C76" t="s">
        <v>2</v>
      </c>
      <c r="D76" t="s">
        <v>2</v>
      </c>
      <c r="E76">
        <v>-41.986754966887297</v>
      </c>
      <c r="F76" s="1" t="s">
        <v>6</v>
      </c>
      <c r="G76">
        <f t="shared" si="2"/>
        <v>-41.986754966887297</v>
      </c>
    </row>
    <row r="77" spans="1:7" x14ac:dyDescent="0.2">
      <c r="A77">
        <v>2022</v>
      </c>
      <c r="B77" t="s">
        <v>2</v>
      </c>
      <c r="C77" t="s">
        <v>2</v>
      </c>
      <c r="D77" t="s">
        <v>2</v>
      </c>
      <c r="E77">
        <v>-6.29139072847678</v>
      </c>
      <c r="F77" s="1" t="s">
        <v>6</v>
      </c>
      <c r="G77">
        <f t="shared" si="2"/>
        <v>-6.29139072847678</v>
      </c>
    </row>
    <row r="78" spans="1:7" x14ac:dyDescent="0.2">
      <c r="A78">
        <v>2023</v>
      </c>
      <c r="B78" t="s">
        <v>2</v>
      </c>
      <c r="C78" t="s">
        <v>2</v>
      </c>
      <c r="D78" t="s">
        <v>2</v>
      </c>
      <c r="E78">
        <v>6.0927152317881097</v>
      </c>
      <c r="F78" s="1" t="s">
        <v>6</v>
      </c>
      <c r="G78">
        <f t="shared" si="2"/>
        <v>6.0927152317881097</v>
      </c>
    </row>
  </sheetData>
  <hyperlinks>
    <hyperlink ref="F55" r:id="rId1" xr:uid="{12B810CD-66F3-014F-BC46-64D6B4A0542F}"/>
    <hyperlink ref="F56" r:id="rId2" xr:uid="{A186B792-F37F-3B4D-B359-1D7648B90249}"/>
    <hyperlink ref="F57" r:id="rId3" xr:uid="{E3734888-D532-E04C-986A-82FE22C57C7E}"/>
    <hyperlink ref="F59" r:id="rId4" xr:uid="{F69C353D-83E2-BA4A-8A5F-499A4CE387FF}"/>
    <hyperlink ref="F61" r:id="rId5" xr:uid="{129E6076-A121-2241-828F-2FD0A901894D}"/>
    <hyperlink ref="F63" r:id="rId6" xr:uid="{D3F00D5F-C7B6-0C40-BF85-D69420CE109C}"/>
    <hyperlink ref="F65" r:id="rId7" xr:uid="{D1D0F4A8-AEF2-8C42-931F-408B043427CB}"/>
    <hyperlink ref="F67" r:id="rId8" xr:uid="{E3B4E42B-9567-DD48-A7CE-2B3BA85A32AE}"/>
    <hyperlink ref="F69" r:id="rId9" xr:uid="{73A22417-141D-8E41-AC59-3A44CCE071AA}"/>
    <hyperlink ref="F71" r:id="rId10" xr:uid="{1375AF9D-B3D9-5C48-B73C-CD3996CB0D14}"/>
    <hyperlink ref="F73" r:id="rId11" xr:uid="{C288B82E-B8D0-FB47-9B13-AAF480E6BE85}"/>
    <hyperlink ref="F75" r:id="rId12" xr:uid="{38DF6358-990B-A540-B6A6-36756B029497}"/>
    <hyperlink ref="F77" r:id="rId13" xr:uid="{180343BB-952D-A943-988C-442DB1487D2F}"/>
    <hyperlink ref="F58" r:id="rId14" xr:uid="{C6156321-C10C-1342-B6A6-8501343708C6}"/>
    <hyperlink ref="F60" r:id="rId15" xr:uid="{6B2FD44C-AE0B-5C4A-B589-3C0E996E0980}"/>
    <hyperlink ref="F62" r:id="rId16" xr:uid="{BDA246B1-3389-E443-9E88-2A4FD73C4977}"/>
    <hyperlink ref="F64" r:id="rId17" xr:uid="{F151C58B-AF67-F746-ABC4-28BEAA02E477}"/>
    <hyperlink ref="F66" r:id="rId18" xr:uid="{A4EF43EF-A766-B04F-9C65-C94994047502}"/>
    <hyperlink ref="F68" r:id="rId19" xr:uid="{1C3610F0-C645-9245-AC13-CD2D660DCD1A}"/>
    <hyperlink ref="F70" r:id="rId20" xr:uid="{6EE2A408-BA50-5949-8404-5F67756F138D}"/>
    <hyperlink ref="F72" r:id="rId21" xr:uid="{9D9EAAA2-D07C-414E-A723-84CC7DAD0CFF}"/>
    <hyperlink ref="F74" r:id="rId22" xr:uid="{46159A6D-72D6-D148-816B-CD1446D6986B}"/>
    <hyperlink ref="F76" r:id="rId23" xr:uid="{40C3BE57-2B57-BD47-9027-CE179FE04C1C}"/>
    <hyperlink ref="F78" r:id="rId24" xr:uid="{275268E4-A3AF-274D-A82C-C75D21F1A80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6ED8-9BAC-3649-AFD1-E7473AFE55E2}">
  <dimension ref="A1:C913"/>
  <sheetViews>
    <sheetView tabSelected="1" zoomScale="174" workbookViewId="0">
      <selection activeCell="B6" sqref="B6"/>
    </sheetView>
  </sheetViews>
  <sheetFormatPr baseColWidth="10" defaultRowHeight="16" x14ac:dyDescent="0.2"/>
  <cols>
    <col min="1" max="1" width="10.83203125" style="5"/>
    <col min="2" max="16384" width="10.83203125" style="2"/>
  </cols>
  <sheetData>
    <row r="1" spans="1:3" x14ac:dyDescent="0.2">
      <c r="A1" s="5" t="s">
        <v>0</v>
      </c>
      <c r="B1" s="2" t="s">
        <v>85</v>
      </c>
      <c r="C1" s="2" t="s">
        <v>3</v>
      </c>
    </row>
    <row r="2" spans="1:3" x14ac:dyDescent="0.2">
      <c r="A2" s="6">
        <v>1947</v>
      </c>
      <c r="B2" s="3">
        <v>1.7971200000000001</v>
      </c>
      <c r="C2" s="1" t="s">
        <v>9</v>
      </c>
    </row>
    <row r="3" spans="1:3" x14ac:dyDescent="0.2">
      <c r="A3" s="6">
        <v>1948</v>
      </c>
      <c r="B3" s="3">
        <v>2.3961600000000001</v>
      </c>
      <c r="C3" s="1" t="s">
        <v>10</v>
      </c>
    </row>
    <row r="4" spans="1:3" x14ac:dyDescent="0.2">
      <c r="A4" s="6">
        <v>1949</v>
      </c>
      <c r="B4" s="3">
        <v>2.0687799999999998</v>
      </c>
      <c r="C4" s="1" t="s">
        <v>11</v>
      </c>
    </row>
    <row r="5" spans="1:3" x14ac:dyDescent="0.2">
      <c r="A5" s="6">
        <v>1950</v>
      </c>
      <c r="B5" s="3">
        <v>2.1848700000000001</v>
      </c>
      <c r="C5" s="1" t="s">
        <v>12</v>
      </c>
    </row>
    <row r="6" spans="1:3" x14ac:dyDescent="0.2">
      <c r="A6" s="6">
        <v>1951</v>
      </c>
      <c r="B6" s="3">
        <v>2.30328</v>
      </c>
      <c r="C6" s="1" t="s">
        <v>13</v>
      </c>
    </row>
    <row r="7" spans="1:3" x14ac:dyDescent="0.2">
      <c r="A7" s="6">
        <v>1952</v>
      </c>
      <c r="B7" s="3">
        <v>2.3613300000000002</v>
      </c>
      <c r="C7" s="1" t="s">
        <v>14</v>
      </c>
    </row>
    <row r="8" spans="1:3" x14ac:dyDescent="0.2">
      <c r="A8" s="6">
        <v>1953</v>
      </c>
      <c r="B8" s="3">
        <v>2.3450799999999998</v>
      </c>
      <c r="C8" s="1" t="s">
        <v>15</v>
      </c>
    </row>
    <row r="9" spans="1:3" x14ac:dyDescent="0.2">
      <c r="A9" s="6">
        <v>1954</v>
      </c>
      <c r="B9" s="3">
        <v>2.3799000000000001</v>
      </c>
      <c r="C9" s="1" t="s">
        <v>16</v>
      </c>
    </row>
    <row r="10" spans="1:3" x14ac:dyDescent="0.2">
      <c r="A10" s="6">
        <v>1955</v>
      </c>
      <c r="B10" s="3">
        <v>2.4379499999999998</v>
      </c>
      <c r="C10" s="1" t="s">
        <v>17</v>
      </c>
    </row>
    <row r="11" spans="1:3" x14ac:dyDescent="0.2">
      <c r="A11" s="6">
        <v>1956</v>
      </c>
      <c r="B11" s="3">
        <v>2.5772599999999999</v>
      </c>
      <c r="C11" s="1" t="s">
        <v>18</v>
      </c>
    </row>
    <row r="12" spans="1:3" x14ac:dyDescent="0.2">
      <c r="A12" s="6">
        <v>1957</v>
      </c>
      <c r="B12" s="3">
        <v>2.65388</v>
      </c>
      <c r="C12" s="1" t="s">
        <v>19</v>
      </c>
    </row>
    <row r="13" spans="1:3" x14ac:dyDescent="0.2">
      <c r="A13" s="6">
        <v>1958</v>
      </c>
      <c r="B13" s="3">
        <v>2.4611700000000001</v>
      </c>
      <c r="C13" s="1" t="s">
        <v>20</v>
      </c>
    </row>
    <row r="14" spans="1:3" x14ac:dyDescent="0.2">
      <c r="A14" s="6">
        <v>1959</v>
      </c>
      <c r="B14" s="3">
        <v>2.5540400000000001</v>
      </c>
      <c r="C14" s="1" t="s">
        <v>21</v>
      </c>
    </row>
    <row r="15" spans="1:3" x14ac:dyDescent="0.2">
      <c r="A15" s="6">
        <v>1960</v>
      </c>
      <c r="B15" s="3">
        <v>2.5122499999999999</v>
      </c>
      <c r="C15" s="1" t="s">
        <v>22</v>
      </c>
    </row>
    <row r="16" spans="1:3" x14ac:dyDescent="0.2">
      <c r="A16" s="6">
        <v>1961</v>
      </c>
      <c r="B16" s="3">
        <v>2.6190600000000002</v>
      </c>
      <c r="C16" s="1" t="s">
        <v>23</v>
      </c>
    </row>
    <row r="17" spans="1:3" x14ac:dyDescent="0.2">
      <c r="A17" s="6">
        <v>1962</v>
      </c>
      <c r="B17" s="3">
        <v>2.60745</v>
      </c>
      <c r="C17" s="1" t="s">
        <v>24</v>
      </c>
    </row>
    <row r="18" spans="1:3" x14ac:dyDescent="0.2">
      <c r="A18" s="6">
        <v>1963</v>
      </c>
      <c r="B18" s="3">
        <v>2.59816</v>
      </c>
      <c r="C18" s="1" t="s">
        <v>25</v>
      </c>
    </row>
    <row r="19" spans="1:3" x14ac:dyDescent="0.2">
      <c r="A19" s="6">
        <v>1964</v>
      </c>
      <c r="B19" s="3">
        <v>2.38687</v>
      </c>
      <c r="C19" s="1" t="s">
        <v>26</v>
      </c>
    </row>
    <row r="20" spans="1:3" x14ac:dyDescent="0.2">
      <c r="A20" s="6">
        <v>1965</v>
      </c>
      <c r="B20" s="3">
        <v>2.5308299999999999</v>
      </c>
      <c r="C20" s="1" t="s">
        <v>27</v>
      </c>
    </row>
    <row r="21" spans="1:3" x14ac:dyDescent="0.2">
      <c r="A21" s="6">
        <v>1966</v>
      </c>
      <c r="B21" s="3">
        <v>2.6120899999999998</v>
      </c>
      <c r="C21" s="1" t="s">
        <v>28</v>
      </c>
    </row>
    <row r="22" spans="1:3" x14ac:dyDescent="0.2">
      <c r="A22" s="6">
        <v>1967</v>
      </c>
      <c r="B22" s="3">
        <v>2.7978399999999999</v>
      </c>
      <c r="C22" s="1" t="s">
        <v>29</v>
      </c>
    </row>
    <row r="23" spans="1:3" x14ac:dyDescent="0.2">
      <c r="A23" s="6">
        <v>1968</v>
      </c>
      <c r="B23" s="3">
        <v>2.82802</v>
      </c>
      <c r="C23" s="1" t="s">
        <v>30</v>
      </c>
    </row>
    <row r="24" spans="1:3" x14ac:dyDescent="0.2">
      <c r="A24" s="6">
        <v>1969</v>
      </c>
      <c r="B24" s="3">
        <v>2.80016</v>
      </c>
      <c r="C24" s="1" t="s">
        <v>31</v>
      </c>
    </row>
    <row r="25" spans="1:3" x14ac:dyDescent="0.2">
      <c r="A25" s="6">
        <v>1970</v>
      </c>
      <c r="B25" s="3">
        <v>2.8582100000000001</v>
      </c>
      <c r="C25" s="1" t="s">
        <v>32</v>
      </c>
    </row>
    <row r="26" spans="1:3" x14ac:dyDescent="0.2">
      <c r="A26" s="6">
        <v>1971</v>
      </c>
      <c r="B26" s="3">
        <v>2.96733</v>
      </c>
      <c r="C26" s="1" t="s">
        <v>33</v>
      </c>
    </row>
    <row r="27" spans="1:3" x14ac:dyDescent="0.2">
      <c r="A27" s="6">
        <v>1972</v>
      </c>
      <c r="B27" s="3">
        <v>2.9859100000000001</v>
      </c>
      <c r="C27" s="1" t="s">
        <v>34</v>
      </c>
    </row>
    <row r="28" spans="1:3" x14ac:dyDescent="0.2">
      <c r="A28" s="6">
        <v>1973</v>
      </c>
      <c r="B28" s="3">
        <v>3.5803099999999999</v>
      </c>
      <c r="C28" s="1" t="s">
        <v>35</v>
      </c>
    </row>
    <row r="29" spans="1:3" x14ac:dyDescent="0.2">
      <c r="A29" s="6">
        <v>1974</v>
      </c>
      <c r="B29" s="3">
        <v>6.3386699999999996</v>
      </c>
      <c r="C29" s="1" t="s">
        <v>36</v>
      </c>
    </row>
    <row r="30" spans="1:3" x14ac:dyDescent="0.2">
      <c r="A30" s="6">
        <v>1975</v>
      </c>
      <c r="B30" s="3">
        <v>7.9895100000000001</v>
      </c>
      <c r="C30" s="1" t="s">
        <v>37</v>
      </c>
    </row>
    <row r="31" spans="1:3" x14ac:dyDescent="0.2">
      <c r="A31" s="6">
        <v>1976</v>
      </c>
      <c r="B31" s="3">
        <v>8.7348300000000005</v>
      </c>
      <c r="C31" s="1" t="s">
        <v>38</v>
      </c>
    </row>
    <row r="32" spans="1:3" x14ac:dyDescent="0.2">
      <c r="A32" s="6">
        <v>1977</v>
      </c>
      <c r="B32" s="3">
        <v>10.02346</v>
      </c>
      <c r="C32" s="1" t="s">
        <v>39</v>
      </c>
    </row>
    <row r="33" spans="1:3" x14ac:dyDescent="0.2">
      <c r="A33" s="6">
        <v>1978</v>
      </c>
      <c r="B33" s="3">
        <v>10.98007</v>
      </c>
      <c r="C33" s="1" t="s">
        <v>40</v>
      </c>
    </row>
    <row r="34" spans="1:3" x14ac:dyDescent="0.2">
      <c r="A34" s="6">
        <v>1979</v>
      </c>
      <c r="B34" s="3">
        <v>15.092079999999999</v>
      </c>
      <c r="C34" s="1" t="s">
        <v>41</v>
      </c>
    </row>
    <row r="35" spans="1:3" x14ac:dyDescent="0.2">
      <c r="A35" s="6">
        <v>1980</v>
      </c>
      <c r="B35" s="3">
        <v>24.145</v>
      </c>
      <c r="C35" s="1" t="s">
        <v>42</v>
      </c>
    </row>
    <row r="36" spans="1:3" x14ac:dyDescent="0.2">
      <c r="A36" s="6">
        <v>1981</v>
      </c>
      <c r="B36" s="3">
        <v>29.074310000000001</v>
      </c>
      <c r="C36" s="1" t="s">
        <v>43</v>
      </c>
    </row>
    <row r="37" spans="1:3" x14ac:dyDescent="0.2">
      <c r="A37" s="6">
        <v>1982</v>
      </c>
      <c r="B37" s="3">
        <v>27.864619999999999</v>
      </c>
      <c r="C37" s="1" t="s">
        <v>44</v>
      </c>
    </row>
    <row r="38" spans="1:3" x14ac:dyDescent="0.2">
      <c r="A38" s="6">
        <v>1983</v>
      </c>
      <c r="B38" s="3">
        <v>25.34076</v>
      </c>
      <c r="C38" s="1" t="s">
        <v>45</v>
      </c>
    </row>
    <row r="39" spans="1:3" x14ac:dyDescent="0.2">
      <c r="A39" s="6">
        <v>1984</v>
      </c>
      <c r="B39" s="3">
        <v>24.333079999999999</v>
      </c>
      <c r="C39" s="1" t="s">
        <v>46</v>
      </c>
    </row>
    <row r="40" spans="1:3" x14ac:dyDescent="0.2">
      <c r="A40" s="6">
        <v>1985</v>
      </c>
      <c r="B40" s="3">
        <v>22.628830000000001</v>
      </c>
      <c r="C40" s="1" t="s">
        <v>47</v>
      </c>
    </row>
    <row r="41" spans="1:3" x14ac:dyDescent="0.2">
      <c r="A41" s="6">
        <v>1986</v>
      </c>
      <c r="B41" s="3">
        <v>14.93187</v>
      </c>
      <c r="C41" s="1" t="s">
        <v>48</v>
      </c>
    </row>
    <row r="42" spans="1:3" x14ac:dyDescent="0.2">
      <c r="A42" s="6">
        <v>1987</v>
      </c>
      <c r="B42" s="3">
        <v>15.059570000000001</v>
      </c>
      <c r="C42" s="1" t="s">
        <v>49</v>
      </c>
    </row>
    <row r="43" spans="1:3" x14ac:dyDescent="0.2">
      <c r="A43" s="6">
        <v>1988</v>
      </c>
      <c r="B43" s="3">
        <v>14.372299999999999</v>
      </c>
      <c r="C43" s="1" t="s">
        <v>50</v>
      </c>
    </row>
    <row r="44" spans="1:3" x14ac:dyDescent="0.2">
      <c r="A44" s="6">
        <v>1989</v>
      </c>
      <c r="B44" s="3">
        <v>16.10905</v>
      </c>
      <c r="C44" s="1" t="s">
        <v>51</v>
      </c>
    </row>
    <row r="45" spans="1:3" x14ac:dyDescent="0.2">
      <c r="A45" s="6">
        <v>1990</v>
      </c>
      <c r="B45" s="3">
        <v>21.003530000000001</v>
      </c>
      <c r="C45" s="1" t="s">
        <v>52</v>
      </c>
    </row>
    <row r="46" spans="1:3" x14ac:dyDescent="0.2">
      <c r="A46" s="6">
        <v>1991</v>
      </c>
      <c r="B46" s="3">
        <v>18.370539999999998</v>
      </c>
      <c r="C46" s="1" t="s">
        <v>53</v>
      </c>
    </row>
    <row r="47" spans="1:3" x14ac:dyDescent="0.2">
      <c r="A47" s="6">
        <v>1992</v>
      </c>
      <c r="B47" s="3">
        <v>17.06101</v>
      </c>
      <c r="C47" s="1" t="s">
        <v>54</v>
      </c>
    </row>
    <row r="48" spans="1:3" x14ac:dyDescent="0.2">
      <c r="A48" s="6">
        <v>1993</v>
      </c>
      <c r="B48" s="3">
        <v>16.27158</v>
      </c>
      <c r="C48" s="1" t="s">
        <v>55</v>
      </c>
    </row>
    <row r="49" spans="1:3" x14ac:dyDescent="0.2">
      <c r="A49" s="6">
        <v>1994</v>
      </c>
      <c r="B49" s="3">
        <v>14.890079999999999</v>
      </c>
      <c r="C49" s="1" t="s">
        <v>56</v>
      </c>
    </row>
    <row r="50" spans="1:3" x14ac:dyDescent="0.2">
      <c r="A50" s="6">
        <v>1995</v>
      </c>
      <c r="B50" s="3">
        <v>15.15245</v>
      </c>
      <c r="C50" s="1" t="s">
        <v>57</v>
      </c>
    </row>
    <row r="51" spans="1:3" x14ac:dyDescent="0.2">
      <c r="A51" s="6">
        <v>1996</v>
      </c>
      <c r="B51" s="3">
        <v>18.40305</v>
      </c>
      <c r="C51" s="1" t="s">
        <v>58</v>
      </c>
    </row>
    <row r="52" spans="1:3" x14ac:dyDescent="0.2">
      <c r="A52" s="6">
        <v>1997</v>
      </c>
      <c r="B52" s="3">
        <v>17.321059999999999</v>
      </c>
      <c r="C52" s="1" t="s">
        <v>59</v>
      </c>
    </row>
    <row r="53" spans="1:3" x14ac:dyDescent="0.2">
      <c r="A53" s="6">
        <v>1998</v>
      </c>
      <c r="B53" s="3">
        <v>12.68431</v>
      </c>
      <c r="C53" s="1" t="s">
        <v>60</v>
      </c>
    </row>
    <row r="54" spans="1:3" x14ac:dyDescent="0.2">
      <c r="A54" s="6">
        <v>1999</v>
      </c>
      <c r="B54" s="3">
        <v>14.474460000000001</v>
      </c>
      <c r="C54" s="1" t="s">
        <v>61</v>
      </c>
    </row>
    <row r="55" spans="1:3" x14ac:dyDescent="0.2">
      <c r="A55" s="6">
        <v>2000</v>
      </c>
      <c r="B55" s="3">
        <v>24.409700000000001</v>
      </c>
      <c r="C55" s="1" t="s">
        <v>62</v>
      </c>
    </row>
    <row r="56" spans="1:3" x14ac:dyDescent="0.2">
      <c r="A56" s="6">
        <v>2001</v>
      </c>
      <c r="B56" s="3">
        <v>21.312339999999999</v>
      </c>
      <c r="C56" s="1" t="s">
        <v>63</v>
      </c>
    </row>
    <row r="57" spans="1:3" x14ac:dyDescent="0.2">
      <c r="A57" s="6">
        <v>2002</v>
      </c>
      <c r="B57" s="3">
        <v>19.798490000000001</v>
      </c>
      <c r="C57" s="1" t="s">
        <v>64</v>
      </c>
    </row>
    <row r="58" spans="1:3" x14ac:dyDescent="0.2">
      <c r="A58" s="6">
        <v>2003</v>
      </c>
      <c r="B58" s="3">
        <v>23.977830000000001</v>
      </c>
      <c r="C58" s="1" t="s">
        <v>65</v>
      </c>
    </row>
    <row r="59" spans="1:3" x14ac:dyDescent="0.2">
      <c r="A59" s="6">
        <v>2004</v>
      </c>
      <c r="B59" s="3">
        <v>31.249890000000001</v>
      </c>
      <c r="C59" s="1" t="s">
        <v>66</v>
      </c>
    </row>
    <row r="60" spans="1:3" x14ac:dyDescent="0.2">
      <c r="A60" s="6">
        <v>2005</v>
      </c>
      <c r="B60" s="3">
        <v>46.862070000000003</v>
      </c>
      <c r="C60" s="1" t="s">
        <v>67</v>
      </c>
    </row>
    <row r="61" spans="1:3" x14ac:dyDescent="0.2">
      <c r="A61" s="6">
        <v>2006</v>
      </c>
      <c r="B61" s="3">
        <v>55.109310000000001</v>
      </c>
      <c r="C61" s="1" t="s">
        <v>68</v>
      </c>
    </row>
    <row r="62" spans="1:3" x14ac:dyDescent="0.2">
      <c r="A62" s="6">
        <v>2007</v>
      </c>
      <c r="B62" s="3">
        <v>58.873040000000003</v>
      </c>
      <c r="C62" s="1" t="s">
        <v>69</v>
      </c>
    </row>
    <row r="63" spans="1:3" x14ac:dyDescent="0.2">
      <c r="A63" s="6">
        <v>2008</v>
      </c>
      <c r="B63" s="3">
        <v>83.489379999999997</v>
      </c>
      <c r="C63" s="1" t="s">
        <v>70</v>
      </c>
    </row>
    <row r="64" spans="1:3" x14ac:dyDescent="0.2">
      <c r="A64" s="6">
        <v>2009</v>
      </c>
      <c r="B64" s="3">
        <v>47.34966</v>
      </c>
      <c r="C64" s="1" t="s">
        <v>71</v>
      </c>
    </row>
    <row r="65" spans="1:3" x14ac:dyDescent="0.2">
      <c r="A65" s="6">
        <v>2010</v>
      </c>
      <c r="B65" s="3">
        <v>62.92933</v>
      </c>
      <c r="C65" s="1" t="s">
        <v>72</v>
      </c>
    </row>
    <row r="66" spans="1:3" x14ac:dyDescent="0.2">
      <c r="A66" s="6">
        <v>2011</v>
      </c>
      <c r="B66" s="3">
        <v>85.669610000000006</v>
      </c>
      <c r="C66" s="1" t="s">
        <v>73</v>
      </c>
    </row>
    <row r="67" spans="1:3" x14ac:dyDescent="0.2">
      <c r="A67" s="6">
        <v>2012</v>
      </c>
      <c r="B67" s="3">
        <v>86.993070000000003</v>
      </c>
      <c r="C67" s="1" t="s">
        <v>74</v>
      </c>
    </row>
    <row r="68" spans="1:3" x14ac:dyDescent="0.2">
      <c r="A68" s="6">
        <v>2013</v>
      </c>
      <c r="B68" s="3">
        <v>82.407399999999996</v>
      </c>
      <c r="C68" s="1" t="s">
        <v>75</v>
      </c>
    </row>
    <row r="69" spans="1:3" x14ac:dyDescent="0.2">
      <c r="A69" s="6">
        <v>2014</v>
      </c>
      <c r="B69" s="3">
        <v>78.666880000000006</v>
      </c>
      <c r="C69" s="1" t="s">
        <v>76</v>
      </c>
    </row>
    <row r="70" spans="1:3" x14ac:dyDescent="0.2">
      <c r="A70" s="6">
        <v>2015</v>
      </c>
      <c r="B70" s="3">
        <v>47.656140000000001</v>
      </c>
      <c r="C70" s="1" t="s">
        <v>77</v>
      </c>
    </row>
    <row r="71" spans="1:3" x14ac:dyDescent="0.2">
      <c r="A71" s="6">
        <v>2016</v>
      </c>
      <c r="B71" s="3">
        <v>37.451569999999997</v>
      </c>
      <c r="C71" s="1" t="s">
        <v>78</v>
      </c>
    </row>
    <row r="72" spans="1:3" x14ac:dyDescent="0.2">
      <c r="A72" s="6">
        <v>2017</v>
      </c>
      <c r="B72" s="3">
        <v>46.74597</v>
      </c>
      <c r="C72" s="1" t="s">
        <v>79</v>
      </c>
    </row>
    <row r="73" spans="1:3" x14ac:dyDescent="0.2">
      <c r="A73" s="6">
        <v>2018</v>
      </c>
      <c r="B73" s="3">
        <v>61.54318</v>
      </c>
      <c r="C73" s="1" t="s">
        <v>80</v>
      </c>
    </row>
    <row r="74" spans="1:3" x14ac:dyDescent="0.2">
      <c r="A74" s="6">
        <v>2019</v>
      </c>
      <c r="B74" s="3">
        <v>56.265590000000003</v>
      </c>
      <c r="C74" s="1" t="s">
        <v>81</v>
      </c>
    </row>
    <row r="75" spans="1:3" x14ac:dyDescent="0.2">
      <c r="A75" s="6">
        <v>2020</v>
      </c>
      <c r="B75" s="3">
        <v>34.732680000000002</v>
      </c>
      <c r="C75" s="1" t="s">
        <v>82</v>
      </c>
    </row>
    <row r="76" spans="1:3" x14ac:dyDescent="0.2">
      <c r="A76" s="6">
        <v>2021</v>
      </c>
      <c r="B76" s="3">
        <v>55.102200000000003</v>
      </c>
      <c r="C76" s="1" t="s">
        <v>83</v>
      </c>
    </row>
    <row r="77" spans="1:3" x14ac:dyDescent="0.2">
      <c r="A77" s="6">
        <v>2022</v>
      </c>
      <c r="B77" s="3">
        <v>100</v>
      </c>
      <c r="C77" s="1" t="s">
        <v>84</v>
      </c>
    </row>
    <row r="78" spans="1:3" x14ac:dyDescent="0.2">
      <c r="A78" s="6"/>
      <c r="B78" s="4"/>
      <c r="C78" s="1"/>
    </row>
    <row r="79" spans="1:3" x14ac:dyDescent="0.2">
      <c r="C79" s="1"/>
    </row>
    <row r="80" spans="1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3:3" x14ac:dyDescent="0.2">
      <c r="C257" s="1"/>
    </row>
    <row r="258" spans="3:3" x14ac:dyDescent="0.2">
      <c r="C258" s="1"/>
    </row>
    <row r="259" spans="3:3" x14ac:dyDescent="0.2">
      <c r="C259" s="1"/>
    </row>
    <row r="260" spans="3:3" x14ac:dyDescent="0.2">
      <c r="C260" s="1"/>
    </row>
    <row r="261" spans="3:3" x14ac:dyDescent="0.2">
      <c r="C261" s="1"/>
    </row>
    <row r="262" spans="3:3" x14ac:dyDescent="0.2">
      <c r="C262" s="1"/>
    </row>
    <row r="263" spans="3:3" x14ac:dyDescent="0.2">
      <c r="C263" s="1"/>
    </row>
    <row r="264" spans="3:3" x14ac:dyDescent="0.2">
      <c r="C264" s="1"/>
    </row>
    <row r="265" spans="3:3" x14ac:dyDescent="0.2">
      <c r="C265" s="1"/>
    </row>
    <row r="266" spans="3:3" x14ac:dyDescent="0.2">
      <c r="C266" s="1"/>
    </row>
    <row r="267" spans="3:3" x14ac:dyDescent="0.2">
      <c r="C267" s="1"/>
    </row>
    <row r="268" spans="3:3" x14ac:dyDescent="0.2">
      <c r="C268" s="1"/>
    </row>
    <row r="269" spans="3:3" x14ac:dyDescent="0.2">
      <c r="C269" s="1"/>
    </row>
    <row r="270" spans="3:3" x14ac:dyDescent="0.2">
      <c r="C270" s="1"/>
    </row>
    <row r="271" spans="3:3" x14ac:dyDescent="0.2">
      <c r="C271" s="1"/>
    </row>
    <row r="272" spans="3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  <row r="311" spans="3:3" x14ac:dyDescent="0.2">
      <c r="C311" s="1"/>
    </row>
    <row r="312" spans="3:3" x14ac:dyDescent="0.2">
      <c r="C312" s="1"/>
    </row>
    <row r="313" spans="3:3" x14ac:dyDescent="0.2">
      <c r="C313" s="1"/>
    </row>
    <row r="314" spans="3:3" x14ac:dyDescent="0.2">
      <c r="C314" s="1"/>
    </row>
    <row r="315" spans="3:3" x14ac:dyDescent="0.2">
      <c r="C315" s="1"/>
    </row>
    <row r="316" spans="3:3" x14ac:dyDescent="0.2">
      <c r="C316" s="1"/>
    </row>
    <row r="317" spans="3:3" x14ac:dyDescent="0.2">
      <c r="C317" s="1"/>
    </row>
    <row r="318" spans="3:3" x14ac:dyDescent="0.2">
      <c r="C318" s="1"/>
    </row>
    <row r="319" spans="3:3" x14ac:dyDescent="0.2">
      <c r="C319" s="1"/>
    </row>
    <row r="320" spans="3:3" x14ac:dyDescent="0.2">
      <c r="C320" s="1"/>
    </row>
    <row r="321" spans="3:3" x14ac:dyDescent="0.2">
      <c r="C321" s="1"/>
    </row>
    <row r="322" spans="3:3" x14ac:dyDescent="0.2">
      <c r="C322" s="1"/>
    </row>
    <row r="323" spans="3:3" x14ac:dyDescent="0.2">
      <c r="C323" s="1"/>
    </row>
    <row r="324" spans="3:3" x14ac:dyDescent="0.2">
      <c r="C324" s="1"/>
    </row>
    <row r="325" spans="3:3" x14ac:dyDescent="0.2">
      <c r="C325" s="1"/>
    </row>
    <row r="326" spans="3:3" x14ac:dyDescent="0.2">
      <c r="C326" s="1"/>
    </row>
    <row r="327" spans="3:3" x14ac:dyDescent="0.2">
      <c r="C327" s="1"/>
    </row>
    <row r="328" spans="3:3" x14ac:dyDescent="0.2">
      <c r="C328" s="1"/>
    </row>
    <row r="329" spans="3:3" x14ac:dyDescent="0.2">
      <c r="C329" s="1"/>
    </row>
    <row r="330" spans="3:3" x14ac:dyDescent="0.2">
      <c r="C330" s="1"/>
    </row>
    <row r="331" spans="3:3" x14ac:dyDescent="0.2">
      <c r="C331" s="1"/>
    </row>
    <row r="332" spans="3:3" x14ac:dyDescent="0.2">
      <c r="C332" s="1"/>
    </row>
    <row r="333" spans="3:3" x14ac:dyDescent="0.2">
      <c r="C333" s="1"/>
    </row>
    <row r="334" spans="3:3" x14ac:dyDescent="0.2">
      <c r="C334" s="1"/>
    </row>
    <row r="335" spans="3:3" x14ac:dyDescent="0.2">
      <c r="C335" s="1"/>
    </row>
    <row r="336" spans="3:3" x14ac:dyDescent="0.2">
      <c r="C336" s="1"/>
    </row>
    <row r="337" spans="3:3" x14ac:dyDescent="0.2">
      <c r="C337" s="1"/>
    </row>
    <row r="338" spans="3:3" x14ac:dyDescent="0.2">
      <c r="C338" s="1"/>
    </row>
    <row r="339" spans="3:3" x14ac:dyDescent="0.2">
      <c r="C339" s="1"/>
    </row>
    <row r="340" spans="3:3" x14ac:dyDescent="0.2">
      <c r="C340" s="1"/>
    </row>
    <row r="341" spans="3:3" x14ac:dyDescent="0.2">
      <c r="C341" s="1"/>
    </row>
    <row r="342" spans="3:3" x14ac:dyDescent="0.2">
      <c r="C342" s="1"/>
    </row>
    <row r="343" spans="3:3" x14ac:dyDescent="0.2">
      <c r="C343" s="1"/>
    </row>
    <row r="344" spans="3:3" x14ac:dyDescent="0.2">
      <c r="C344" s="1"/>
    </row>
    <row r="345" spans="3:3" x14ac:dyDescent="0.2">
      <c r="C345" s="1"/>
    </row>
    <row r="346" spans="3:3" x14ac:dyDescent="0.2">
      <c r="C346" s="1"/>
    </row>
    <row r="347" spans="3:3" x14ac:dyDescent="0.2">
      <c r="C347" s="1"/>
    </row>
    <row r="348" spans="3:3" x14ac:dyDescent="0.2">
      <c r="C348" s="1"/>
    </row>
    <row r="349" spans="3:3" x14ac:dyDescent="0.2">
      <c r="C349" s="1"/>
    </row>
    <row r="350" spans="3:3" x14ac:dyDescent="0.2">
      <c r="C350" s="1"/>
    </row>
    <row r="351" spans="3:3" x14ac:dyDescent="0.2">
      <c r="C351" s="1"/>
    </row>
    <row r="352" spans="3:3" x14ac:dyDescent="0.2">
      <c r="C352" s="1"/>
    </row>
    <row r="353" spans="3:3" x14ac:dyDescent="0.2">
      <c r="C353" s="1"/>
    </row>
    <row r="354" spans="3:3" x14ac:dyDescent="0.2">
      <c r="C354" s="1"/>
    </row>
    <row r="355" spans="3:3" x14ac:dyDescent="0.2">
      <c r="C355" s="1"/>
    </row>
    <row r="356" spans="3:3" x14ac:dyDescent="0.2">
      <c r="C356" s="1"/>
    </row>
    <row r="357" spans="3:3" x14ac:dyDescent="0.2">
      <c r="C357" s="1"/>
    </row>
    <row r="358" spans="3:3" x14ac:dyDescent="0.2">
      <c r="C358" s="1"/>
    </row>
    <row r="359" spans="3:3" x14ac:dyDescent="0.2">
      <c r="C359" s="1"/>
    </row>
    <row r="360" spans="3:3" x14ac:dyDescent="0.2">
      <c r="C360" s="1"/>
    </row>
    <row r="361" spans="3:3" x14ac:dyDescent="0.2">
      <c r="C361" s="1"/>
    </row>
    <row r="362" spans="3:3" x14ac:dyDescent="0.2">
      <c r="C362" s="1"/>
    </row>
    <row r="363" spans="3:3" x14ac:dyDescent="0.2">
      <c r="C363" s="1"/>
    </row>
    <row r="364" spans="3:3" x14ac:dyDescent="0.2">
      <c r="C364" s="1"/>
    </row>
    <row r="365" spans="3:3" x14ac:dyDescent="0.2">
      <c r="C365" s="1"/>
    </row>
    <row r="366" spans="3:3" x14ac:dyDescent="0.2">
      <c r="C366" s="1"/>
    </row>
    <row r="367" spans="3:3" x14ac:dyDescent="0.2">
      <c r="C367" s="1"/>
    </row>
    <row r="368" spans="3:3" x14ac:dyDescent="0.2">
      <c r="C368" s="1"/>
    </row>
    <row r="369" spans="3:3" x14ac:dyDescent="0.2">
      <c r="C369" s="1"/>
    </row>
    <row r="370" spans="3:3" x14ac:dyDescent="0.2">
      <c r="C370" s="1"/>
    </row>
    <row r="371" spans="3:3" x14ac:dyDescent="0.2">
      <c r="C371" s="1"/>
    </row>
    <row r="372" spans="3:3" x14ac:dyDescent="0.2">
      <c r="C372" s="1"/>
    </row>
    <row r="373" spans="3:3" x14ac:dyDescent="0.2">
      <c r="C373" s="1"/>
    </row>
    <row r="374" spans="3:3" x14ac:dyDescent="0.2">
      <c r="C374" s="1"/>
    </row>
    <row r="375" spans="3:3" x14ac:dyDescent="0.2">
      <c r="C375" s="1"/>
    </row>
    <row r="376" spans="3:3" x14ac:dyDescent="0.2">
      <c r="C376" s="1"/>
    </row>
    <row r="377" spans="3:3" x14ac:dyDescent="0.2">
      <c r="C377" s="1"/>
    </row>
    <row r="378" spans="3:3" x14ac:dyDescent="0.2">
      <c r="C378" s="1"/>
    </row>
    <row r="379" spans="3:3" x14ac:dyDescent="0.2">
      <c r="C379" s="1"/>
    </row>
    <row r="380" spans="3:3" x14ac:dyDescent="0.2">
      <c r="C380" s="1"/>
    </row>
    <row r="381" spans="3:3" x14ac:dyDescent="0.2">
      <c r="C381" s="1"/>
    </row>
    <row r="382" spans="3:3" x14ac:dyDescent="0.2">
      <c r="C382" s="1"/>
    </row>
    <row r="383" spans="3:3" x14ac:dyDescent="0.2">
      <c r="C383" s="1"/>
    </row>
    <row r="384" spans="3:3" x14ac:dyDescent="0.2">
      <c r="C384" s="1"/>
    </row>
    <row r="385" spans="3:3" x14ac:dyDescent="0.2">
      <c r="C385" s="1"/>
    </row>
    <row r="386" spans="3:3" x14ac:dyDescent="0.2">
      <c r="C386" s="1"/>
    </row>
    <row r="387" spans="3:3" x14ac:dyDescent="0.2">
      <c r="C387" s="1"/>
    </row>
    <row r="388" spans="3:3" x14ac:dyDescent="0.2">
      <c r="C388" s="1"/>
    </row>
    <row r="389" spans="3:3" x14ac:dyDescent="0.2">
      <c r="C389" s="1"/>
    </row>
    <row r="390" spans="3:3" x14ac:dyDescent="0.2">
      <c r="C390" s="1"/>
    </row>
    <row r="391" spans="3:3" x14ac:dyDescent="0.2">
      <c r="C391" s="1"/>
    </row>
    <row r="392" spans="3:3" x14ac:dyDescent="0.2">
      <c r="C392" s="1"/>
    </row>
    <row r="393" spans="3:3" x14ac:dyDescent="0.2">
      <c r="C393" s="1"/>
    </row>
    <row r="394" spans="3:3" x14ac:dyDescent="0.2">
      <c r="C394" s="1"/>
    </row>
    <row r="395" spans="3:3" x14ac:dyDescent="0.2">
      <c r="C395" s="1"/>
    </row>
    <row r="396" spans="3:3" x14ac:dyDescent="0.2">
      <c r="C396" s="1"/>
    </row>
    <row r="397" spans="3:3" x14ac:dyDescent="0.2">
      <c r="C397" s="1"/>
    </row>
    <row r="398" spans="3:3" x14ac:dyDescent="0.2">
      <c r="C398" s="1"/>
    </row>
    <row r="399" spans="3:3" x14ac:dyDescent="0.2">
      <c r="C399" s="1"/>
    </row>
    <row r="400" spans="3:3" x14ac:dyDescent="0.2">
      <c r="C400" s="1"/>
    </row>
    <row r="401" spans="3:3" x14ac:dyDescent="0.2">
      <c r="C401" s="1"/>
    </row>
    <row r="402" spans="3:3" x14ac:dyDescent="0.2">
      <c r="C402" s="1"/>
    </row>
    <row r="403" spans="3:3" x14ac:dyDescent="0.2">
      <c r="C403" s="1"/>
    </row>
    <row r="404" spans="3:3" x14ac:dyDescent="0.2">
      <c r="C404" s="1"/>
    </row>
    <row r="405" spans="3:3" x14ac:dyDescent="0.2">
      <c r="C405" s="1"/>
    </row>
    <row r="406" spans="3:3" x14ac:dyDescent="0.2">
      <c r="C406" s="1"/>
    </row>
    <row r="407" spans="3:3" x14ac:dyDescent="0.2">
      <c r="C407" s="1"/>
    </row>
    <row r="408" spans="3:3" x14ac:dyDescent="0.2">
      <c r="C408" s="1"/>
    </row>
    <row r="409" spans="3:3" x14ac:dyDescent="0.2">
      <c r="C409" s="1"/>
    </row>
    <row r="410" spans="3:3" x14ac:dyDescent="0.2">
      <c r="C410" s="1"/>
    </row>
    <row r="411" spans="3:3" x14ac:dyDescent="0.2">
      <c r="C411" s="1"/>
    </row>
    <row r="412" spans="3:3" x14ac:dyDescent="0.2">
      <c r="C412" s="1"/>
    </row>
    <row r="413" spans="3:3" x14ac:dyDescent="0.2">
      <c r="C413" s="1"/>
    </row>
    <row r="414" spans="3:3" x14ac:dyDescent="0.2">
      <c r="C414" s="1"/>
    </row>
    <row r="415" spans="3:3" x14ac:dyDescent="0.2">
      <c r="C415" s="1"/>
    </row>
    <row r="416" spans="3:3" x14ac:dyDescent="0.2">
      <c r="C416" s="1"/>
    </row>
    <row r="417" spans="3:3" x14ac:dyDescent="0.2">
      <c r="C417" s="1"/>
    </row>
    <row r="418" spans="3:3" x14ac:dyDescent="0.2">
      <c r="C418" s="1"/>
    </row>
    <row r="419" spans="3:3" x14ac:dyDescent="0.2">
      <c r="C419" s="1"/>
    </row>
    <row r="420" spans="3:3" x14ac:dyDescent="0.2">
      <c r="C420" s="1"/>
    </row>
    <row r="421" spans="3:3" x14ac:dyDescent="0.2">
      <c r="C421" s="1"/>
    </row>
    <row r="422" spans="3:3" x14ac:dyDescent="0.2">
      <c r="C422" s="1"/>
    </row>
    <row r="423" spans="3:3" x14ac:dyDescent="0.2">
      <c r="C423" s="1"/>
    </row>
    <row r="424" spans="3:3" x14ac:dyDescent="0.2">
      <c r="C424" s="1"/>
    </row>
    <row r="425" spans="3:3" x14ac:dyDescent="0.2">
      <c r="C425" s="1"/>
    </row>
    <row r="426" spans="3:3" x14ac:dyDescent="0.2">
      <c r="C426" s="1"/>
    </row>
    <row r="427" spans="3:3" x14ac:dyDescent="0.2">
      <c r="C427" s="1"/>
    </row>
    <row r="428" spans="3:3" x14ac:dyDescent="0.2">
      <c r="C428" s="1"/>
    </row>
    <row r="429" spans="3:3" x14ac:dyDescent="0.2">
      <c r="C429" s="1"/>
    </row>
    <row r="430" spans="3:3" x14ac:dyDescent="0.2">
      <c r="C430" s="1"/>
    </row>
    <row r="431" spans="3:3" x14ac:dyDescent="0.2">
      <c r="C431" s="1"/>
    </row>
    <row r="432" spans="3:3" x14ac:dyDescent="0.2">
      <c r="C432" s="1"/>
    </row>
    <row r="433" spans="3:3" x14ac:dyDescent="0.2">
      <c r="C433" s="1"/>
    </row>
    <row r="434" spans="3:3" x14ac:dyDescent="0.2">
      <c r="C434" s="1"/>
    </row>
    <row r="435" spans="3:3" x14ac:dyDescent="0.2">
      <c r="C435" s="1"/>
    </row>
    <row r="436" spans="3:3" x14ac:dyDescent="0.2">
      <c r="C436" s="1"/>
    </row>
    <row r="437" spans="3:3" x14ac:dyDescent="0.2">
      <c r="C437" s="1"/>
    </row>
    <row r="438" spans="3:3" x14ac:dyDescent="0.2">
      <c r="C438" s="1"/>
    </row>
    <row r="439" spans="3:3" x14ac:dyDescent="0.2">
      <c r="C439" s="1"/>
    </row>
    <row r="440" spans="3:3" x14ac:dyDescent="0.2">
      <c r="C440" s="1"/>
    </row>
    <row r="441" spans="3:3" x14ac:dyDescent="0.2">
      <c r="C441" s="1"/>
    </row>
    <row r="442" spans="3:3" x14ac:dyDescent="0.2">
      <c r="C442" s="1"/>
    </row>
    <row r="443" spans="3:3" x14ac:dyDescent="0.2">
      <c r="C443" s="1"/>
    </row>
    <row r="444" spans="3:3" x14ac:dyDescent="0.2">
      <c r="C444" s="1"/>
    </row>
    <row r="445" spans="3:3" x14ac:dyDescent="0.2">
      <c r="C445" s="1"/>
    </row>
    <row r="446" spans="3:3" x14ac:dyDescent="0.2">
      <c r="C446" s="1"/>
    </row>
    <row r="447" spans="3:3" x14ac:dyDescent="0.2">
      <c r="C447" s="1"/>
    </row>
    <row r="448" spans="3:3" x14ac:dyDescent="0.2">
      <c r="C448" s="1"/>
    </row>
    <row r="449" spans="3:3" x14ac:dyDescent="0.2">
      <c r="C449" s="1"/>
    </row>
    <row r="450" spans="3:3" x14ac:dyDescent="0.2">
      <c r="C450" s="1"/>
    </row>
    <row r="451" spans="3:3" x14ac:dyDescent="0.2">
      <c r="C451" s="1"/>
    </row>
    <row r="452" spans="3:3" x14ac:dyDescent="0.2">
      <c r="C452" s="1"/>
    </row>
    <row r="453" spans="3:3" x14ac:dyDescent="0.2">
      <c r="C453" s="1"/>
    </row>
    <row r="454" spans="3:3" x14ac:dyDescent="0.2">
      <c r="C454" s="1"/>
    </row>
    <row r="455" spans="3:3" x14ac:dyDescent="0.2">
      <c r="C455" s="1"/>
    </row>
    <row r="456" spans="3:3" x14ac:dyDescent="0.2">
      <c r="C456" s="1"/>
    </row>
    <row r="457" spans="3:3" x14ac:dyDescent="0.2">
      <c r="C457" s="1"/>
    </row>
    <row r="458" spans="3:3" x14ac:dyDescent="0.2">
      <c r="C458" s="1"/>
    </row>
    <row r="459" spans="3:3" x14ac:dyDescent="0.2">
      <c r="C459" s="1"/>
    </row>
    <row r="460" spans="3:3" x14ac:dyDescent="0.2">
      <c r="C460" s="1"/>
    </row>
    <row r="461" spans="3:3" x14ac:dyDescent="0.2">
      <c r="C461" s="1"/>
    </row>
    <row r="462" spans="3:3" x14ac:dyDescent="0.2">
      <c r="C462" s="1"/>
    </row>
    <row r="463" spans="3:3" x14ac:dyDescent="0.2">
      <c r="C463" s="1"/>
    </row>
    <row r="464" spans="3:3" x14ac:dyDescent="0.2">
      <c r="C464" s="1"/>
    </row>
    <row r="465" spans="3:3" x14ac:dyDescent="0.2">
      <c r="C465" s="1"/>
    </row>
    <row r="466" spans="3:3" x14ac:dyDescent="0.2">
      <c r="C466" s="1"/>
    </row>
    <row r="467" spans="3:3" x14ac:dyDescent="0.2">
      <c r="C467" s="1"/>
    </row>
    <row r="468" spans="3:3" x14ac:dyDescent="0.2">
      <c r="C468" s="1"/>
    </row>
    <row r="469" spans="3:3" x14ac:dyDescent="0.2">
      <c r="C469" s="1"/>
    </row>
    <row r="470" spans="3:3" x14ac:dyDescent="0.2">
      <c r="C470" s="1"/>
    </row>
    <row r="471" spans="3:3" x14ac:dyDescent="0.2">
      <c r="C471" s="1"/>
    </row>
    <row r="472" spans="3:3" x14ac:dyDescent="0.2">
      <c r="C472" s="1"/>
    </row>
    <row r="473" spans="3:3" x14ac:dyDescent="0.2">
      <c r="C473" s="1"/>
    </row>
    <row r="474" spans="3:3" x14ac:dyDescent="0.2">
      <c r="C474" s="1"/>
    </row>
    <row r="475" spans="3:3" x14ac:dyDescent="0.2">
      <c r="C475" s="1"/>
    </row>
    <row r="476" spans="3:3" x14ac:dyDescent="0.2">
      <c r="C476" s="1"/>
    </row>
    <row r="477" spans="3:3" x14ac:dyDescent="0.2">
      <c r="C477" s="1"/>
    </row>
    <row r="478" spans="3:3" x14ac:dyDescent="0.2">
      <c r="C478" s="1"/>
    </row>
    <row r="479" spans="3:3" x14ac:dyDescent="0.2">
      <c r="C479" s="1"/>
    </row>
    <row r="480" spans="3:3" x14ac:dyDescent="0.2">
      <c r="C480" s="1"/>
    </row>
    <row r="481" spans="3:3" x14ac:dyDescent="0.2">
      <c r="C481" s="1"/>
    </row>
    <row r="482" spans="3:3" x14ac:dyDescent="0.2">
      <c r="C482" s="1"/>
    </row>
    <row r="483" spans="3:3" x14ac:dyDescent="0.2">
      <c r="C483" s="1"/>
    </row>
    <row r="484" spans="3:3" x14ac:dyDescent="0.2">
      <c r="C484" s="1"/>
    </row>
    <row r="485" spans="3:3" x14ac:dyDescent="0.2">
      <c r="C485" s="1"/>
    </row>
    <row r="486" spans="3:3" x14ac:dyDescent="0.2">
      <c r="C486" s="1"/>
    </row>
    <row r="487" spans="3:3" x14ac:dyDescent="0.2">
      <c r="C487" s="1"/>
    </row>
    <row r="488" spans="3:3" x14ac:dyDescent="0.2">
      <c r="C488" s="1"/>
    </row>
    <row r="489" spans="3:3" x14ac:dyDescent="0.2">
      <c r="C489" s="1"/>
    </row>
    <row r="490" spans="3:3" x14ac:dyDescent="0.2">
      <c r="C490" s="1"/>
    </row>
    <row r="491" spans="3:3" x14ac:dyDescent="0.2">
      <c r="C491" s="1"/>
    </row>
    <row r="492" spans="3:3" x14ac:dyDescent="0.2">
      <c r="C492" s="1"/>
    </row>
    <row r="493" spans="3:3" x14ac:dyDescent="0.2">
      <c r="C493" s="1"/>
    </row>
    <row r="494" spans="3:3" x14ac:dyDescent="0.2">
      <c r="C494" s="1"/>
    </row>
    <row r="495" spans="3:3" x14ac:dyDescent="0.2">
      <c r="C495" s="1"/>
    </row>
    <row r="496" spans="3:3" x14ac:dyDescent="0.2">
      <c r="C496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2" spans="3:3" x14ac:dyDescent="0.2">
      <c r="C502" s="1"/>
    </row>
    <row r="503" spans="3:3" x14ac:dyDescent="0.2">
      <c r="C503" s="1"/>
    </row>
    <row r="504" spans="3:3" x14ac:dyDescent="0.2">
      <c r="C504" s="1"/>
    </row>
    <row r="505" spans="3:3" x14ac:dyDescent="0.2">
      <c r="C505" s="1"/>
    </row>
    <row r="506" spans="3:3" x14ac:dyDescent="0.2">
      <c r="C506" s="1"/>
    </row>
    <row r="507" spans="3:3" x14ac:dyDescent="0.2">
      <c r="C507" s="1"/>
    </row>
    <row r="508" spans="3:3" x14ac:dyDescent="0.2">
      <c r="C508" s="1"/>
    </row>
    <row r="509" spans="3:3" x14ac:dyDescent="0.2">
      <c r="C509" s="1"/>
    </row>
    <row r="510" spans="3:3" x14ac:dyDescent="0.2">
      <c r="C510" s="1"/>
    </row>
    <row r="511" spans="3:3" x14ac:dyDescent="0.2">
      <c r="C511" s="1"/>
    </row>
    <row r="512" spans="3:3" x14ac:dyDescent="0.2">
      <c r="C512" s="1"/>
    </row>
    <row r="513" spans="3:3" x14ac:dyDescent="0.2">
      <c r="C513" s="1"/>
    </row>
    <row r="514" spans="3:3" x14ac:dyDescent="0.2">
      <c r="C514" s="1"/>
    </row>
    <row r="515" spans="3:3" x14ac:dyDescent="0.2">
      <c r="C515" s="1"/>
    </row>
    <row r="516" spans="3:3" x14ac:dyDescent="0.2">
      <c r="C516" s="1"/>
    </row>
    <row r="517" spans="3:3" x14ac:dyDescent="0.2">
      <c r="C517" s="1"/>
    </row>
    <row r="518" spans="3:3" x14ac:dyDescent="0.2">
      <c r="C518" s="1"/>
    </row>
    <row r="519" spans="3:3" x14ac:dyDescent="0.2">
      <c r="C519" s="1"/>
    </row>
    <row r="520" spans="3:3" x14ac:dyDescent="0.2">
      <c r="C520" s="1"/>
    </row>
    <row r="521" spans="3:3" x14ac:dyDescent="0.2">
      <c r="C521" s="1"/>
    </row>
    <row r="522" spans="3:3" x14ac:dyDescent="0.2">
      <c r="C522" s="1"/>
    </row>
    <row r="523" spans="3:3" x14ac:dyDescent="0.2">
      <c r="C523" s="1"/>
    </row>
    <row r="524" spans="3:3" x14ac:dyDescent="0.2">
      <c r="C524" s="1"/>
    </row>
    <row r="525" spans="3:3" x14ac:dyDescent="0.2">
      <c r="C525" s="1"/>
    </row>
    <row r="526" spans="3:3" x14ac:dyDescent="0.2">
      <c r="C526" s="1"/>
    </row>
    <row r="527" spans="3:3" x14ac:dyDescent="0.2">
      <c r="C527" s="1"/>
    </row>
    <row r="528" spans="3:3" x14ac:dyDescent="0.2">
      <c r="C528" s="1"/>
    </row>
    <row r="529" spans="3:3" x14ac:dyDescent="0.2">
      <c r="C529" s="1"/>
    </row>
    <row r="530" spans="3:3" x14ac:dyDescent="0.2">
      <c r="C530" s="1"/>
    </row>
    <row r="531" spans="3:3" x14ac:dyDescent="0.2">
      <c r="C531" s="1"/>
    </row>
    <row r="532" spans="3:3" x14ac:dyDescent="0.2">
      <c r="C532" s="1"/>
    </row>
    <row r="533" spans="3:3" x14ac:dyDescent="0.2">
      <c r="C533" s="1"/>
    </row>
    <row r="534" spans="3:3" x14ac:dyDescent="0.2">
      <c r="C534" s="1"/>
    </row>
    <row r="535" spans="3:3" x14ac:dyDescent="0.2">
      <c r="C535" s="1"/>
    </row>
    <row r="536" spans="3:3" x14ac:dyDescent="0.2">
      <c r="C536" s="1"/>
    </row>
    <row r="537" spans="3:3" x14ac:dyDescent="0.2">
      <c r="C537" s="1"/>
    </row>
    <row r="538" spans="3:3" x14ac:dyDescent="0.2">
      <c r="C538" s="1"/>
    </row>
    <row r="539" spans="3:3" x14ac:dyDescent="0.2">
      <c r="C539" s="1"/>
    </row>
    <row r="540" spans="3:3" x14ac:dyDescent="0.2">
      <c r="C540" s="1"/>
    </row>
    <row r="541" spans="3:3" x14ac:dyDescent="0.2">
      <c r="C541" s="1"/>
    </row>
    <row r="542" spans="3:3" x14ac:dyDescent="0.2">
      <c r="C542" s="1"/>
    </row>
    <row r="543" spans="3:3" x14ac:dyDescent="0.2">
      <c r="C543" s="1"/>
    </row>
    <row r="544" spans="3:3" x14ac:dyDescent="0.2">
      <c r="C544" s="1"/>
    </row>
    <row r="545" spans="3:3" x14ac:dyDescent="0.2">
      <c r="C545" s="1"/>
    </row>
    <row r="546" spans="3:3" x14ac:dyDescent="0.2">
      <c r="C546" s="1"/>
    </row>
    <row r="547" spans="3:3" x14ac:dyDescent="0.2">
      <c r="C547" s="1"/>
    </row>
    <row r="548" spans="3:3" x14ac:dyDescent="0.2">
      <c r="C548" s="1"/>
    </row>
    <row r="549" spans="3:3" x14ac:dyDescent="0.2">
      <c r="C549" s="1"/>
    </row>
    <row r="550" spans="3:3" x14ac:dyDescent="0.2">
      <c r="C550" s="1"/>
    </row>
    <row r="551" spans="3:3" x14ac:dyDescent="0.2">
      <c r="C551" s="1"/>
    </row>
    <row r="552" spans="3:3" x14ac:dyDescent="0.2">
      <c r="C552" s="1"/>
    </row>
    <row r="553" spans="3:3" x14ac:dyDescent="0.2">
      <c r="C553" s="1"/>
    </row>
    <row r="554" spans="3:3" x14ac:dyDescent="0.2">
      <c r="C554" s="1"/>
    </row>
    <row r="555" spans="3:3" x14ac:dyDescent="0.2">
      <c r="C555" s="1"/>
    </row>
    <row r="556" spans="3:3" x14ac:dyDescent="0.2">
      <c r="C556" s="1"/>
    </row>
    <row r="557" spans="3:3" x14ac:dyDescent="0.2">
      <c r="C557" s="1"/>
    </row>
    <row r="558" spans="3:3" x14ac:dyDescent="0.2">
      <c r="C558" s="1"/>
    </row>
    <row r="559" spans="3:3" x14ac:dyDescent="0.2">
      <c r="C559" s="1"/>
    </row>
    <row r="560" spans="3:3" x14ac:dyDescent="0.2">
      <c r="C560" s="1"/>
    </row>
    <row r="561" spans="3:3" x14ac:dyDescent="0.2">
      <c r="C561" s="1"/>
    </row>
    <row r="562" spans="3:3" x14ac:dyDescent="0.2">
      <c r="C562" s="1"/>
    </row>
    <row r="563" spans="3:3" x14ac:dyDescent="0.2">
      <c r="C563" s="1"/>
    </row>
    <row r="564" spans="3:3" x14ac:dyDescent="0.2">
      <c r="C564" s="1"/>
    </row>
    <row r="565" spans="3:3" x14ac:dyDescent="0.2">
      <c r="C565" s="1"/>
    </row>
    <row r="566" spans="3:3" x14ac:dyDescent="0.2">
      <c r="C566" s="1"/>
    </row>
    <row r="567" spans="3:3" x14ac:dyDescent="0.2">
      <c r="C567" s="1"/>
    </row>
    <row r="568" spans="3:3" x14ac:dyDescent="0.2">
      <c r="C568" s="1"/>
    </row>
    <row r="569" spans="3:3" x14ac:dyDescent="0.2">
      <c r="C569" s="1"/>
    </row>
    <row r="570" spans="3:3" x14ac:dyDescent="0.2">
      <c r="C570" s="1"/>
    </row>
    <row r="571" spans="3:3" x14ac:dyDescent="0.2">
      <c r="C571" s="1"/>
    </row>
    <row r="572" spans="3:3" x14ac:dyDescent="0.2">
      <c r="C572" s="1"/>
    </row>
    <row r="573" spans="3:3" x14ac:dyDescent="0.2">
      <c r="C573" s="1"/>
    </row>
    <row r="574" spans="3:3" x14ac:dyDescent="0.2">
      <c r="C574" s="1"/>
    </row>
    <row r="575" spans="3:3" x14ac:dyDescent="0.2">
      <c r="C575" s="1"/>
    </row>
    <row r="576" spans="3:3" x14ac:dyDescent="0.2">
      <c r="C576" s="1"/>
    </row>
    <row r="577" spans="3:3" x14ac:dyDescent="0.2">
      <c r="C577" s="1"/>
    </row>
    <row r="578" spans="3:3" x14ac:dyDescent="0.2">
      <c r="C578" s="1"/>
    </row>
    <row r="579" spans="3:3" x14ac:dyDescent="0.2">
      <c r="C579" s="1"/>
    </row>
    <row r="580" spans="3:3" x14ac:dyDescent="0.2">
      <c r="C580" s="1"/>
    </row>
    <row r="581" spans="3:3" x14ac:dyDescent="0.2">
      <c r="C581" s="1"/>
    </row>
    <row r="582" spans="3:3" x14ac:dyDescent="0.2">
      <c r="C582" s="1"/>
    </row>
    <row r="583" spans="3:3" x14ac:dyDescent="0.2">
      <c r="C583" s="1"/>
    </row>
    <row r="584" spans="3:3" x14ac:dyDescent="0.2">
      <c r="C584" s="1"/>
    </row>
    <row r="585" spans="3:3" x14ac:dyDescent="0.2">
      <c r="C585" s="1"/>
    </row>
    <row r="586" spans="3:3" x14ac:dyDescent="0.2">
      <c r="C586" s="1"/>
    </row>
    <row r="587" spans="3:3" x14ac:dyDescent="0.2">
      <c r="C587" s="1"/>
    </row>
    <row r="588" spans="3:3" x14ac:dyDescent="0.2">
      <c r="C588" s="1"/>
    </row>
    <row r="589" spans="3:3" x14ac:dyDescent="0.2">
      <c r="C589" s="1"/>
    </row>
    <row r="590" spans="3:3" x14ac:dyDescent="0.2">
      <c r="C590" s="1"/>
    </row>
    <row r="591" spans="3:3" x14ac:dyDescent="0.2">
      <c r="C591" s="1"/>
    </row>
    <row r="592" spans="3:3" x14ac:dyDescent="0.2">
      <c r="C592" s="1"/>
    </row>
    <row r="593" spans="3:3" x14ac:dyDescent="0.2">
      <c r="C593" s="1"/>
    </row>
    <row r="594" spans="3:3" x14ac:dyDescent="0.2">
      <c r="C594" s="1"/>
    </row>
    <row r="595" spans="3:3" x14ac:dyDescent="0.2">
      <c r="C595" s="1"/>
    </row>
    <row r="596" spans="3:3" x14ac:dyDescent="0.2">
      <c r="C596" s="1"/>
    </row>
    <row r="597" spans="3:3" x14ac:dyDescent="0.2">
      <c r="C597" s="1"/>
    </row>
    <row r="598" spans="3:3" x14ac:dyDescent="0.2">
      <c r="C598" s="1"/>
    </row>
    <row r="599" spans="3:3" x14ac:dyDescent="0.2">
      <c r="C599" s="1"/>
    </row>
    <row r="600" spans="3:3" x14ac:dyDescent="0.2">
      <c r="C600" s="1"/>
    </row>
    <row r="601" spans="3:3" x14ac:dyDescent="0.2">
      <c r="C601" s="1"/>
    </row>
    <row r="602" spans="3:3" x14ac:dyDescent="0.2">
      <c r="C602" s="1"/>
    </row>
    <row r="603" spans="3:3" x14ac:dyDescent="0.2">
      <c r="C603" s="1"/>
    </row>
    <row r="604" spans="3:3" x14ac:dyDescent="0.2">
      <c r="C604" s="1"/>
    </row>
    <row r="605" spans="3:3" x14ac:dyDescent="0.2">
      <c r="C605" s="1"/>
    </row>
    <row r="606" spans="3:3" x14ac:dyDescent="0.2">
      <c r="C606" s="1"/>
    </row>
    <row r="607" spans="3:3" x14ac:dyDescent="0.2">
      <c r="C607" s="1"/>
    </row>
    <row r="608" spans="3:3" x14ac:dyDescent="0.2">
      <c r="C608" s="1"/>
    </row>
    <row r="609" spans="3:3" x14ac:dyDescent="0.2">
      <c r="C609" s="1"/>
    </row>
    <row r="610" spans="3:3" x14ac:dyDescent="0.2">
      <c r="C610" s="1"/>
    </row>
    <row r="611" spans="3:3" x14ac:dyDescent="0.2">
      <c r="C611" s="1"/>
    </row>
    <row r="612" spans="3:3" x14ac:dyDescent="0.2">
      <c r="C612" s="1"/>
    </row>
    <row r="613" spans="3:3" x14ac:dyDescent="0.2">
      <c r="C613" s="1"/>
    </row>
    <row r="614" spans="3:3" x14ac:dyDescent="0.2">
      <c r="C614" s="1"/>
    </row>
    <row r="615" spans="3:3" x14ac:dyDescent="0.2">
      <c r="C615" s="1"/>
    </row>
    <row r="616" spans="3:3" x14ac:dyDescent="0.2">
      <c r="C616" s="1"/>
    </row>
    <row r="617" spans="3:3" x14ac:dyDescent="0.2">
      <c r="C617" s="1"/>
    </row>
    <row r="618" spans="3:3" x14ac:dyDescent="0.2">
      <c r="C618" s="1"/>
    </row>
    <row r="619" spans="3:3" x14ac:dyDescent="0.2">
      <c r="C619" s="1"/>
    </row>
    <row r="620" spans="3:3" x14ac:dyDescent="0.2">
      <c r="C620" s="1"/>
    </row>
    <row r="621" spans="3:3" x14ac:dyDescent="0.2">
      <c r="C621" s="1"/>
    </row>
    <row r="622" spans="3:3" x14ac:dyDescent="0.2">
      <c r="C622" s="1"/>
    </row>
    <row r="623" spans="3:3" x14ac:dyDescent="0.2">
      <c r="C623" s="1"/>
    </row>
    <row r="624" spans="3:3" x14ac:dyDescent="0.2">
      <c r="C624" s="1"/>
    </row>
    <row r="625" spans="3:3" x14ac:dyDescent="0.2">
      <c r="C625" s="1"/>
    </row>
    <row r="626" spans="3:3" x14ac:dyDescent="0.2">
      <c r="C626" s="1"/>
    </row>
    <row r="627" spans="3:3" x14ac:dyDescent="0.2">
      <c r="C627" s="1"/>
    </row>
    <row r="628" spans="3:3" x14ac:dyDescent="0.2">
      <c r="C628" s="1"/>
    </row>
    <row r="629" spans="3:3" x14ac:dyDescent="0.2">
      <c r="C629" s="1"/>
    </row>
    <row r="630" spans="3:3" x14ac:dyDescent="0.2">
      <c r="C630" s="1"/>
    </row>
    <row r="631" spans="3:3" x14ac:dyDescent="0.2">
      <c r="C631" s="1"/>
    </row>
    <row r="632" spans="3:3" x14ac:dyDescent="0.2">
      <c r="C632" s="1"/>
    </row>
    <row r="633" spans="3:3" x14ac:dyDescent="0.2">
      <c r="C633" s="1"/>
    </row>
    <row r="634" spans="3:3" x14ac:dyDescent="0.2">
      <c r="C634" s="1"/>
    </row>
    <row r="635" spans="3:3" x14ac:dyDescent="0.2">
      <c r="C635" s="1"/>
    </row>
    <row r="636" spans="3:3" x14ac:dyDescent="0.2">
      <c r="C636" s="1"/>
    </row>
    <row r="637" spans="3:3" x14ac:dyDescent="0.2">
      <c r="C637" s="1"/>
    </row>
    <row r="638" spans="3:3" x14ac:dyDescent="0.2">
      <c r="C638" s="1"/>
    </row>
    <row r="639" spans="3:3" x14ac:dyDescent="0.2">
      <c r="C639" s="1"/>
    </row>
    <row r="640" spans="3:3" x14ac:dyDescent="0.2">
      <c r="C640" s="1"/>
    </row>
    <row r="641" spans="3:3" x14ac:dyDescent="0.2">
      <c r="C641" s="1"/>
    </row>
    <row r="642" spans="3:3" x14ac:dyDescent="0.2">
      <c r="C642" s="1"/>
    </row>
    <row r="643" spans="3:3" x14ac:dyDescent="0.2">
      <c r="C643" s="1"/>
    </row>
    <row r="644" spans="3:3" x14ac:dyDescent="0.2">
      <c r="C644" s="1"/>
    </row>
    <row r="645" spans="3:3" x14ac:dyDescent="0.2">
      <c r="C645" s="1"/>
    </row>
    <row r="646" spans="3:3" x14ac:dyDescent="0.2">
      <c r="C646" s="1"/>
    </row>
    <row r="647" spans="3:3" x14ac:dyDescent="0.2">
      <c r="C647" s="1"/>
    </row>
    <row r="648" spans="3:3" x14ac:dyDescent="0.2">
      <c r="C648" s="1"/>
    </row>
    <row r="649" spans="3:3" x14ac:dyDescent="0.2">
      <c r="C649" s="1"/>
    </row>
    <row r="650" spans="3:3" x14ac:dyDescent="0.2">
      <c r="C650" s="1"/>
    </row>
    <row r="651" spans="3:3" x14ac:dyDescent="0.2">
      <c r="C651" s="1"/>
    </row>
    <row r="652" spans="3:3" x14ac:dyDescent="0.2">
      <c r="C652" s="1"/>
    </row>
    <row r="653" spans="3:3" x14ac:dyDescent="0.2">
      <c r="C653" s="1"/>
    </row>
    <row r="654" spans="3:3" x14ac:dyDescent="0.2">
      <c r="C654" s="1"/>
    </row>
    <row r="655" spans="3:3" x14ac:dyDescent="0.2">
      <c r="C655" s="1"/>
    </row>
    <row r="656" spans="3:3" x14ac:dyDescent="0.2">
      <c r="C656" s="1"/>
    </row>
    <row r="657" spans="3:3" x14ac:dyDescent="0.2">
      <c r="C657" s="1"/>
    </row>
    <row r="658" spans="3:3" x14ac:dyDescent="0.2">
      <c r="C658" s="1"/>
    </row>
    <row r="659" spans="3:3" x14ac:dyDescent="0.2">
      <c r="C659" s="1"/>
    </row>
    <row r="660" spans="3:3" x14ac:dyDescent="0.2">
      <c r="C660" s="1"/>
    </row>
    <row r="661" spans="3:3" x14ac:dyDescent="0.2">
      <c r="C661" s="1"/>
    </row>
    <row r="662" spans="3:3" x14ac:dyDescent="0.2">
      <c r="C662" s="1"/>
    </row>
    <row r="663" spans="3:3" x14ac:dyDescent="0.2">
      <c r="C663" s="1"/>
    </row>
    <row r="664" spans="3:3" x14ac:dyDescent="0.2">
      <c r="C664" s="1"/>
    </row>
    <row r="665" spans="3:3" x14ac:dyDescent="0.2">
      <c r="C665" s="1"/>
    </row>
    <row r="666" spans="3:3" x14ac:dyDescent="0.2">
      <c r="C666" s="1"/>
    </row>
    <row r="667" spans="3:3" x14ac:dyDescent="0.2">
      <c r="C667" s="1"/>
    </row>
    <row r="668" spans="3:3" x14ac:dyDescent="0.2">
      <c r="C668" s="1"/>
    </row>
    <row r="669" spans="3:3" x14ac:dyDescent="0.2">
      <c r="C669" s="1"/>
    </row>
    <row r="670" spans="3:3" x14ac:dyDescent="0.2">
      <c r="C670" s="1"/>
    </row>
    <row r="671" spans="3:3" x14ac:dyDescent="0.2">
      <c r="C671" s="1"/>
    </row>
    <row r="672" spans="3:3" x14ac:dyDescent="0.2">
      <c r="C672" s="1"/>
    </row>
    <row r="673" spans="3:3" x14ac:dyDescent="0.2">
      <c r="C673" s="1"/>
    </row>
    <row r="674" spans="3:3" x14ac:dyDescent="0.2">
      <c r="C674" s="1"/>
    </row>
    <row r="675" spans="3:3" x14ac:dyDescent="0.2">
      <c r="C675" s="1"/>
    </row>
    <row r="676" spans="3:3" x14ac:dyDescent="0.2">
      <c r="C676" s="1"/>
    </row>
    <row r="677" spans="3:3" x14ac:dyDescent="0.2">
      <c r="C677" s="1"/>
    </row>
    <row r="678" spans="3:3" x14ac:dyDescent="0.2">
      <c r="C678" s="1"/>
    </row>
    <row r="679" spans="3:3" x14ac:dyDescent="0.2">
      <c r="C679" s="1"/>
    </row>
    <row r="680" spans="3:3" x14ac:dyDescent="0.2">
      <c r="C680" s="1"/>
    </row>
    <row r="681" spans="3:3" x14ac:dyDescent="0.2">
      <c r="C681" s="1"/>
    </row>
    <row r="682" spans="3:3" x14ac:dyDescent="0.2">
      <c r="C682" s="1"/>
    </row>
    <row r="683" spans="3:3" x14ac:dyDescent="0.2">
      <c r="C683" s="1"/>
    </row>
    <row r="684" spans="3:3" x14ac:dyDescent="0.2">
      <c r="C684" s="1"/>
    </row>
    <row r="685" spans="3:3" x14ac:dyDescent="0.2">
      <c r="C685" s="1"/>
    </row>
    <row r="686" spans="3:3" x14ac:dyDescent="0.2">
      <c r="C686" s="1"/>
    </row>
    <row r="687" spans="3:3" x14ac:dyDescent="0.2">
      <c r="C687" s="1"/>
    </row>
    <row r="688" spans="3:3" x14ac:dyDescent="0.2">
      <c r="C688" s="1"/>
    </row>
    <row r="689" spans="3:3" x14ac:dyDescent="0.2">
      <c r="C689" s="1"/>
    </row>
    <row r="690" spans="3:3" x14ac:dyDescent="0.2">
      <c r="C690" s="1"/>
    </row>
    <row r="691" spans="3:3" x14ac:dyDescent="0.2">
      <c r="C691" s="1"/>
    </row>
    <row r="692" spans="3:3" x14ac:dyDescent="0.2">
      <c r="C692" s="1"/>
    </row>
    <row r="693" spans="3:3" x14ac:dyDescent="0.2">
      <c r="C693" s="1"/>
    </row>
    <row r="694" spans="3:3" x14ac:dyDescent="0.2">
      <c r="C694" s="1"/>
    </row>
    <row r="695" spans="3:3" x14ac:dyDescent="0.2">
      <c r="C695" s="1"/>
    </row>
    <row r="696" spans="3:3" x14ac:dyDescent="0.2">
      <c r="C696" s="1"/>
    </row>
    <row r="697" spans="3:3" x14ac:dyDescent="0.2">
      <c r="C697" s="1"/>
    </row>
    <row r="698" spans="3:3" x14ac:dyDescent="0.2">
      <c r="C698" s="1"/>
    </row>
    <row r="699" spans="3:3" x14ac:dyDescent="0.2">
      <c r="C699" s="1"/>
    </row>
    <row r="700" spans="3:3" x14ac:dyDescent="0.2">
      <c r="C700" s="1"/>
    </row>
    <row r="701" spans="3:3" x14ac:dyDescent="0.2">
      <c r="C701" s="1"/>
    </row>
    <row r="702" spans="3:3" x14ac:dyDescent="0.2">
      <c r="C702" s="1"/>
    </row>
    <row r="703" spans="3:3" x14ac:dyDescent="0.2">
      <c r="C703" s="1"/>
    </row>
    <row r="704" spans="3:3" x14ac:dyDescent="0.2">
      <c r="C704" s="1"/>
    </row>
    <row r="705" spans="3:3" x14ac:dyDescent="0.2">
      <c r="C705" s="1"/>
    </row>
    <row r="706" spans="3:3" x14ac:dyDescent="0.2">
      <c r="C706" s="1"/>
    </row>
    <row r="707" spans="3:3" x14ac:dyDescent="0.2">
      <c r="C707" s="1"/>
    </row>
    <row r="708" spans="3:3" x14ac:dyDescent="0.2">
      <c r="C708" s="1"/>
    </row>
    <row r="709" spans="3:3" x14ac:dyDescent="0.2">
      <c r="C709" s="1"/>
    </row>
    <row r="710" spans="3:3" x14ac:dyDescent="0.2">
      <c r="C710" s="1"/>
    </row>
    <row r="711" spans="3:3" x14ac:dyDescent="0.2">
      <c r="C711" s="1"/>
    </row>
    <row r="712" spans="3:3" x14ac:dyDescent="0.2">
      <c r="C712" s="1"/>
    </row>
    <row r="713" spans="3:3" x14ac:dyDescent="0.2">
      <c r="C713" s="1"/>
    </row>
    <row r="714" spans="3:3" x14ac:dyDescent="0.2">
      <c r="C714" s="1"/>
    </row>
    <row r="715" spans="3:3" x14ac:dyDescent="0.2">
      <c r="C715" s="1"/>
    </row>
    <row r="716" spans="3:3" x14ac:dyDescent="0.2">
      <c r="C716" s="1"/>
    </row>
    <row r="717" spans="3:3" x14ac:dyDescent="0.2">
      <c r="C717" s="1"/>
    </row>
    <row r="718" spans="3:3" x14ac:dyDescent="0.2">
      <c r="C718" s="1"/>
    </row>
    <row r="719" spans="3:3" x14ac:dyDescent="0.2">
      <c r="C719" s="1"/>
    </row>
    <row r="720" spans="3:3" x14ac:dyDescent="0.2">
      <c r="C720" s="1"/>
    </row>
    <row r="721" spans="3:3" x14ac:dyDescent="0.2">
      <c r="C721" s="1"/>
    </row>
    <row r="722" spans="3:3" x14ac:dyDescent="0.2">
      <c r="C722" s="1"/>
    </row>
    <row r="723" spans="3:3" x14ac:dyDescent="0.2">
      <c r="C723" s="1"/>
    </row>
    <row r="724" spans="3:3" x14ac:dyDescent="0.2">
      <c r="C724" s="1"/>
    </row>
    <row r="725" spans="3:3" x14ac:dyDescent="0.2">
      <c r="C725" s="1"/>
    </row>
    <row r="726" spans="3:3" x14ac:dyDescent="0.2">
      <c r="C726" s="1"/>
    </row>
    <row r="727" spans="3:3" x14ac:dyDescent="0.2">
      <c r="C727" s="1"/>
    </row>
    <row r="728" spans="3:3" x14ac:dyDescent="0.2">
      <c r="C728" s="1"/>
    </row>
    <row r="729" spans="3:3" x14ac:dyDescent="0.2">
      <c r="C729" s="1"/>
    </row>
    <row r="730" spans="3:3" x14ac:dyDescent="0.2">
      <c r="C730" s="1"/>
    </row>
    <row r="731" spans="3:3" x14ac:dyDescent="0.2">
      <c r="C731" s="1"/>
    </row>
    <row r="732" spans="3:3" x14ac:dyDescent="0.2">
      <c r="C732" s="1"/>
    </row>
    <row r="733" spans="3:3" x14ac:dyDescent="0.2">
      <c r="C733" s="1"/>
    </row>
    <row r="734" spans="3:3" x14ac:dyDescent="0.2">
      <c r="C734" s="1"/>
    </row>
    <row r="735" spans="3:3" x14ac:dyDescent="0.2">
      <c r="C735" s="1"/>
    </row>
    <row r="736" spans="3:3" x14ac:dyDescent="0.2">
      <c r="C736" s="1"/>
    </row>
    <row r="737" spans="3:3" x14ac:dyDescent="0.2">
      <c r="C737" s="1"/>
    </row>
    <row r="738" spans="3:3" x14ac:dyDescent="0.2">
      <c r="C738" s="1"/>
    </row>
    <row r="739" spans="3:3" x14ac:dyDescent="0.2">
      <c r="C739" s="1"/>
    </row>
    <row r="740" spans="3:3" x14ac:dyDescent="0.2">
      <c r="C740" s="1"/>
    </row>
    <row r="741" spans="3:3" x14ac:dyDescent="0.2">
      <c r="C741" s="1"/>
    </row>
    <row r="742" spans="3:3" x14ac:dyDescent="0.2">
      <c r="C742" s="1"/>
    </row>
    <row r="743" spans="3:3" x14ac:dyDescent="0.2">
      <c r="C743" s="1"/>
    </row>
    <row r="744" spans="3:3" x14ac:dyDescent="0.2">
      <c r="C744" s="1"/>
    </row>
    <row r="745" spans="3:3" x14ac:dyDescent="0.2">
      <c r="C745" s="1"/>
    </row>
    <row r="746" spans="3:3" x14ac:dyDescent="0.2">
      <c r="C746" s="1"/>
    </row>
    <row r="747" spans="3:3" x14ac:dyDescent="0.2">
      <c r="C747" s="1"/>
    </row>
    <row r="748" spans="3:3" x14ac:dyDescent="0.2">
      <c r="C748" s="1"/>
    </row>
    <row r="749" spans="3:3" x14ac:dyDescent="0.2">
      <c r="C749" s="1"/>
    </row>
    <row r="750" spans="3:3" x14ac:dyDescent="0.2">
      <c r="C750" s="1"/>
    </row>
    <row r="751" spans="3:3" x14ac:dyDescent="0.2">
      <c r="C751" s="1"/>
    </row>
    <row r="752" spans="3:3" x14ac:dyDescent="0.2">
      <c r="C752" s="1"/>
    </row>
    <row r="753" spans="3:3" x14ac:dyDescent="0.2">
      <c r="C753" s="1"/>
    </row>
    <row r="754" spans="3:3" x14ac:dyDescent="0.2">
      <c r="C754" s="1"/>
    </row>
    <row r="755" spans="3:3" x14ac:dyDescent="0.2">
      <c r="C755" s="1"/>
    </row>
    <row r="756" spans="3:3" x14ac:dyDescent="0.2">
      <c r="C756" s="1"/>
    </row>
    <row r="757" spans="3:3" x14ac:dyDescent="0.2">
      <c r="C757" s="1"/>
    </row>
    <row r="758" spans="3:3" x14ac:dyDescent="0.2">
      <c r="C758" s="1"/>
    </row>
    <row r="759" spans="3:3" x14ac:dyDescent="0.2">
      <c r="C759" s="1"/>
    </row>
    <row r="760" spans="3:3" x14ac:dyDescent="0.2">
      <c r="C760" s="1"/>
    </row>
    <row r="761" spans="3:3" x14ac:dyDescent="0.2">
      <c r="C761" s="1"/>
    </row>
    <row r="762" spans="3:3" x14ac:dyDescent="0.2">
      <c r="C762" s="1"/>
    </row>
    <row r="763" spans="3:3" x14ac:dyDescent="0.2">
      <c r="C763" s="1"/>
    </row>
    <row r="764" spans="3:3" x14ac:dyDescent="0.2">
      <c r="C764" s="1"/>
    </row>
    <row r="765" spans="3:3" x14ac:dyDescent="0.2">
      <c r="C765" s="1"/>
    </row>
    <row r="766" spans="3:3" x14ac:dyDescent="0.2">
      <c r="C766" s="1"/>
    </row>
    <row r="767" spans="3:3" x14ac:dyDescent="0.2">
      <c r="C767" s="1"/>
    </row>
    <row r="768" spans="3:3" x14ac:dyDescent="0.2">
      <c r="C768" s="1"/>
    </row>
    <row r="769" spans="3:3" x14ac:dyDescent="0.2">
      <c r="C769" s="1"/>
    </row>
    <row r="770" spans="3:3" x14ac:dyDescent="0.2">
      <c r="C770" s="1"/>
    </row>
    <row r="771" spans="3:3" x14ac:dyDescent="0.2">
      <c r="C771" s="1"/>
    </row>
    <row r="772" spans="3:3" x14ac:dyDescent="0.2">
      <c r="C772" s="1"/>
    </row>
    <row r="773" spans="3:3" x14ac:dyDescent="0.2">
      <c r="C773" s="1"/>
    </row>
    <row r="774" spans="3:3" x14ac:dyDescent="0.2">
      <c r="C774" s="1"/>
    </row>
    <row r="775" spans="3:3" x14ac:dyDescent="0.2">
      <c r="C775" s="1"/>
    </row>
    <row r="776" spans="3:3" x14ac:dyDescent="0.2">
      <c r="C776" s="1"/>
    </row>
    <row r="777" spans="3:3" x14ac:dyDescent="0.2">
      <c r="C777" s="1"/>
    </row>
    <row r="778" spans="3:3" x14ac:dyDescent="0.2">
      <c r="C778" s="1"/>
    </row>
    <row r="779" spans="3:3" x14ac:dyDescent="0.2">
      <c r="C779" s="1"/>
    </row>
    <row r="780" spans="3:3" x14ac:dyDescent="0.2">
      <c r="C780" s="1"/>
    </row>
    <row r="781" spans="3:3" x14ac:dyDescent="0.2">
      <c r="C781" s="1"/>
    </row>
    <row r="782" spans="3:3" x14ac:dyDescent="0.2">
      <c r="C782" s="1"/>
    </row>
    <row r="783" spans="3:3" x14ac:dyDescent="0.2">
      <c r="C783" s="1"/>
    </row>
    <row r="784" spans="3:3" x14ac:dyDescent="0.2">
      <c r="C784" s="1"/>
    </row>
    <row r="785" spans="3:3" x14ac:dyDescent="0.2">
      <c r="C785" s="1"/>
    </row>
    <row r="786" spans="3:3" x14ac:dyDescent="0.2">
      <c r="C786" s="1"/>
    </row>
    <row r="787" spans="3:3" x14ac:dyDescent="0.2">
      <c r="C787" s="1"/>
    </row>
    <row r="788" spans="3:3" x14ac:dyDescent="0.2">
      <c r="C788" s="1"/>
    </row>
    <row r="789" spans="3:3" x14ac:dyDescent="0.2">
      <c r="C789" s="1"/>
    </row>
    <row r="790" spans="3:3" x14ac:dyDescent="0.2">
      <c r="C790" s="1"/>
    </row>
    <row r="791" spans="3:3" x14ac:dyDescent="0.2">
      <c r="C791" s="1"/>
    </row>
    <row r="792" spans="3:3" x14ac:dyDescent="0.2">
      <c r="C792" s="1"/>
    </row>
    <row r="793" spans="3:3" x14ac:dyDescent="0.2">
      <c r="C793" s="1"/>
    </row>
    <row r="794" spans="3:3" x14ac:dyDescent="0.2">
      <c r="C794" s="1"/>
    </row>
    <row r="795" spans="3:3" x14ac:dyDescent="0.2">
      <c r="C795" s="1"/>
    </row>
    <row r="796" spans="3:3" x14ac:dyDescent="0.2">
      <c r="C796" s="1"/>
    </row>
    <row r="797" spans="3:3" x14ac:dyDescent="0.2">
      <c r="C797" s="1"/>
    </row>
    <row r="798" spans="3:3" x14ac:dyDescent="0.2">
      <c r="C798" s="1"/>
    </row>
    <row r="799" spans="3:3" x14ac:dyDescent="0.2">
      <c r="C799" s="1"/>
    </row>
    <row r="800" spans="3:3" x14ac:dyDescent="0.2">
      <c r="C800" s="1"/>
    </row>
    <row r="801" spans="3:3" x14ac:dyDescent="0.2">
      <c r="C801" s="1"/>
    </row>
    <row r="802" spans="3:3" x14ac:dyDescent="0.2">
      <c r="C802" s="1"/>
    </row>
    <row r="803" spans="3:3" x14ac:dyDescent="0.2">
      <c r="C803" s="1"/>
    </row>
    <row r="804" spans="3:3" x14ac:dyDescent="0.2">
      <c r="C804" s="1"/>
    </row>
    <row r="805" spans="3:3" x14ac:dyDescent="0.2">
      <c r="C805" s="1"/>
    </row>
    <row r="806" spans="3:3" x14ac:dyDescent="0.2">
      <c r="C806" s="1"/>
    </row>
    <row r="807" spans="3:3" x14ac:dyDescent="0.2">
      <c r="C807" s="1"/>
    </row>
    <row r="808" spans="3:3" x14ac:dyDescent="0.2">
      <c r="C808" s="1"/>
    </row>
    <row r="809" spans="3:3" x14ac:dyDescent="0.2">
      <c r="C809" s="1"/>
    </row>
    <row r="810" spans="3:3" x14ac:dyDescent="0.2">
      <c r="C810" s="1"/>
    </row>
    <row r="811" spans="3:3" x14ac:dyDescent="0.2">
      <c r="C811" s="1"/>
    </row>
    <row r="812" spans="3:3" x14ac:dyDescent="0.2">
      <c r="C812" s="1"/>
    </row>
    <row r="813" spans="3:3" x14ac:dyDescent="0.2">
      <c r="C813" s="1"/>
    </row>
    <row r="814" spans="3:3" x14ac:dyDescent="0.2">
      <c r="C814" s="1"/>
    </row>
    <row r="815" spans="3:3" x14ac:dyDescent="0.2">
      <c r="C815" s="1"/>
    </row>
    <row r="816" spans="3:3" x14ac:dyDescent="0.2">
      <c r="C816" s="1"/>
    </row>
    <row r="817" spans="3:3" x14ac:dyDescent="0.2">
      <c r="C817" s="1"/>
    </row>
    <row r="818" spans="3:3" x14ac:dyDescent="0.2">
      <c r="C818" s="1"/>
    </row>
    <row r="819" spans="3:3" x14ac:dyDescent="0.2">
      <c r="C819" s="1"/>
    </row>
    <row r="820" spans="3:3" x14ac:dyDescent="0.2">
      <c r="C820" s="1"/>
    </row>
    <row r="821" spans="3:3" x14ac:dyDescent="0.2">
      <c r="C821" s="1"/>
    </row>
    <row r="822" spans="3:3" x14ac:dyDescent="0.2">
      <c r="C822" s="1"/>
    </row>
    <row r="823" spans="3:3" x14ac:dyDescent="0.2">
      <c r="C823" s="1"/>
    </row>
    <row r="824" spans="3:3" x14ac:dyDescent="0.2">
      <c r="C824" s="1"/>
    </row>
    <row r="825" spans="3:3" x14ac:dyDescent="0.2">
      <c r="C825" s="1"/>
    </row>
    <row r="826" spans="3:3" x14ac:dyDescent="0.2">
      <c r="C826" s="1"/>
    </row>
    <row r="827" spans="3:3" x14ac:dyDescent="0.2">
      <c r="C827" s="1"/>
    </row>
    <row r="828" spans="3:3" x14ac:dyDescent="0.2">
      <c r="C828" s="1"/>
    </row>
    <row r="829" spans="3:3" x14ac:dyDescent="0.2">
      <c r="C829" s="1"/>
    </row>
    <row r="830" spans="3:3" x14ac:dyDescent="0.2">
      <c r="C830" s="1"/>
    </row>
    <row r="831" spans="3:3" x14ac:dyDescent="0.2">
      <c r="C831" s="1"/>
    </row>
    <row r="832" spans="3:3" x14ac:dyDescent="0.2">
      <c r="C832" s="1"/>
    </row>
    <row r="833" spans="3:3" x14ac:dyDescent="0.2">
      <c r="C833" s="1"/>
    </row>
    <row r="834" spans="3:3" x14ac:dyDescent="0.2">
      <c r="C834" s="1"/>
    </row>
    <row r="835" spans="3:3" x14ac:dyDescent="0.2">
      <c r="C835" s="1"/>
    </row>
    <row r="836" spans="3:3" x14ac:dyDescent="0.2">
      <c r="C836" s="1"/>
    </row>
    <row r="837" spans="3:3" x14ac:dyDescent="0.2">
      <c r="C837" s="1"/>
    </row>
    <row r="838" spans="3:3" x14ac:dyDescent="0.2">
      <c r="C838" s="1"/>
    </row>
    <row r="839" spans="3:3" x14ac:dyDescent="0.2">
      <c r="C839" s="1"/>
    </row>
    <row r="840" spans="3:3" x14ac:dyDescent="0.2">
      <c r="C840" s="1"/>
    </row>
    <row r="841" spans="3:3" x14ac:dyDescent="0.2">
      <c r="C841" s="1"/>
    </row>
    <row r="842" spans="3:3" x14ac:dyDescent="0.2">
      <c r="C842" s="1"/>
    </row>
    <row r="843" spans="3:3" x14ac:dyDescent="0.2">
      <c r="C843" s="1"/>
    </row>
    <row r="844" spans="3:3" x14ac:dyDescent="0.2">
      <c r="C844" s="1"/>
    </row>
    <row r="845" spans="3:3" x14ac:dyDescent="0.2">
      <c r="C845" s="1"/>
    </row>
    <row r="846" spans="3:3" x14ac:dyDescent="0.2">
      <c r="C846" s="1"/>
    </row>
    <row r="847" spans="3:3" x14ac:dyDescent="0.2">
      <c r="C847" s="1"/>
    </row>
    <row r="848" spans="3:3" x14ac:dyDescent="0.2">
      <c r="C848" s="1"/>
    </row>
    <row r="849" spans="3:3" x14ac:dyDescent="0.2">
      <c r="C849" s="1"/>
    </row>
    <row r="850" spans="3:3" x14ac:dyDescent="0.2">
      <c r="C850" s="1"/>
    </row>
    <row r="851" spans="3:3" x14ac:dyDescent="0.2">
      <c r="C851" s="1"/>
    </row>
    <row r="852" spans="3:3" x14ac:dyDescent="0.2">
      <c r="C852" s="1"/>
    </row>
    <row r="853" spans="3:3" x14ac:dyDescent="0.2">
      <c r="C853" s="1"/>
    </row>
    <row r="854" spans="3:3" x14ac:dyDescent="0.2">
      <c r="C854" s="1"/>
    </row>
    <row r="855" spans="3:3" x14ac:dyDescent="0.2">
      <c r="C855" s="1"/>
    </row>
    <row r="856" spans="3:3" x14ac:dyDescent="0.2">
      <c r="C856" s="1"/>
    </row>
    <row r="857" spans="3:3" x14ac:dyDescent="0.2">
      <c r="C857" s="1"/>
    </row>
    <row r="858" spans="3:3" x14ac:dyDescent="0.2">
      <c r="C858" s="1"/>
    </row>
    <row r="859" spans="3:3" x14ac:dyDescent="0.2">
      <c r="C859" s="1"/>
    </row>
    <row r="860" spans="3:3" x14ac:dyDescent="0.2">
      <c r="C860" s="1"/>
    </row>
    <row r="861" spans="3:3" x14ac:dyDescent="0.2">
      <c r="C861" s="1"/>
    </row>
    <row r="862" spans="3:3" x14ac:dyDescent="0.2">
      <c r="C862" s="1"/>
    </row>
    <row r="863" spans="3:3" x14ac:dyDescent="0.2">
      <c r="C863" s="1"/>
    </row>
    <row r="864" spans="3:3" x14ac:dyDescent="0.2">
      <c r="C864" s="1"/>
    </row>
    <row r="865" spans="3:3" x14ac:dyDescent="0.2">
      <c r="C865" s="1"/>
    </row>
    <row r="866" spans="3:3" x14ac:dyDescent="0.2">
      <c r="C866" s="1"/>
    </row>
    <row r="867" spans="3:3" x14ac:dyDescent="0.2">
      <c r="C867" s="1"/>
    </row>
    <row r="868" spans="3:3" x14ac:dyDescent="0.2">
      <c r="C868" s="1"/>
    </row>
    <row r="869" spans="3:3" x14ac:dyDescent="0.2">
      <c r="C869" s="1"/>
    </row>
    <row r="870" spans="3:3" x14ac:dyDescent="0.2">
      <c r="C870" s="1"/>
    </row>
    <row r="871" spans="3:3" x14ac:dyDescent="0.2">
      <c r="C871" s="1"/>
    </row>
    <row r="872" spans="3:3" x14ac:dyDescent="0.2">
      <c r="C872" s="1"/>
    </row>
    <row r="873" spans="3:3" x14ac:dyDescent="0.2">
      <c r="C873" s="1"/>
    </row>
    <row r="874" spans="3:3" x14ac:dyDescent="0.2">
      <c r="C874" s="1"/>
    </row>
    <row r="875" spans="3:3" x14ac:dyDescent="0.2">
      <c r="C875" s="1"/>
    </row>
    <row r="876" spans="3:3" x14ac:dyDescent="0.2">
      <c r="C876" s="1"/>
    </row>
    <row r="877" spans="3:3" x14ac:dyDescent="0.2">
      <c r="C877" s="1"/>
    </row>
    <row r="878" spans="3:3" x14ac:dyDescent="0.2">
      <c r="C878" s="1"/>
    </row>
    <row r="879" spans="3:3" x14ac:dyDescent="0.2">
      <c r="C879" s="1"/>
    </row>
    <row r="880" spans="3:3" x14ac:dyDescent="0.2">
      <c r="C880" s="1"/>
    </row>
    <row r="881" spans="3:3" x14ac:dyDescent="0.2">
      <c r="C881" s="1"/>
    </row>
    <row r="882" spans="3:3" x14ac:dyDescent="0.2">
      <c r="C882" s="1"/>
    </row>
    <row r="883" spans="3:3" x14ac:dyDescent="0.2">
      <c r="C883" s="1"/>
    </row>
    <row r="884" spans="3:3" x14ac:dyDescent="0.2">
      <c r="C884" s="1"/>
    </row>
    <row r="885" spans="3:3" x14ac:dyDescent="0.2">
      <c r="C885" s="1"/>
    </row>
    <row r="886" spans="3:3" x14ac:dyDescent="0.2">
      <c r="C886" s="1"/>
    </row>
    <row r="887" spans="3:3" x14ac:dyDescent="0.2">
      <c r="C887" s="1"/>
    </row>
    <row r="888" spans="3:3" x14ac:dyDescent="0.2">
      <c r="C888" s="1"/>
    </row>
    <row r="889" spans="3:3" x14ac:dyDescent="0.2">
      <c r="C889" s="1"/>
    </row>
    <row r="890" spans="3:3" x14ac:dyDescent="0.2">
      <c r="C890" s="1"/>
    </row>
    <row r="891" spans="3:3" x14ac:dyDescent="0.2">
      <c r="C891" s="1"/>
    </row>
    <row r="892" spans="3:3" x14ac:dyDescent="0.2">
      <c r="C892" s="1"/>
    </row>
    <row r="893" spans="3:3" x14ac:dyDescent="0.2">
      <c r="C893" s="1"/>
    </row>
    <row r="894" spans="3:3" x14ac:dyDescent="0.2">
      <c r="C894" s="1"/>
    </row>
    <row r="895" spans="3:3" x14ac:dyDescent="0.2">
      <c r="C895" s="1"/>
    </row>
    <row r="896" spans="3:3" x14ac:dyDescent="0.2">
      <c r="C896" s="1"/>
    </row>
    <row r="897" spans="3:3" x14ac:dyDescent="0.2">
      <c r="C897" s="1"/>
    </row>
    <row r="898" spans="3:3" x14ac:dyDescent="0.2">
      <c r="C898" s="1"/>
    </row>
    <row r="899" spans="3:3" x14ac:dyDescent="0.2">
      <c r="C899" s="1"/>
    </row>
    <row r="900" spans="3:3" x14ac:dyDescent="0.2">
      <c r="C900" s="1"/>
    </row>
    <row r="901" spans="3:3" x14ac:dyDescent="0.2">
      <c r="C901" s="1"/>
    </row>
    <row r="902" spans="3:3" x14ac:dyDescent="0.2">
      <c r="C902" s="1"/>
    </row>
    <row r="903" spans="3:3" x14ac:dyDescent="0.2">
      <c r="C903" s="1"/>
    </row>
    <row r="904" spans="3:3" x14ac:dyDescent="0.2">
      <c r="C904" s="1"/>
    </row>
    <row r="905" spans="3:3" x14ac:dyDescent="0.2">
      <c r="C905" s="1"/>
    </row>
    <row r="906" spans="3:3" x14ac:dyDescent="0.2">
      <c r="C906" s="1"/>
    </row>
    <row r="907" spans="3:3" x14ac:dyDescent="0.2">
      <c r="C907" s="1"/>
    </row>
    <row r="908" spans="3:3" x14ac:dyDescent="0.2">
      <c r="C908" s="1"/>
    </row>
    <row r="909" spans="3:3" x14ac:dyDescent="0.2">
      <c r="C909" s="1"/>
    </row>
    <row r="910" spans="3:3" x14ac:dyDescent="0.2">
      <c r="C910" s="1"/>
    </row>
    <row r="911" spans="3:3" x14ac:dyDescent="0.2">
      <c r="C911" s="1"/>
    </row>
    <row r="912" spans="3:3" x14ac:dyDescent="0.2">
      <c r="C912" s="1"/>
    </row>
    <row r="913" spans="3:3" x14ac:dyDescent="0.2">
      <c r="C913" s="1"/>
    </row>
  </sheetData>
  <phoneticPr fontId="3" type="noConversion"/>
  <hyperlinks>
    <hyperlink ref="C2" r:id="rId1" xr:uid="{6F17A6B0-AD65-4D4B-A7C9-F46DCC16D1A1}"/>
    <hyperlink ref="C3:C913" r:id="rId2" display="https://fred.stlouisfed.org/series/WPU0572 " xr:uid="{D39B81B3-AD76-E342-BEB8-2BF716D535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Profit</vt:lpstr>
      <vt:lpstr>Fuel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2023-06-10T09:49:12Z</dcterms:created>
  <dcterms:modified xsi:type="dcterms:W3CDTF">2023-06-10T11:43:26Z</dcterms:modified>
</cp:coreProperties>
</file>