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kaya_id/data/"/>
    </mc:Choice>
  </mc:AlternateContent>
  <xr:revisionPtr revIDLastSave="0" documentId="13_ncr:1_{D7FF767E-843B-CD48-B504-22537AF76E66}" xr6:coauthVersionLast="47" xr6:coauthVersionMax="47" xr10:uidLastSave="{00000000-0000-0000-0000-000000000000}"/>
  <bookViews>
    <workbookView xWindow="-51200" yWindow="-15380" windowWidth="51200" windowHeight="28300" activeTab="2" xr2:uid="{B86C1699-9F78-AA4B-A393-924837A4CDEE}"/>
  </bookViews>
  <sheets>
    <sheet name="traffic" sheetId="1" r:id="rId1"/>
    <sheet name="emissions" sheetId="2" r:id="rId2"/>
    <sheet name="efficiency" sheetId="5" r:id="rId3"/>
  </sheets>
  <definedNames>
    <definedName name="airline_capacity_and_traffic" localSheetId="0">traffic!$A$1:$E$94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5" l="1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D8BE2F-15E0-204F-831D-7068B8C949F7}" name="airline-capacity-and-traffic" type="6" refreshedVersion="8" background="1" saveData="1">
    <textPr codePage="10000" sourceFile="/Users/michaelweinold/Downloads/airline-capacity-and-traffic.csv" thousands="'" tab="0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<sst xmlns="http://schemas.openxmlformats.org/spreadsheetml/2006/main" count="416" uniqueCount="22">
  <si>
    <t>Entity</t>
  </si>
  <si>
    <t>Code</t>
  </si>
  <si>
    <t>Year</t>
  </si>
  <si>
    <t>ASKs</t>
  </si>
  <si>
    <t>RPKs</t>
  </si>
  <si>
    <t>World</t>
  </si>
  <si>
    <t>OWID_WRL</t>
  </si>
  <si>
    <t>Source</t>
  </si>
  <si>
    <t>https://ourworldindata.org/grapher/airline-capacity-and-traffic</t>
  </si>
  <si>
    <t>Annual Emissions [kg(CO2)]</t>
  </si>
  <si>
    <t>https://ourworldindata.org/co2-emissions-from-aviation</t>
  </si>
  <si>
    <t>https://www.statista.com/statistics/1186820/co2-emissions-commercial-aviation-worldwide/</t>
  </si>
  <si>
    <t>year</t>
  </si>
  <si>
    <t>energy intensity [BTU/pax-mile]</t>
  </si>
  <si>
    <t>energy intensity [kJ/pax-km]</t>
  </si>
  <si>
    <t>source</t>
  </si>
  <si>
    <t>comment</t>
  </si>
  <si>
    <t>https://web.archive.org/web/20210119172429/https://michaelminn.net/railroads/documents/1973-hirst.pdf</t>
  </si>
  <si>
    <t>Figure 3</t>
  </si>
  <si>
    <t>https://rosap.ntl.bts.gov/view/dot/23119</t>
  </si>
  <si>
    <t>Figure 9.10a</t>
  </si>
  <si>
    <t xml:space="preserve">https://www.bts.gov/content/energy-intensity-passenger-modes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</si>
</sst>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horizontal="left"/>
    </xf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</cellXfs>
  <cellStyles count="3">
    <cellStyle name="Hyperlink" xfId="1" builtinId="8"/>
    <cellStyle name="Normal" xfId="0" builtinId="0"/>
    <cellStyle name="Source Text" xfId="2" xr:uid="{3734ACC5-D2B5-714E-B54A-2A079D5C79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line-capacity-and-traffic" connectionId="1" xr16:uid="{53F5831D-AC64-9445-BEC5-F250721BC9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urworldindata.org/co2-emissions-from-aviation" TargetMode="External"/><Relationship Id="rId18" Type="http://schemas.openxmlformats.org/officeDocument/2006/relationships/hyperlink" Target="https://ourworldindata.org/co2-emissions-from-aviation" TargetMode="External"/><Relationship Id="rId26" Type="http://schemas.openxmlformats.org/officeDocument/2006/relationships/hyperlink" Target="https://ourworldindata.org/co2-emissions-from-aviation" TargetMode="External"/><Relationship Id="rId39" Type="http://schemas.openxmlformats.org/officeDocument/2006/relationships/hyperlink" Target="https://ourworldindata.org/co2-emissions-from-aviation" TargetMode="External"/><Relationship Id="rId21" Type="http://schemas.openxmlformats.org/officeDocument/2006/relationships/hyperlink" Target="https://ourworldindata.org/co2-emissions-from-aviation" TargetMode="External"/><Relationship Id="rId34" Type="http://schemas.openxmlformats.org/officeDocument/2006/relationships/hyperlink" Target="https://ourworldindata.org/co2-emissions-from-aviation" TargetMode="External"/><Relationship Id="rId42" Type="http://schemas.openxmlformats.org/officeDocument/2006/relationships/hyperlink" Target="https://ourworldindata.org/co2-emissions-from-aviation" TargetMode="External"/><Relationship Id="rId7" Type="http://schemas.openxmlformats.org/officeDocument/2006/relationships/hyperlink" Target="https://ourworldindata.org/co2-emissions-from-aviation" TargetMode="External"/><Relationship Id="rId2" Type="http://schemas.openxmlformats.org/officeDocument/2006/relationships/hyperlink" Target="https://ourworldindata.org/co2-emissions-from-aviation" TargetMode="External"/><Relationship Id="rId16" Type="http://schemas.openxmlformats.org/officeDocument/2006/relationships/hyperlink" Target="https://ourworldindata.org/co2-emissions-from-aviation" TargetMode="External"/><Relationship Id="rId29" Type="http://schemas.openxmlformats.org/officeDocument/2006/relationships/hyperlink" Target="https://ourworldindata.org/co2-emissions-from-aviation" TargetMode="External"/><Relationship Id="rId1" Type="http://schemas.openxmlformats.org/officeDocument/2006/relationships/hyperlink" Target="https://ourworldindata.org/co2-emissions-from-aviation" TargetMode="External"/><Relationship Id="rId6" Type="http://schemas.openxmlformats.org/officeDocument/2006/relationships/hyperlink" Target="https://ourworldindata.org/co2-emissions-from-aviation" TargetMode="External"/><Relationship Id="rId11" Type="http://schemas.openxmlformats.org/officeDocument/2006/relationships/hyperlink" Target="https://ourworldindata.org/co2-emissions-from-aviation" TargetMode="External"/><Relationship Id="rId24" Type="http://schemas.openxmlformats.org/officeDocument/2006/relationships/hyperlink" Target="https://ourworldindata.org/co2-emissions-from-aviation" TargetMode="External"/><Relationship Id="rId32" Type="http://schemas.openxmlformats.org/officeDocument/2006/relationships/hyperlink" Target="https://ourworldindata.org/co2-emissions-from-aviation" TargetMode="External"/><Relationship Id="rId37" Type="http://schemas.openxmlformats.org/officeDocument/2006/relationships/hyperlink" Target="https://ourworldindata.org/co2-emissions-from-aviation" TargetMode="External"/><Relationship Id="rId40" Type="http://schemas.openxmlformats.org/officeDocument/2006/relationships/hyperlink" Target="https://ourworldindata.org/co2-emissions-from-aviation" TargetMode="External"/><Relationship Id="rId45" Type="http://schemas.openxmlformats.org/officeDocument/2006/relationships/hyperlink" Target="https://ourworldindata.org/co2-emissions-from-aviation" TargetMode="External"/><Relationship Id="rId5" Type="http://schemas.openxmlformats.org/officeDocument/2006/relationships/hyperlink" Target="https://ourworldindata.org/co2-emissions-from-aviation" TargetMode="External"/><Relationship Id="rId15" Type="http://schemas.openxmlformats.org/officeDocument/2006/relationships/hyperlink" Target="https://ourworldindata.org/co2-emissions-from-aviation" TargetMode="External"/><Relationship Id="rId23" Type="http://schemas.openxmlformats.org/officeDocument/2006/relationships/hyperlink" Target="https://ourworldindata.org/co2-emissions-from-aviation" TargetMode="External"/><Relationship Id="rId28" Type="http://schemas.openxmlformats.org/officeDocument/2006/relationships/hyperlink" Target="https://ourworldindata.org/co2-emissions-from-aviation" TargetMode="External"/><Relationship Id="rId36" Type="http://schemas.openxmlformats.org/officeDocument/2006/relationships/hyperlink" Target="https://ourworldindata.org/co2-emissions-from-aviation" TargetMode="External"/><Relationship Id="rId10" Type="http://schemas.openxmlformats.org/officeDocument/2006/relationships/hyperlink" Target="https://ourworldindata.org/co2-emissions-from-aviation" TargetMode="External"/><Relationship Id="rId19" Type="http://schemas.openxmlformats.org/officeDocument/2006/relationships/hyperlink" Target="https://ourworldindata.org/co2-emissions-from-aviation" TargetMode="External"/><Relationship Id="rId31" Type="http://schemas.openxmlformats.org/officeDocument/2006/relationships/hyperlink" Target="https://ourworldindata.org/co2-emissions-from-aviation" TargetMode="External"/><Relationship Id="rId44" Type="http://schemas.openxmlformats.org/officeDocument/2006/relationships/hyperlink" Target="https://ourworldindata.org/co2-emissions-from-aviation" TargetMode="External"/><Relationship Id="rId4" Type="http://schemas.openxmlformats.org/officeDocument/2006/relationships/hyperlink" Target="https://ourworldindata.org/co2-emissions-from-aviation" TargetMode="External"/><Relationship Id="rId9" Type="http://schemas.openxmlformats.org/officeDocument/2006/relationships/hyperlink" Target="https://ourworldindata.org/co2-emissions-from-aviation" TargetMode="External"/><Relationship Id="rId14" Type="http://schemas.openxmlformats.org/officeDocument/2006/relationships/hyperlink" Target="https://ourworldindata.org/co2-emissions-from-aviation" TargetMode="External"/><Relationship Id="rId22" Type="http://schemas.openxmlformats.org/officeDocument/2006/relationships/hyperlink" Target="https://ourworldindata.org/co2-emissions-from-aviation" TargetMode="External"/><Relationship Id="rId27" Type="http://schemas.openxmlformats.org/officeDocument/2006/relationships/hyperlink" Target="https://ourworldindata.org/co2-emissions-from-aviation" TargetMode="External"/><Relationship Id="rId30" Type="http://schemas.openxmlformats.org/officeDocument/2006/relationships/hyperlink" Target="https://ourworldindata.org/co2-emissions-from-aviation" TargetMode="External"/><Relationship Id="rId35" Type="http://schemas.openxmlformats.org/officeDocument/2006/relationships/hyperlink" Target="https://ourworldindata.org/co2-emissions-from-aviation" TargetMode="External"/><Relationship Id="rId43" Type="http://schemas.openxmlformats.org/officeDocument/2006/relationships/hyperlink" Target="https://ourworldindata.org/co2-emissions-from-aviation" TargetMode="External"/><Relationship Id="rId8" Type="http://schemas.openxmlformats.org/officeDocument/2006/relationships/hyperlink" Target="https://ourworldindata.org/co2-emissions-from-aviation" TargetMode="External"/><Relationship Id="rId3" Type="http://schemas.openxmlformats.org/officeDocument/2006/relationships/hyperlink" Target="https://ourworldindata.org/co2-emissions-from-aviation" TargetMode="External"/><Relationship Id="rId12" Type="http://schemas.openxmlformats.org/officeDocument/2006/relationships/hyperlink" Target="https://ourworldindata.org/co2-emissions-from-aviation" TargetMode="External"/><Relationship Id="rId17" Type="http://schemas.openxmlformats.org/officeDocument/2006/relationships/hyperlink" Target="https://ourworldindata.org/co2-emissions-from-aviation" TargetMode="External"/><Relationship Id="rId25" Type="http://schemas.openxmlformats.org/officeDocument/2006/relationships/hyperlink" Target="https://ourworldindata.org/co2-emissions-from-aviation" TargetMode="External"/><Relationship Id="rId33" Type="http://schemas.openxmlformats.org/officeDocument/2006/relationships/hyperlink" Target="https://ourworldindata.org/co2-emissions-from-aviation" TargetMode="External"/><Relationship Id="rId38" Type="http://schemas.openxmlformats.org/officeDocument/2006/relationships/hyperlink" Target="https://ourworldindata.org/co2-emissions-from-aviation" TargetMode="External"/><Relationship Id="rId20" Type="http://schemas.openxmlformats.org/officeDocument/2006/relationships/hyperlink" Target="https://ourworldindata.org/co2-emissions-from-aviation" TargetMode="External"/><Relationship Id="rId41" Type="http://schemas.openxmlformats.org/officeDocument/2006/relationships/hyperlink" Target="https://ourworldindata.org/co2-emissions-from-avi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ts.gov/content/energy-intensity-passenger-m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DFCF-3F2A-0644-9D12-D8B751D86371}">
  <dimension ref="A1:F94"/>
  <sheetViews>
    <sheetView workbookViewId="0">
      <selection activeCell="I82" sqref="I82"/>
    </sheetView>
  </sheetViews>
  <sheetFormatPr baseColWidth="10" defaultRowHeight="16"/>
  <cols>
    <col min="1" max="1" width="6" bestFit="1" customWidth="1"/>
    <col min="2" max="2" width="10.5" bestFit="1" customWidth="1"/>
    <col min="3" max="3" width="5.1640625" bestFit="1" customWidth="1"/>
    <col min="4" max="5" width="12.1640625" bestFit="1" customWidth="1"/>
    <col min="6" max="6" width="9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 t="s">
        <v>5</v>
      </c>
      <c r="B2" t="s">
        <v>6</v>
      </c>
      <c r="C2">
        <v>1950</v>
      </c>
      <c r="D2">
        <v>46000000000</v>
      </c>
      <c r="E2">
        <v>28000000000</v>
      </c>
      <c r="F2" s="1" t="s">
        <v>8</v>
      </c>
    </row>
    <row r="3" spans="1:6">
      <c r="A3" t="s">
        <v>5</v>
      </c>
      <c r="B3" t="s">
        <v>6</v>
      </c>
      <c r="C3">
        <v>1951</v>
      </c>
      <c r="D3">
        <v>55000000000</v>
      </c>
      <c r="E3">
        <v>35000000000</v>
      </c>
      <c r="F3" s="1" t="s">
        <v>8</v>
      </c>
    </row>
    <row r="4" spans="1:6">
      <c r="A4" t="s">
        <v>5</v>
      </c>
      <c r="B4" t="s">
        <v>6</v>
      </c>
      <c r="C4">
        <v>1952</v>
      </c>
      <c r="D4">
        <v>64000000000</v>
      </c>
      <c r="E4">
        <v>40000000000</v>
      </c>
      <c r="F4" s="1" t="s">
        <v>8</v>
      </c>
    </row>
    <row r="5" spans="1:6">
      <c r="A5" t="s">
        <v>5</v>
      </c>
      <c r="B5" t="s">
        <v>6</v>
      </c>
      <c r="C5">
        <v>1953</v>
      </c>
      <c r="D5">
        <v>75000000000</v>
      </c>
      <c r="E5">
        <v>47000000000</v>
      </c>
      <c r="F5" s="1" t="s">
        <v>8</v>
      </c>
    </row>
    <row r="6" spans="1:6">
      <c r="A6" t="s">
        <v>5</v>
      </c>
      <c r="B6" t="s">
        <v>6</v>
      </c>
      <c r="C6">
        <v>1954</v>
      </c>
      <c r="D6">
        <v>86000000000</v>
      </c>
      <c r="E6">
        <v>52000000000</v>
      </c>
      <c r="F6" s="1" t="s">
        <v>8</v>
      </c>
    </row>
    <row r="7" spans="1:6">
      <c r="A7" t="s">
        <v>5</v>
      </c>
      <c r="B7" t="s">
        <v>6</v>
      </c>
      <c r="C7">
        <v>1955</v>
      </c>
      <c r="D7">
        <v>99000000000</v>
      </c>
      <c r="E7">
        <v>61000000000</v>
      </c>
      <c r="F7" s="1" t="s">
        <v>8</v>
      </c>
    </row>
    <row r="8" spans="1:6">
      <c r="A8" t="s">
        <v>5</v>
      </c>
      <c r="B8" t="s">
        <v>6</v>
      </c>
      <c r="C8">
        <v>1956</v>
      </c>
      <c r="D8">
        <v>114000000000</v>
      </c>
      <c r="E8">
        <v>71000000000</v>
      </c>
      <c r="F8" s="1" t="s">
        <v>8</v>
      </c>
    </row>
    <row r="9" spans="1:6">
      <c r="A9" t="s">
        <v>5</v>
      </c>
      <c r="B9" t="s">
        <v>6</v>
      </c>
      <c r="C9">
        <v>1957</v>
      </c>
      <c r="D9">
        <v>133000000000</v>
      </c>
      <c r="E9">
        <v>82000000000</v>
      </c>
      <c r="F9" s="1" t="s">
        <v>8</v>
      </c>
    </row>
    <row r="10" spans="1:6">
      <c r="A10" t="s">
        <v>5</v>
      </c>
      <c r="B10" t="s">
        <v>6</v>
      </c>
      <c r="C10">
        <v>1958</v>
      </c>
      <c r="D10">
        <v>146000000000</v>
      </c>
      <c r="E10">
        <v>85000000000</v>
      </c>
      <c r="F10" s="1" t="s">
        <v>8</v>
      </c>
    </row>
    <row r="11" spans="1:6">
      <c r="A11" t="s">
        <v>5</v>
      </c>
      <c r="B11" t="s">
        <v>6</v>
      </c>
      <c r="C11">
        <v>1959</v>
      </c>
      <c r="D11">
        <v>162000000000</v>
      </c>
      <c r="E11">
        <v>98000000000</v>
      </c>
      <c r="F11" s="1" t="s">
        <v>8</v>
      </c>
    </row>
    <row r="12" spans="1:6">
      <c r="A12" t="s">
        <v>5</v>
      </c>
      <c r="B12" t="s">
        <v>6</v>
      </c>
      <c r="C12">
        <v>1960</v>
      </c>
      <c r="D12">
        <v>184000000000</v>
      </c>
      <c r="E12">
        <v>109000000000</v>
      </c>
      <c r="F12" s="1" t="s">
        <v>8</v>
      </c>
    </row>
    <row r="13" spans="1:6">
      <c r="A13" t="s">
        <v>5</v>
      </c>
      <c r="B13" t="s">
        <v>6</v>
      </c>
      <c r="C13">
        <v>1961</v>
      </c>
      <c r="D13">
        <v>212000000000</v>
      </c>
      <c r="E13">
        <v>117000000000</v>
      </c>
      <c r="F13" s="1" t="s">
        <v>8</v>
      </c>
    </row>
    <row r="14" spans="1:6">
      <c r="A14" t="s">
        <v>5</v>
      </c>
      <c r="B14" t="s">
        <v>6</v>
      </c>
      <c r="C14">
        <v>1962</v>
      </c>
      <c r="D14">
        <v>243000000000</v>
      </c>
      <c r="E14">
        <v>130000000000</v>
      </c>
      <c r="F14" s="1" t="s">
        <v>8</v>
      </c>
    </row>
    <row r="15" spans="1:6">
      <c r="A15" t="s">
        <v>5</v>
      </c>
      <c r="B15" t="s">
        <v>6</v>
      </c>
      <c r="C15">
        <v>1963</v>
      </c>
      <c r="D15">
        <v>274000000000</v>
      </c>
      <c r="E15">
        <v>147000000000</v>
      </c>
      <c r="F15" s="1" t="s">
        <v>8</v>
      </c>
    </row>
    <row r="16" spans="1:6">
      <c r="A16" t="s">
        <v>5</v>
      </c>
      <c r="B16" t="s">
        <v>6</v>
      </c>
      <c r="C16">
        <v>1964</v>
      </c>
      <c r="D16">
        <v>306000000000</v>
      </c>
      <c r="E16">
        <v>171000000000</v>
      </c>
      <c r="F16" s="1" t="s">
        <v>8</v>
      </c>
    </row>
    <row r="17" spans="1:6">
      <c r="A17" t="s">
        <v>5</v>
      </c>
      <c r="B17" t="s">
        <v>6</v>
      </c>
      <c r="C17">
        <v>1965</v>
      </c>
      <c r="D17">
        <v>354000000000</v>
      </c>
      <c r="E17">
        <v>198000000000</v>
      </c>
      <c r="F17" s="1" t="s">
        <v>8</v>
      </c>
    </row>
    <row r="18" spans="1:6">
      <c r="A18" t="s">
        <v>5</v>
      </c>
      <c r="B18" t="s">
        <v>6</v>
      </c>
      <c r="C18">
        <v>1966</v>
      </c>
      <c r="D18">
        <v>397000000000</v>
      </c>
      <c r="E18">
        <v>229000000000</v>
      </c>
      <c r="F18" s="1" t="s">
        <v>8</v>
      </c>
    </row>
    <row r="19" spans="1:6">
      <c r="A19" t="s">
        <v>5</v>
      </c>
      <c r="B19" t="s">
        <v>6</v>
      </c>
      <c r="C19">
        <v>1967</v>
      </c>
      <c r="D19">
        <v>479000000000</v>
      </c>
      <c r="E19">
        <v>273000000000</v>
      </c>
      <c r="F19" s="1" t="s">
        <v>8</v>
      </c>
    </row>
    <row r="20" spans="1:6">
      <c r="A20" t="s">
        <v>5</v>
      </c>
      <c r="B20" t="s">
        <v>6</v>
      </c>
      <c r="C20">
        <v>1968</v>
      </c>
      <c r="D20">
        <v>578885000000</v>
      </c>
      <c r="E20">
        <v>309422000000</v>
      </c>
      <c r="F20" s="1" t="s">
        <v>8</v>
      </c>
    </row>
    <row r="21" spans="1:6">
      <c r="A21" t="s">
        <v>5</v>
      </c>
      <c r="B21" t="s">
        <v>6</v>
      </c>
      <c r="C21">
        <v>1969</v>
      </c>
      <c r="D21">
        <v>674973000000</v>
      </c>
      <c r="E21">
        <v>350899000000</v>
      </c>
      <c r="F21" s="1" t="s">
        <v>8</v>
      </c>
    </row>
    <row r="22" spans="1:6">
      <c r="A22" t="s">
        <v>5</v>
      </c>
      <c r="B22" t="s">
        <v>6</v>
      </c>
      <c r="C22">
        <v>1970</v>
      </c>
      <c r="D22">
        <v>839930000000</v>
      </c>
      <c r="E22">
        <v>460481000000</v>
      </c>
      <c r="F22" s="1" t="s">
        <v>8</v>
      </c>
    </row>
    <row r="23" spans="1:6">
      <c r="A23" t="s">
        <v>5</v>
      </c>
      <c r="B23" t="s">
        <v>6</v>
      </c>
      <c r="C23">
        <v>1971</v>
      </c>
      <c r="D23">
        <v>914070000000</v>
      </c>
      <c r="E23">
        <v>494137000000</v>
      </c>
      <c r="F23" s="1" t="s">
        <v>8</v>
      </c>
    </row>
    <row r="24" spans="1:6">
      <c r="A24" t="s">
        <v>5</v>
      </c>
      <c r="B24" t="s">
        <v>6</v>
      </c>
      <c r="C24">
        <v>1972</v>
      </c>
      <c r="D24">
        <v>980766000000</v>
      </c>
      <c r="E24">
        <v>560078000000</v>
      </c>
      <c r="F24" s="1" t="s">
        <v>8</v>
      </c>
    </row>
    <row r="25" spans="1:6">
      <c r="A25" t="s">
        <v>5</v>
      </c>
      <c r="B25" t="s">
        <v>6</v>
      </c>
      <c r="C25">
        <v>1973</v>
      </c>
      <c r="D25">
        <v>1072599000000</v>
      </c>
      <c r="E25">
        <v>618184000000</v>
      </c>
      <c r="F25" s="1" t="s">
        <v>8</v>
      </c>
    </row>
    <row r="26" spans="1:6">
      <c r="A26" t="s">
        <v>5</v>
      </c>
      <c r="B26" t="s">
        <v>6</v>
      </c>
      <c r="C26">
        <v>1974</v>
      </c>
      <c r="D26">
        <v>1107532000000</v>
      </c>
      <c r="E26">
        <v>656426000000</v>
      </c>
      <c r="F26" s="1" t="s">
        <v>8</v>
      </c>
    </row>
    <row r="27" spans="1:6">
      <c r="A27" t="s">
        <v>5</v>
      </c>
      <c r="B27" t="s">
        <v>6</v>
      </c>
      <c r="C27">
        <v>1975</v>
      </c>
      <c r="D27">
        <v>1178880000000</v>
      </c>
      <c r="E27">
        <v>697285000000</v>
      </c>
      <c r="F27" s="1" t="s">
        <v>8</v>
      </c>
    </row>
    <row r="28" spans="1:6">
      <c r="A28" t="s">
        <v>5</v>
      </c>
      <c r="B28" t="s">
        <v>6</v>
      </c>
      <c r="C28">
        <v>1976</v>
      </c>
      <c r="D28">
        <v>1269815000000</v>
      </c>
      <c r="E28">
        <v>763762000000</v>
      </c>
      <c r="F28" s="1" t="s">
        <v>8</v>
      </c>
    </row>
    <row r="29" spans="1:6">
      <c r="A29" t="s">
        <v>5</v>
      </c>
      <c r="B29" t="s">
        <v>6</v>
      </c>
      <c r="C29">
        <v>1977</v>
      </c>
      <c r="D29">
        <v>1346260000000</v>
      </c>
      <c r="E29">
        <v>818300000000</v>
      </c>
      <c r="F29" s="1" t="s">
        <v>8</v>
      </c>
    </row>
    <row r="30" spans="1:6">
      <c r="A30" t="s">
        <v>5</v>
      </c>
      <c r="B30" t="s">
        <v>6</v>
      </c>
      <c r="C30">
        <v>1978</v>
      </c>
      <c r="D30">
        <v>1451184000000</v>
      </c>
      <c r="E30">
        <v>936352000000</v>
      </c>
      <c r="F30" s="1" t="s">
        <v>8</v>
      </c>
    </row>
    <row r="31" spans="1:6">
      <c r="A31" t="s">
        <v>5</v>
      </c>
      <c r="B31" t="s">
        <v>6</v>
      </c>
      <c r="C31">
        <v>1979</v>
      </c>
      <c r="D31">
        <v>1607188000000</v>
      </c>
      <c r="E31">
        <v>1060236000000</v>
      </c>
      <c r="F31" s="1" t="s">
        <v>8</v>
      </c>
    </row>
    <row r="32" spans="1:6">
      <c r="A32" t="s">
        <v>5</v>
      </c>
      <c r="B32" t="s">
        <v>6</v>
      </c>
      <c r="C32">
        <v>1980</v>
      </c>
      <c r="D32">
        <v>1723903000000</v>
      </c>
      <c r="E32">
        <v>1089128000000</v>
      </c>
      <c r="F32" s="1" t="s">
        <v>8</v>
      </c>
    </row>
    <row r="33" spans="1:6">
      <c r="A33" t="s">
        <v>5</v>
      </c>
      <c r="B33" t="s">
        <v>6</v>
      </c>
      <c r="C33">
        <v>1981</v>
      </c>
      <c r="D33">
        <v>1756539000000</v>
      </c>
      <c r="E33">
        <v>1119066000000</v>
      </c>
      <c r="F33" s="1" t="s">
        <v>8</v>
      </c>
    </row>
    <row r="34" spans="1:6">
      <c r="A34" t="s">
        <v>5</v>
      </c>
      <c r="B34" t="s">
        <v>6</v>
      </c>
      <c r="C34">
        <v>1982</v>
      </c>
      <c r="D34">
        <v>1794646000000</v>
      </c>
      <c r="E34">
        <v>1142193000000</v>
      </c>
      <c r="F34" s="1" t="s">
        <v>8</v>
      </c>
    </row>
    <row r="35" spans="1:6">
      <c r="A35" t="s">
        <v>5</v>
      </c>
      <c r="B35" t="s">
        <v>6</v>
      </c>
      <c r="C35">
        <v>1983</v>
      </c>
      <c r="D35">
        <v>1852088000000</v>
      </c>
      <c r="E35">
        <v>1189767000000</v>
      </c>
      <c r="F35" s="1" t="s">
        <v>8</v>
      </c>
    </row>
    <row r="36" spans="1:6">
      <c r="A36" t="s">
        <v>5</v>
      </c>
      <c r="B36" t="s">
        <v>6</v>
      </c>
      <c r="C36">
        <v>1984</v>
      </c>
      <c r="D36">
        <v>1972296000000</v>
      </c>
      <c r="E36">
        <v>1278176000000</v>
      </c>
      <c r="F36" s="1" t="s">
        <v>8</v>
      </c>
    </row>
    <row r="37" spans="1:6">
      <c r="A37" t="s">
        <v>5</v>
      </c>
      <c r="B37" t="s">
        <v>6</v>
      </c>
      <c r="C37">
        <v>1985</v>
      </c>
      <c r="D37">
        <v>2081018000000</v>
      </c>
      <c r="E37">
        <v>1367347000000</v>
      </c>
      <c r="F37" s="1" t="s">
        <v>8</v>
      </c>
    </row>
    <row r="38" spans="1:6">
      <c r="A38" t="s">
        <v>5</v>
      </c>
      <c r="B38" t="s">
        <v>6</v>
      </c>
      <c r="C38">
        <v>1986</v>
      </c>
      <c r="D38">
        <v>2234730000000</v>
      </c>
      <c r="E38">
        <v>1452055000000</v>
      </c>
      <c r="F38" s="1" t="s">
        <v>8</v>
      </c>
    </row>
    <row r="39" spans="1:6">
      <c r="A39" t="s">
        <v>5</v>
      </c>
      <c r="B39" t="s">
        <v>6</v>
      </c>
      <c r="C39">
        <v>1987</v>
      </c>
      <c r="D39">
        <v>2367532000000</v>
      </c>
      <c r="E39">
        <v>1589467000000</v>
      </c>
      <c r="F39" s="1" t="s">
        <v>8</v>
      </c>
    </row>
    <row r="40" spans="1:6">
      <c r="A40" t="s">
        <v>5</v>
      </c>
      <c r="B40" t="s">
        <v>6</v>
      </c>
      <c r="C40">
        <v>1988</v>
      </c>
      <c r="D40">
        <v>2524094000000</v>
      </c>
      <c r="E40">
        <v>1705432000000</v>
      </c>
      <c r="F40" s="1" t="s">
        <v>8</v>
      </c>
    </row>
    <row r="41" spans="1:6">
      <c r="A41" t="s">
        <v>5</v>
      </c>
      <c r="B41" t="s">
        <v>6</v>
      </c>
      <c r="C41">
        <v>1989</v>
      </c>
      <c r="D41">
        <v>2608046000000</v>
      </c>
      <c r="E41">
        <v>1773703000000</v>
      </c>
      <c r="F41" s="1" t="s">
        <v>8</v>
      </c>
    </row>
    <row r="42" spans="1:6">
      <c r="A42" t="s">
        <v>5</v>
      </c>
      <c r="B42" t="s">
        <v>6</v>
      </c>
      <c r="C42">
        <v>1990</v>
      </c>
      <c r="D42">
        <v>2800844000000</v>
      </c>
      <c r="E42">
        <v>1894245000000</v>
      </c>
      <c r="F42" s="1" t="s">
        <v>8</v>
      </c>
    </row>
    <row r="43" spans="1:6">
      <c r="A43" t="s">
        <v>5</v>
      </c>
      <c r="B43" t="s">
        <v>6</v>
      </c>
      <c r="C43">
        <v>1991</v>
      </c>
      <c r="D43">
        <v>2779494000000</v>
      </c>
      <c r="E43">
        <v>1845418000000</v>
      </c>
      <c r="F43" s="1" t="s">
        <v>8</v>
      </c>
    </row>
    <row r="44" spans="1:6">
      <c r="A44" t="s">
        <v>5</v>
      </c>
      <c r="B44" t="s">
        <v>6</v>
      </c>
      <c r="C44">
        <v>1992</v>
      </c>
      <c r="D44">
        <v>2930185000000</v>
      </c>
      <c r="E44">
        <v>1928922000000</v>
      </c>
      <c r="F44" s="1" t="s">
        <v>8</v>
      </c>
    </row>
    <row r="45" spans="1:6">
      <c r="A45" t="s">
        <v>5</v>
      </c>
      <c r="B45" t="s">
        <v>6</v>
      </c>
      <c r="C45">
        <v>1993</v>
      </c>
      <c r="D45">
        <v>3013411000000</v>
      </c>
      <c r="E45">
        <v>1949421000000</v>
      </c>
      <c r="F45" s="1" t="s">
        <v>8</v>
      </c>
    </row>
    <row r="46" spans="1:6">
      <c r="A46" t="s">
        <v>5</v>
      </c>
      <c r="B46" t="s">
        <v>6</v>
      </c>
      <c r="C46">
        <v>1994</v>
      </c>
      <c r="D46">
        <v>3169342000000</v>
      </c>
      <c r="E46">
        <v>2099936000000</v>
      </c>
      <c r="F46" s="1" t="s">
        <v>8</v>
      </c>
    </row>
    <row r="47" spans="1:6">
      <c r="A47" t="s">
        <v>5</v>
      </c>
      <c r="B47" t="s">
        <v>6</v>
      </c>
      <c r="C47">
        <v>1995</v>
      </c>
      <c r="D47">
        <v>3358601000000</v>
      </c>
      <c r="E47">
        <v>2248215000000</v>
      </c>
      <c r="F47" s="1" t="s">
        <v>8</v>
      </c>
    </row>
    <row r="48" spans="1:6">
      <c r="A48" t="s">
        <v>5</v>
      </c>
      <c r="B48" t="s">
        <v>6</v>
      </c>
      <c r="C48">
        <v>1996</v>
      </c>
      <c r="D48">
        <v>3563774000000</v>
      </c>
      <c r="E48">
        <v>2431695000000</v>
      </c>
      <c r="F48" s="1" t="s">
        <v>8</v>
      </c>
    </row>
    <row r="49" spans="1:6">
      <c r="A49" t="s">
        <v>5</v>
      </c>
      <c r="B49" t="s">
        <v>6</v>
      </c>
      <c r="C49">
        <v>1997</v>
      </c>
      <c r="D49">
        <v>3727900000000</v>
      </c>
      <c r="E49">
        <v>2573010000000</v>
      </c>
      <c r="F49" s="1" t="s">
        <v>8</v>
      </c>
    </row>
    <row r="50" spans="1:6">
      <c r="A50" t="s">
        <v>5</v>
      </c>
      <c r="B50" t="s">
        <v>6</v>
      </c>
      <c r="C50">
        <v>1998</v>
      </c>
      <c r="D50">
        <v>3837725000000</v>
      </c>
      <c r="E50">
        <v>2628116000000</v>
      </c>
      <c r="F50" s="1" t="s">
        <v>8</v>
      </c>
    </row>
    <row r="51" spans="1:6">
      <c r="A51" t="s">
        <v>5</v>
      </c>
      <c r="B51" t="s">
        <v>6</v>
      </c>
      <c r="C51">
        <v>1999</v>
      </c>
      <c r="D51">
        <v>4050783000000</v>
      </c>
      <c r="E51">
        <v>2797803000000</v>
      </c>
      <c r="F51" s="1" t="s">
        <v>8</v>
      </c>
    </row>
    <row r="52" spans="1:6">
      <c r="A52" t="s">
        <v>5</v>
      </c>
      <c r="B52" t="s">
        <v>6</v>
      </c>
      <c r="C52">
        <v>2000</v>
      </c>
      <c r="D52">
        <v>4504515271586.0303</v>
      </c>
      <c r="E52">
        <v>3201366124113.3198</v>
      </c>
      <c r="F52" s="1" t="s">
        <v>8</v>
      </c>
    </row>
    <row r="53" spans="1:6">
      <c r="A53" t="s">
        <v>5</v>
      </c>
      <c r="B53" t="s">
        <v>6</v>
      </c>
      <c r="C53">
        <v>2001</v>
      </c>
      <c r="D53">
        <v>4489444871465.9805</v>
      </c>
      <c r="E53">
        <v>3108526506514.0298</v>
      </c>
      <c r="F53" s="1" t="s">
        <v>8</v>
      </c>
    </row>
    <row r="54" spans="1:6">
      <c r="A54" t="s">
        <v>5</v>
      </c>
      <c r="B54" t="s">
        <v>6</v>
      </c>
      <c r="C54">
        <v>2002</v>
      </c>
      <c r="D54">
        <v>4379359487046.5298</v>
      </c>
      <c r="E54">
        <v>3124069139046.6001</v>
      </c>
      <c r="F54" s="1" t="s">
        <v>8</v>
      </c>
    </row>
    <row r="55" spans="1:6">
      <c r="A55" t="s">
        <v>5</v>
      </c>
      <c r="B55" t="s">
        <v>6</v>
      </c>
      <c r="C55">
        <v>2003</v>
      </c>
      <c r="D55">
        <v>4443203755337.5195</v>
      </c>
      <c r="E55">
        <v>3180302383549.4399</v>
      </c>
      <c r="F55" s="1" t="s">
        <v>8</v>
      </c>
    </row>
    <row r="56" spans="1:6">
      <c r="A56" t="s">
        <v>5</v>
      </c>
      <c r="B56" t="s">
        <v>6</v>
      </c>
      <c r="C56">
        <v>2004</v>
      </c>
      <c r="D56">
        <v>4944362870068.8096</v>
      </c>
      <c r="E56">
        <v>3628725019629.9102</v>
      </c>
      <c r="F56" s="1" t="s">
        <v>8</v>
      </c>
    </row>
    <row r="57" spans="1:6">
      <c r="A57" t="s">
        <v>5</v>
      </c>
      <c r="B57" t="s">
        <v>6</v>
      </c>
      <c r="C57">
        <v>2005</v>
      </c>
      <c r="D57">
        <v>5229355276244.1396</v>
      </c>
      <c r="E57">
        <v>3919023021200.2998</v>
      </c>
      <c r="F57" s="1" t="s">
        <v>8</v>
      </c>
    </row>
    <row r="58" spans="1:6">
      <c r="A58" t="s">
        <v>5</v>
      </c>
      <c r="B58" t="s">
        <v>6</v>
      </c>
      <c r="C58">
        <v>2006</v>
      </c>
      <c r="D58">
        <v>5500959426295.9199</v>
      </c>
      <c r="E58">
        <v>4170556195914.7002</v>
      </c>
      <c r="F58" s="1" t="s">
        <v>8</v>
      </c>
    </row>
    <row r="59" spans="1:6">
      <c r="A59" t="s">
        <v>5</v>
      </c>
      <c r="B59" t="s">
        <v>6</v>
      </c>
      <c r="C59">
        <v>2007</v>
      </c>
      <c r="D59">
        <v>5876065252473.1699</v>
      </c>
      <c r="E59">
        <v>4513095886534.6602</v>
      </c>
      <c r="F59" s="1" t="s">
        <v>8</v>
      </c>
    </row>
    <row r="60" spans="1:6">
      <c r="A60" t="s">
        <v>5</v>
      </c>
      <c r="B60" t="s">
        <v>6</v>
      </c>
      <c r="C60">
        <v>2008</v>
      </c>
      <c r="D60">
        <v>6062667139324.0996</v>
      </c>
      <c r="E60">
        <v>4608466258169.2598</v>
      </c>
      <c r="F60" s="1" t="s">
        <v>8</v>
      </c>
    </row>
    <row r="61" spans="1:6">
      <c r="A61" t="s">
        <v>5</v>
      </c>
      <c r="B61" t="s">
        <v>6</v>
      </c>
      <c r="C61">
        <v>2009</v>
      </c>
      <c r="D61">
        <v>5948502617837.1797</v>
      </c>
      <c r="E61">
        <v>4561413042719.0596</v>
      </c>
      <c r="F61" s="1" t="s">
        <v>8</v>
      </c>
    </row>
    <row r="62" spans="1:6">
      <c r="A62" t="s">
        <v>5</v>
      </c>
      <c r="B62" t="s">
        <v>6</v>
      </c>
      <c r="C62">
        <v>2010</v>
      </c>
      <c r="D62">
        <v>6307072096947.9902</v>
      </c>
      <c r="E62">
        <v>4930250015715.4404</v>
      </c>
      <c r="F62" s="1" t="s">
        <v>8</v>
      </c>
    </row>
    <row r="63" spans="1:6">
      <c r="A63" t="s">
        <v>5</v>
      </c>
      <c r="B63" t="s">
        <v>6</v>
      </c>
      <c r="C63">
        <v>2011</v>
      </c>
      <c r="D63">
        <v>6747537000000</v>
      </c>
      <c r="E63">
        <v>5263525000000</v>
      </c>
      <c r="F63" s="1" t="s">
        <v>8</v>
      </c>
    </row>
    <row r="64" spans="1:6">
      <c r="A64" t="s">
        <v>5</v>
      </c>
      <c r="B64" t="s">
        <v>6</v>
      </c>
      <c r="C64">
        <v>2012</v>
      </c>
      <c r="D64">
        <v>7021134000000</v>
      </c>
      <c r="E64">
        <v>5537024000000</v>
      </c>
      <c r="F64" s="1" t="s">
        <v>8</v>
      </c>
    </row>
    <row r="65" spans="1:6">
      <c r="A65" t="s">
        <v>5</v>
      </c>
      <c r="B65" t="s">
        <v>6</v>
      </c>
      <c r="C65">
        <v>2013</v>
      </c>
      <c r="D65">
        <v>7349025000000</v>
      </c>
      <c r="E65">
        <v>5841156000000</v>
      </c>
      <c r="F65" s="1" t="s">
        <v>8</v>
      </c>
    </row>
    <row r="66" spans="1:6">
      <c r="A66" t="s">
        <v>5</v>
      </c>
      <c r="B66" t="s">
        <v>6</v>
      </c>
      <c r="C66">
        <v>2014</v>
      </c>
      <c r="D66">
        <v>7765176000000</v>
      </c>
      <c r="E66">
        <v>6190282000000</v>
      </c>
      <c r="F66" s="1" t="s">
        <v>8</v>
      </c>
    </row>
    <row r="67" spans="1:6">
      <c r="A67" t="s">
        <v>5</v>
      </c>
      <c r="B67" t="s">
        <v>6</v>
      </c>
      <c r="C67">
        <v>2015</v>
      </c>
      <c r="D67">
        <v>8293327000000</v>
      </c>
      <c r="E67">
        <v>6654454000000</v>
      </c>
      <c r="F67" s="1" t="s">
        <v>8</v>
      </c>
    </row>
    <row r="68" spans="1:6">
      <c r="A68" t="s">
        <v>5</v>
      </c>
      <c r="B68" t="s">
        <v>6</v>
      </c>
      <c r="C68">
        <v>2016</v>
      </c>
      <c r="D68">
        <v>8901086000000</v>
      </c>
      <c r="E68">
        <v>7146283000000</v>
      </c>
      <c r="F68" s="1" t="s">
        <v>8</v>
      </c>
    </row>
    <row r="69" spans="1:6">
      <c r="A69" t="s">
        <v>5</v>
      </c>
      <c r="B69" t="s">
        <v>6</v>
      </c>
      <c r="C69">
        <v>2017</v>
      </c>
      <c r="D69">
        <v>9473126000000</v>
      </c>
      <c r="E69">
        <v>7718470000000</v>
      </c>
      <c r="F69" s="1" t="s">
        <v>8</v>
      </c>
    </row>
    <row r="70" spans="1:6">
      <c r="A70" t="s">
        <v>5</v>
      </c>
      <c r="B70" t="s">
        <v>6</v>
      </c>
      <c r="C70">
        <v>2018</v>
      </c>
      <c r="D70">
        <v>10147668000000</v>
      </c>
      <c r="E70">
        <v>8280851000000</v>
      </c>
      <c r="F70" s="1" t="s">
        <v>8</v>
      </c>
    </row>
    <row r="71" spans="1:6">
      <c r="A71" t="s">
        <v>5</v>
      </c>
      <c r="B71" t="s">
        <v>6</v>
      </c>
      <c r="C71">
        <v>2019</v>
      </c>
      <c r="D71">
        <v>10516737000000</v>
      </c>
      <c r="E71">
        <v>8664032000000</v>
      </c>
      <c r="F71" s="1" t="s">
        <v>8</v>
      </c>
    </row>
    <row r="72" spans="1:6">
      <c r="A72" t="s">
        <v>5</v>
      </c>
      <c r="B72" t="s">
        <v>6</v>
      </c>
      <c r="C72">
        <v>2020</v>
      </c>
      <c r="D72">
        <v>4540566000000</v>
      </c>
      <c r="E72">
        <v>2962287000000</v>
      </c>
      <c r="F72" s="1" t="s">
        <v>8</v>
      </c>
    </row>
    <row r="73" spans="1:6">
      <c r="A73" t="s">
        <v>5</v>
      </c>
      <c r="B73" t="s">
        <v>6</v>
      </c>
      <c r="C73">
        <v>2021</v>
      </c>
      <c r="D73">
        <v>5357978000000</v>
      </c>
      <c r="E73">
        <v>3626024000000</v>
      </c>
      <c r="F73" s="1" t="s">
        <v>8</v>
      </c>
    </row>
    <row r="74" spans="1:6">
      <c r="A74" t="s">
        <v>5</v>
      </c>
      <c r="B74" t="s">
        <v>6</v>
      </c>
      <c r="C74">
        <v>1929</v>
      </c>
      <c r="D74">
        <v>170000000</v>
      </c>
      <c r="F74" s="1" t="s">
        <v>8</v>
      </c>
    </row>
    <row r="75" spans="1:6">
      <c r="A75" t="s">
        <v>5</v>
      </c>
      <c r="B75" t="s">
        <v>6</v>
      </c>
      <c r="C75">
        <v>1930</v>
      </c>
      <c r="D75">
        <v>270000000</v>
      </c>
      <c r="F75" s="1" t="s">
        <v>8</v>
      </c>
    </row>
    <row r="76" spans="1:6">
      <c r="A76" t="s">
        <v>5</v>
      </c>
      <c r="B76" t="s">
        <v>6</v>
      </c>
      <c r="C76">
        <v>1931</v>
      </c>
      <c r="D76">
        <v>330000000</v>
      </c>
      <c r="F76" s="1" t="s">
        <v>8</v>
      </c>
    </row>
    <row r="77" spans="1:6">
      <c r="A77" t="s">
        <v>5</v>
      </c>
      <c r="B77" t="s">
        <v>6</v>
      </c>
      <c r="C77">
        <v>1932</v>
      </c>
      <c r="D77">
        <v>405000000</v>
      </c>
      <c r="F77" s="1" t="s">
        <v>8</v>
      </c>
    </row>
    <row r="78" spans="1:6">
      <c r="A78" t="s">
        <v>5</v>
      </c>
      <c r="B78" t="s">
        <v>6</v>
      </c>
      <c r="C78">
        <v>1933</v>
      </c>
      <c r="D78">
        <v>545000000</v>
      </c>
      <c r="F78" s="1" t="s">
        <v>8</v>
      </c>
    </row>
    <row r="79" spans="1:6">
      <c r="A79" t="s">
        <v>5</v>
      </c>
      <c r="B79" t="s">
        <v>6</v>
      </c>
      <c r="C79">
        <v>1934</v>
      </c>
      <c r="D79">
        <v>650000000</v>
      </c>
      <c r="F79" s="1" t="s">
        <v>8</v>
      </c>
    </row>
    <row r="80" spans="1:6">
      <c r="A80" t="s">
        <v>5</v>
      </c>
      <c r="B80" t="s">
        <v>6</v>
      </c>
      <c r="C80">
        <v>1935</v>
      </c>
      <c r="D80">
        <v>920000000</v>
      </c>
      <c r="F80" s="1" t="s">
        <v>8</v>
      </c>
    </row>
    <row r="81" spans="1:6">
      <c r="A81" t="s">
        <v>5</v>
      </c>
      <c r="B81" t="s">
        <v>6</v>
      </c>
      <c r="C81">
        <v>1936</v>
      </c>
      <c r="D81">
        <v>1225000000</v>
      </c>
      <c r="F81" s="1" t="s">
        <v>8</v>
      </c>
    </row>
    <row r="82" spans="1:6">
      <c r="A82" t="s">
        <v>5</v>
      </c>
      <c r="B82" t="s">
        <v>6</v>
      </c>
      <c r="C82">
        <v>1937</v>
      </c>
      <c r="D82">
        <v>1410000000</v>
      </c>
      <c r="F82" s="1" t="s">
        <v>8</v>
      </c>
    </row>
    <row r="83" spans="1:6">
      <c r="A83" t="s">
        <v>5</v>
      </c>
      <c r="B83" t="s">
        <v>6</v>
      </c>
      <c r="C83">
        <v>1938</v>
      </c>
      <c r="D83">
        <v>1685000000</v>
      </c>
      <c r="F83" s="1" t="s">
        <v>8</v>
      </c>
    </row>
    <row r="84" spans="1:6">
      <c r="A84" t="s">
        <v>5</v>
      </c>
      <c r="B84" t="s">
        <v>6</v>
      </c>
      <c r="C84">
        <v>1939</v>
      </c>
      <c r="D84">
        <v>2030000000</v>
      </c>
      <c r="F84" s="1" t="s">
        <v>8</v>
      </c>
    </row>
    <row r="85" spans="1:6">
      <c r="A85" t="s">
        <v>5</v>
      </c>
      <c r="B85" t="s">
        <v>6</v>
      </c>
      <c r="C85">
        <v>1940</v>
      </c>
      <c r="D85">
        <v>2530000000</v>
      </c>
      <c r="F85" s="1" t="s">
        <v>8</v>
      </c>
    </row>
    <row r="86" spans="1:6">
      <c r="A86" t="s">
        <v>5</v>
      </c>
      <c r="B86" t="s">
        <v>6</v>
      </c>
      <c r="C86">
        <v>1941</v>
      </c>
      <c r="D86">
        <v>3280000000</v>
      </c>
      <c r="F86" s="1" t="s">
        <v>8</v>
      </c>
    </row>
    <row r="87" spans="1:6">
      <c r="A87" t="s">
        <v>5</v>
      </c>
      <c r="B87" t="s">
        <v>6</v>
      </c>
      <c r="C87">
        <v>1942</v>
      </c>
      <c r="D87">
        <v>3580000000</v>
      </c>
      <c r="F87" s="1" t="s">
        <v>8</v>
      </c>
    </row>
    <row r="88" spans="1:6">
      <c r="A88" t="s">
        <v>5</v>
      </c>
      <c r="B88" t="s">
        <v>6</v>
      </c>
      <c r="C88">
        <v>1943</v>
      </c>
      <c r="D88">
        <v>4265000000</v>
      </c>
      <c r="F88" s="1" t="s">
        <v>8</v>
      </c>
    </row>
    <row r="89" spans="1:6">
      <c r="A89" t="s">
        <v>5</v>
      </c>
      <c r="B89" t="s">
        <v>6</v>
      </c>
      <c r="C89">
        <v>1944</v>
      </c>
      <c r="D89">
        <v>5490000000</v>
      </c>
      <c r="F89" s="1" t="s">
        <v>8</v>
      </c>
    </row>
    <row r="90" spans="1:6">
      <c r="A90" t="s">
        <v>5</v>
      </c>
      <c r="B90" t="s">
        <v>6</v>
      </c>
      <c r="C90">
        <v>1945</v>
      </c>
      <c r="D90">
        <v>8000000000</v>
      </c>
      <c r="F90" s="1" t="s">
        <v>8</v>
      </c>
    </row>
    <row r="91" spans="1:6">
      <c r="A91" t="s">
        <v>5</v>
      </c>
      <c r="B91" t="s">
        <v>6</v>
      </c>
      <c r="C91">
        <v>1946</v>
      </c>
      <c r="D91">
        <v>16000000000</v>
      </c>
      <c r="F91" s="1" t="s">
        <v>8</v>
      </c>
    </row>
    <row r="92" spans="1:6">
      <c r="A92" t="s">
        <v>5</v>
      </c>
      <c r="B92" t="s">
        <v>6</v>
      </c>
      <c r="C92">
        <v>1947</v>
      </c>
      <c r="D92">
        <v>19000000000</v>
      </c>
      <c r="F92" s="1" t="s">
        <v>8</v>
      </c>
    </row>
    <row r="93" spans="1:6">
      <c r="A93" t="s">
        <v>5</v>
      </c>
      <c r="B93" t="s">
        <v>6</v>
      </c>
      <c r="C93">
        <v>1948</v>
      </c>
      <c r="D93">
        <v>21000000000</v>
      </c>
      <c r="F93" s="1" t="s">
        <v>8</v>
      </c>
    </row>
    <row r="94" spans="1:6">
      <c r="A94" t="s">
        <v>5</v>
      </c>
      <c r="B94" t="s">
        <v>6</v>
      </c>
      <c r="C94">
        <v>1949</v>
      </c>
      <c r="D94">
        <v>24000000000</v>
      </c>
      <c r="F94" s="1" t="s">
        <v>8</v>
      </c>
    </row>
  </sheetData>
  <hyperlinks>
    <hyperlink ref="F2" r:id="rId1" xr:uid="{E7951690-0A08-E947-BE63-F2D81BBF8735}"/>
    <hyperlink ref="F3:F94" r:id="rId2" display="https://ourworldindata.org/grapher/airline-capacity-and-traffic" xr:uid="{338EE061-9D3E-B840-B4D0-DF57BE1504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1112-8DDE-3B48-AA7D-FF29084BBBA2}">
  <dimension ref="A1:C65"/>
  <sheetViews>
    <sheetView zoomScale="150" zoomScaleNormal="150" workbookViewId="0">
      <selection activeCell="H18" sqref="H18"/>
    </sheetView>
  </sheetViews>
  <sheetFormatPr baseColWidth="10" defaultRowHeight="16"/>
  <sheetData>
    <row r="1" spans="1:3">
      <c r="A1" t="s">
        <v>2</v>
      </c>
      <c r="B1" t="s">
        <v>9</v>
      </c>
      <c r="C1" t="s">
        <v>7</v>
      </c>
    </row>
    <row r="2" spans="1:3">
      <c r="A2">
        <v>1949.9810519815401</v>
      </c>
      <c r="B2">
        <v>67.511861555462403</v>
      </c>
      <c r="C2" s="1" t="s">
        <v>10</v>
      </c>
    </row>
    <row r="3" spans="1:3">
      <c r="A3">
        <v>1951.2398401524699</v>
      </c>
      <c r="B3">
        <v>74.701432549067704</v>
      </c>
      <c r="C3" s="1" t="s">
        <v>10</v>
      </c>
    </row>
    <row r="4" spans="1:3">
      <c r="A4">
        <v>1952.4986283234</v>
      </c>
      <c r="B4">
        <v>82.702308432585994</v>
      </c>
      <c r="C4" s="1" t="s">
        <v>10</v>
      </c>
    </row>
    <row r="5" spans="1:3">
      <c r="A5">
        <v>1953.7574164943201</v>
      </c>
      <c r="B5">
        <v>91.525916035452298</v>
      </c>
      <c r="C5" s="1" t="s">
        <v>10</v>
      </c>
    </row>
    <row r="6" spans="1:3">
      <c r="A6">
        <v>1955.0162046652499</v>
      </c>
      <c r="B6">
        <v>101.252243163714</v>
      </c>
      <c r="C6" s="1" t="s">
        <v>10</v>
      </c>
    </row>
    <row r="7" spans="1:3">
      <c r="A7">
        <v>1956.27499283618</v>
      </c>
      <c r="B7">
        <v>111.881289817373</v>
      </c>
      <c r="C7" s="1" t="s">
        <v>10</v>
      </c>
    </row>
    <row r="8" spans="1:3">
      <c r="A8">
        <v>1957.5337810071101</v>
      </c>
      <c r="B8">
        <v>123.65301941457101</v>
      </c>
      <c r="C8" s="1" t="s">
        <v>10</v>
      </c>
    </row>
    <row r="9" spans="1:3">
      <c r="A9">
        <v>1958.7925691780299</v>
      </c>
      <c r="B9">
        <v>136.62456610248401</v>
      </c>
      <c r="C9" s="1" t="s">
        <v>10</v>
      </c>
    </row>
    <row r="10" spans="1:3">
      <c r="A10">
        <v>1960.05135734896</v>
      </c>
      <c r="B10">
        <v>151.71007623594599</v>
      </c>
      <c r="C10" s="1" t="s">
        <v>10</v>
      </c>
    </row>
    <row r="11" spans="1:3">
      <c r="A11">
        <v>1961.8525519848699</v>
      </c>
      <c r="B11">
        <v>180.35098832366501</v>
      </c>
      <c r="C11" s="1" t="s">
        <v>10</v>
      </c>
    </row>
    <row r="12" spans="1:3">
      <c r="A12">
        <v>1963.82772186174</v>
      </c>
      <c r="B12">
        <v>199.263399352845</v>
      </c>
      <c r="C12" s="1" t="s">
        <v>10</v>
      </c>
    </row>
    <row r="13" spans="1:3">
      <c r="A13">
        <v>1964.90378271754</v>
      </c>
      <c r="B13">
        <v>215.55011449097501</v>
      </c>
      <c r="C13" s="1" t="s">
        <v>10</v>
      </c>
    </row>
    <row r="14" spans="1:3">
      <c r="A14">
        <v>1965.8601134215501</v>
      </c>
      <c r="B14">
        <v>230.41682669047401</v>
      </c>
      <c r="C14" s="1" t="s">
        <v>10</v>
      </c>
    </row>
    <row r="15" spans="1:3">
      <c r="A15">
        <v>1966.4671164136901</v>
      </c>
      <c r="B15">
        <v>258.03958211604498</v>
      </c>
      <c r="C15" s="1" t="s">
        <v>10</v>
      </c>
    </row>
    <row r="16" spans="1:3">
      <c r="A16">
        <v>1967.75047258979</v>
      </c>
      <c r="B16">
        <v>308.22206483084</v>
      </c>
      <c r="C16" s="1" t="s">
        <v>10</v>
      </c>
    </row>
    <row r="17" spans="1:3">
      <c r="A17">
        <v>1968.809073724</v>
      </c>
      <c r="B17">
        <v>322.71648103904897</v>
      </c>
      <c r="C17" s="1" t="s">
        <v>10</v>
      </c>
    </row>
    <row r="18" spans="1:3">
      <c r="A18">
        <v>1969.95923843626</v>
      </c>
      <c r="B18">
        <v>326.63999513410897</v>
      </c>
      <c r="C18" s="1" t="s">
        <v>10</v>
      </c>
    </row>
    <row r="19" spans="1:3">
      <c r="A19">
        <v>1971.21802660719</v>
      </c>
      <c r="B19">
        <v>341.119883307495</v>
      </c>
      <c r="C19" s="1" t="s">
        <v>10</v>
      </c>
    </row>
    <row r="20" spans="1:3">
      <c r="A20">
        <v>1972.8166351606801</v>
      </c>
      <c r="B20">
        <v>363.54749090981602</v>
      </c>
      <c r="C20" s="1" t="s">
        <v>10</v>
      </c>
    </row>
    <row r="21" spans="1:3">
      <c r="A21">
        <v>1973.73560294904</v>
      </c>
      <c r="B21">
        <v>354.45918381608499</v>
      </c>
      <c r="C21" s="1" t="s">
        <v>10</v>
      </c>
    </row>
    <row r="22" spans="1:3">
      <c r="A22">
        <v>1975.84120982986</v>
      </c>
      <c r="B22">
        <v>352.94352364944001</v>
      </c>
      <c r="C22" s="1" t="s">
        <v>10</v>
      </c>
    </row>
    <row r="23" spans="1:3">
      <c r="A23">
        <v>1976.82419659735</v>
      </c>
      <c r="B23">
        <v>374.03549286501601</v>
      </c>
      <c r="C23" s="1" t="s">
        <v>10</v>
      </c>
    </row>
    <row r="24" spans="1:3">
      <c r="A24">
        <v>1978.7901701323201</v>
      </c>
      <c r="B24">
        <v>400.38829673152401</v>
      </c>
      <c r="C24" s="1" t="s">
        <v>10</v>
      </c>
    </row>
    <row r="25" spans="1:3">
      <c r="A25">
        <v>1979.92438563327</v>
      </c>
      <c r="B25">
        <v>404.32737629120498</v>
      </c>
      <c r="C25" s="1" t="s">
        <v>10</v>
      </c>
    </row>
    <row r="26" spans="1:3">
      <c r="A26">
        <v>1980.9073724007501</v>
      </c>
      <c r="B26">
        <v>396.395598804933</v>
      </c>
      <c r="C26" s="1" t="s">
        <v>10</v>
      </c>
    </row>
    <row r="27" spans="1:3">
      <c r="A27">
        <v>1982.87334593572</v>
      </c>
      <c r="B27">
        <v>409.55579053423799</v>
      </c>
      <c r="C27" s="1" t="s">
        <v>10</v>
      </c>
    </row>
    <row r="28" spans="1:3">
      <c r="A28">
        <v>1983.93194706994</v>
      </c>
      <c r="B28">
        <v>437.24281887964997</v>
      </c>
      <c r="C28" s="1" t="s">
        <v>10</v>
      </c>
    </row>
    <row r="29" spans="1:3">
      <c r="A29">
        <v>1984.91493383742</v>
      </c>
      <c r="B29">
        <v>451.73848202662401</v>
      </c>
      <c r="C29" s="1" t="s">
        <v>10</v>
      </c>
    </row>
    <row r="30" spans="1:3">
      <c r="A30">
        <v>1985.69409057286</v>
      </c>
      <c r="B30">
        <v>470.98288667670602</v>
      </c>
      <c r="C30" s="1" t="s">
        <v>10</v>
      </c>
    </row>
    <row r="31" spans="1:3">
      <c r="A31">
        <v>1986.62803018354</v>
      </c>
      <c r="B31">
        <v>492.39313675682098</v>
      </c>
      <c r="C31" s="1" t="s">
        <v>10</v>
      </c>
    </row>
    <row r="32" spans="1:3">
      <c r="A32">
        <v>1987.5300650249201</v>
      </c>
      <c r="B32">
        <v>512.92370083691196</v>
      </c>
      <c r="C32" s="1" t="s">
        <v>10</v>
      </c>
    </row>
    <row r="33" spans="1:3">
      <c r="A33">
        <v>1988.3537881598199</v>
      </c>
      <c r="B33">
        <v>533.68962458909198</v>
      </c>
      <c r="C33" s="1" t="s">
        <v>10</v>
      </c>
    </row>
    <row r="34" spans="1:3">
      <c r="A34">
        <v>1989.61257633074</v>
      </c>
      <c r="B34">
        <v>545.24252170674197</v>
      </c>
      <c r="C34" s="1" t="s">
        <v>10</v>
      </c>
    </row>
    <row r="35" spans="1:3">
      <c r="A35">
        <v>1990.9640831757999</v>
      </c>
      <c r="B35">
        <v>529.47513853489602</v>
      </c>
      <c r="C35" s="1" t="s">
        <v>10</v>
      </c>
    </row>
    <row r="36" spans="1:3">
      <c r="A36">
        <v>1992.93005671077</v>
      </c>
      <c r="B36">
        <v>533.40050176815896</v>
      </c>
      <c r="C36" s="1" t="s">
        <v>10</v>
      </c>
    </row>
    <row r="37" spans="1:3">
      <c r="A37">
        <v>1993.98865784499</v>
      </c>
      <c r="B37">
        <v>559.76826889985</v>
      </c>
      <c r="C37" s="1" t="s">
        <v>10</v>
      </c>
    </row>
    <row r="38" spans="1:3">
      <c r="A38">
        <v>1994.9716446124701</v>
      </c>
      <c r="B38">
        <v>572.94467083310406</v>
      </c>
      <c r="C38" s="1" t="s">
        <v>10</v>
      </c>
    </row>
    <row r="39" spans="1:3">
      <c r="A39">
        <v>1995.8790170132299</v>
      </c>
      <c r="B39">
        <v>597.99567062860604</v>
      </c>
      <c r="C39" s="1" t="s">
        <v>10</v>
      </c>
    </row>
    <row r="40" spans="1:3">
      <c r="A40">
        <v>1996.9376181474399</v>
      </c>
      <c r="B40">
        <v>617.76713169169602</v>
      </c>
      <c r="C40" s="1" t="s">
        <v>10</v>
      </c>
    </row>
    <row r="41" spans="1:3">
      <c r="A41">
        <v>1997.92060491493</v>
      </c>
      <c r="B41">
        <v>629.62427241122998</v>
      </c>
      <c r="C41" s="1" t="s">
        <v>10</v>
      </c>
    </row>
    <row r="42" spans="1:3">
      <c r="A42">
        <v>1998.97920604914</v>
      </c>
      <c r="B42">
        <v>650.71499468803995</v>
      </c>
      <c r="C42" s="1" t="s">
        <v>10</v>
      </c>
    </row>
    <row r="43" spans="1:3">
      <c r="A43">
        <v>1999.96219281663</v>
      </c>
      <c r="B43">
        <v>682.361053613379</v>
      </c>
      <c r="C43" s="1" t="s">
        <v>10</v>
      </c>
    </row>
    <row r="44" spans="1:3">
      <c r="A44">
        <v>2001.02079395085</v>
      </c>
      <c r="B44">
        <v>657.27763340997797</v>
      </c>
      <c r="C44" s="1" t="s">
        <v>10</v>
      </c>
    </row>
    <row r="45" spans="1:3">
      <c r="A45">
        <v>2002.9111531190899</v>
      </c>
      <c r="B45">
        <v>657.24645994084506</v>
      </c>
      <c r="C45" s="1" t="s">
        <v>10</v>
      </c>
    </row>
    <row r="46" spans="1:3">
      <c r="A46">
        <v>2003.6419735260799</v>
      </c>
      <c r="B46">
        <v>686.47613082435896</v>
      </c>
      <c r="C46" s="1" t="s">
        <v>10</v>
      </c>
    </row>
    <row r="47" spans="1:3">
      <c r="A47" s="2">
        <v>2004</v>
      </c>
      <c r="B47" s="3">
        <v>627</v>
      </c>
      <c r="C47" s="1" t="s">
        <v>11</v>
      </c>
    </row>
    <row r="48" spans="1:3">
      <c r="A48" s="2">
        <v>2005</v>
      </c>
      <c r="B48" s="3">
        <v>650</v>
      </c>
      <c r="C48" s="1" t="s">
        <v>11</v>
      </c>
    </row>
    <row r="49" spans="1:3">
      <c r="A49" s="2">
        <v>2006</v>
      </c>
      <c r="B49" s="3">
        <v>657</v>
      </c>
      <c r="C49" s="1" t="s">
        <v>11</v>
      </c>
    </row>
    <row r="50" spans="1:3">
      <c r="A50" s="2">
        <v>2007</v>
      </c>
      <c r="B50" s="3">
        <v>674</v>
      </c>
      <c r="C50" s="1" t="s">
        <v>11</v>
      </c>
    </row>
    <row r="51" spans="1:3">
      <c r="A51" s="2">
        <v>2008</v>
      </c>
      <c r="B51" s="3">
        <v>667</v>
      </c>
      <c r="C51" s="1" t="s">
        <v>11</v>
      </c>
    </row>
    <row r="52" spans="1:3">
      <c r="A52" s="2">
        <v>2009</v>
      </c>
      <c r="B52" s="3">
        <v>633</v>
      </c>
      <c r="C52" s="1" t="s">
        <v>11</v>
      </c>
    </row>
    <row r="53" spans="1:3">
      <c r="A53" s="2">
        <v>2010</v>
      </c>
      <c r="B53" s="3">
        <v>664</v>
      </c>
      <c r="C53" s="1" t="s">
        <v>11</v>
      </c>
    </row>
    <row r="54" spans="1:3">
      <c r="A54" s="2">
        <v>2011</v>
      </c>
      <c r="B54" s="3">
        <v>683</v>
      </c>
      <c r="C54" s="1" t="s">
        <v>11</v>
      </c>
    </row>
    <row r="55" spans="1:3">
      <c r="A55" s="2">
        <v>2012</v>
      </c>
      <c r="B55" s="3">
        <v>694</v>
      </c>
      <c r="C55" s="1" t="s">
        <v>11</v>
      </c>
    </row>
    <row r="56" spans="1:3">
      <c r="A56" s="2">
        <v>2013</v>
      </c>
      <c r="B56" s="3">
        <v>710</v>
      </c>
      <c r="C56" s="1" t="s">
        <v>11</v>
      </c>
    </row>
    <row r="57" spans="1:3">
      <c r="A57" s="2">
        <v>2014</v>
      </c>
      <c r="B57" s="3">
        <v>733</v>
      </c>
      <c r="C57" s="1" t="s">
        <v>11</v>
      </c>
    </row>
    <row r="58" spans="1:3">
      <c r="A58" s="2">
        <v>2015</v>
      </c>
      <c r="B58" s="3">
        <v>775</v>
      </c>
      <c r="C58" s="1" t="s">
        <v>11</v>
      </c>
    </row>
    <row r="59" spans="1:3">
      <c r="A59" s="2">
        <v>2016</v>
      </c>
      <c r="B59" s="3">
        <v>812</v>
      </c>
      <c r="C59" s="1" t="s">
        <v>11</v>
      </c>
    </row>
    <row r="60" spans="1:3">
      <c r="A60" s="2">
        <v>2017</v>
      </c>
      <c r="B60" s="3">
        <v>863</v>
      </c>
      <c r="C60" s="1" t="s">
        <v>11</v>
      </c>
    </row>
    <row r="61" spans="1:3">
      <c r="A61" s="2">
        <v>2018</v>
      </c>
      <c r="B61" s="3">
        <v>896</v>
      </c>
      <c r="C61" s="1" t="s">
        <v>11</v>
      </c>
    </row>
    <row r="62" spans="1:3">
      <c r="A62" s="2">
        <v>2019</v>
      </c>
      <c r="B62" s="3">
        <v>905</v>
      </c>
      <c r="C62" s="1" t="s">
        <v>11</v>
      </c>
    </row>
    <row r="63" spans="1:3">
      <c r="A63" s="2">
        <v>2020</v>
      </c>
      <c r="B63" s="3">
        <v>495</v>
      </c>
      <c r="C63" s="1" t="s">
        <v>11</v>
      </c>
    </row>
    <row r="64" spans="1:3">
      <c r="A64" s="2">
        <v>2021</v>
      </c>
      <c r="B64" s="3">
        <v>547</v>
      </c>
      <c r="C64" s="1" t="s">
        <v>11</v>
      </c>
    </row>
    <row r="65" spans="1:3">
      <c r="A65" s="2">
        <v>2022</v>
      </c>
      <c r="B65" s="3">
        <v>671</v>
      </c>
      <c r="C65" s="1" t="s">
        <v>11</v>
      </c>
    </row>
  </sheetData>
  <hyperlinks>
    <hyperlink ref="C2" r:id="rId1" xr:uid="{BB079F1B-ECEA-8844-BCC7-149841DF16E8}"/>
    <hyperlink ref="C3" r:id="rId2" xr:uid="{AD0959D6-F970-264B-B1FB-9D2CEAE7BEE4}"/>
    <hyperlink ref="C4" r:id="rId3" xr:uid="{764B23A7-739C-094F-B513-32866BB2AB88}"/>
    <hyperlink ref="C6" r:id="rId4" xr:uid="{78674E6B-1AD8-7349-869E-6400BDDC9A38}"/>
    <hyperlink ref="C8" r:id="rId5" xr:uid="{7A25063A-67F3-7248-8DB6-D39A8A4B79D5}"/>
    <hyperlink ref="C10" r:id="rId6" xr:uid="{1D2D198F-4E4A-CD45-B082-34EF354F796D}"/>
    <hyperlink ref="C12" r:id="rId7" xr:uid="{8C7352AD-F421-FF4C-9CED-7B380C86FF3E}"/>
    <hyperlink ref="C14" r:id="rId8" xr:uid="{10D809ED-E8A2-0940-B078-FE83E95624C6}"/>
    <hyperlink ref="C16" r:id="rId9" xr:uid="{A976DF07-74A5-0649-87CA-E0175C4DD211}"/>
    <hyperlink ref="C18" r:id="rId10" xr:uid="{A0A46DA9-A9A9-8D48-BA01-666CA648F62A}"/>
    <hyperlink ref="C20" r:id="rId11" xr:uid="{715A4E8A-D9A4-084B-ADF6-39C3960BD0D4}"/>
    <hyperlink ref="C22" r:id="rId12" xr:uid="{1D4D3131-A56E-964C-96E0-F46CD5AA338E}"/>
    <hyperlink ref="C24" r:id="rId13" xr:uid="{5A3E83AB-21F7-EE49-9E9F-89E9BB221BF1}"/>
    <hyperlink ref="C26" r:id="rId14" xr:uid="{170C5889-6C67-694D-923E-9A8EDB9E8871}"/>
    <hyperlink ref="C28" r:id="rId15" xr:uid="{B2796236-2CAC-DF49-A578-0F5359C3B09A}"/>
    <hyperlink ref="C30" r:id="rId16" xr:uid="{94BBF34A-6DDF-4F49-8A36-8DB17B96E994}"/>
    <hyperlink ref="C32" r:id="rId17" xr:uid="{B030046B-DB32-284D-B153-36F4E08DD28B}"/>
    <hyperlink ref="C34" r:id="rId18" xr:uid="{F6931B6E-27E1-244F-9D55-EA9F9318DC9E}"/>
    <hyperlink ref="C36" r:id="rId19" xr:uid="{184D3A62-C41E-4A47-9953-E92FF2544CFE}"/>
    <hyperlink ref="C38" r:id="rId20" xr:uid="{B6DE4D6E-E0B1-9349-B55F-7ADEF29B9B2B}"/>
    <hyperlink ref="C40" r:id="rId21" xr:uid="{B2F94897-782E-2A4C-9C9E-6E070012279B}"/>
    <hyperlink ref="C42" r:id="rId22" xr:uid="{0D5C88EE-DC77-3B45-9498-FA09AC3282C0}"/>
    <hyperlink ref="C44" r:id="rId23" xr:uid="{5CE27107-AEFA-7847-BFC0-D4E790888D10}"/>
    <hyperlink ref="C46" r:id="rId24" xr:uid="{E8AD1708-D72F-6A43-8B4C-6F55CAC45B05}"/>
    <hyperlink ref="C5" r:id="rId25" xr:uid="{D4C61E99-A650-D245-BDB8-10511E0A715D}"/>
    <hyperlink ref="C7" r:id="rId26" xr:uid="{EA02C3A0-A08A-4245-BF10-D662B0D81212}"/>
    <hyperlink ref="C9" r:id="rId27" xr:uid="{84B767E4-20AF-0B40-8678-72D2828F1380}"/>
    <hyperlink ref="C11" r:id="rId28" xr:uid="{B6D055B0-21DF-0647-9775-59AD27C3E14D}"/>
    <hyperlink ref="C13" r:id="rId29" xr:uid="{3C07B45C-F67A-C04A-A67F-7C3B334C3536}"/>
    <hyperlink ref="C15" r:id="rId30" xr:uid="{8AEC88C2-CE9C-7644-AD3E-23FF8E8438E1}"/>
    <hyperlink ref="C17" r:id="rId31" xr:uid="{2F49917E-8BFF-334A-8BD3-4E1D26F7CEF2}"/>
    <hyperlink ref="C19" r:id="rId32" xr:uid="{A52FF5E3-DD07-414C-98D5-67180820C41D}"/>
    <hyperlink ref="C21" r:id="rId33" xr:uid="{C1F86F62-1DE3-AD4D-B3B7-940540E7F7E4}"/>
    <hyperlink ref="C23" r:id="rId34" xr:uid="{13297741-1458-B94D-9040-677603EE23AA}"/>
    <hyperlink ref="C25" r:id="rId35" xr:uid="{C74B316D-E1CC-244C-911F-964ABC22C549}"/>
    <hyperlink ref="C27" r:id="rId36" xr:uid="{C1FEE54D-2205-6349-B17E-F7A36398FB63}"/>
    <hyperlink ref="C29" r:id="rId37" xr:uid="{BCA40AFE-4F27-B341-8C5E-4CAEB6B031F4}"/>
    <hyperlink ref="C31" r:id="rId38" xr:uid="{DE8B8841-AA76-C245-B9C7-F494A33C9D31}"/>
    <hyperlink ref="C33" r:id="rId39" xr:uid="{52F3EAC8-7983-9940-918D-45A89631FE69}"/>
    <hyperlink ref="C35" r:id="rId40" xr:uid="{355CC81E-7051-7146-9FBC-8A87E2CB79BF}"/>
    <hyperlink ref="C37" r:id="rId41" xr:uid="{926D3482-DF4A-6B44-8C57-A01A1B00355D}"/>
    <hyperlink ref="C39" r:id="rId42" xr:uid="{0B4A8C88-BC88-F14D-8940-14579C113FC3}"/>
    <hyperlink ref="C41" r:id="rId43" xr:uid="{931D2AB3-4243-6E44-BD31-8E31413BFC48}"/>
    <hyperlink ref="C43" r:id="rId44" xr:uid="{68D23782-47C5-814A-B479-163856B75790}"/>
    <hyperlink ref="C45" r:id="rId45" xr:uid="{C5A30262-9639-9B42-8F9F-0592DF7F98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27B3-D53C-EE42-9027-77152D5F1D2F}">
  <dimension ref="A1:E49"/>
  <sheetViews>
    <sheetView tabSelected="1" zoomScale="125" workbookViewId="0">
      <selection activeCell="F25" sqref="F25"/>
    </sheetView>
  </sheetViews>
  <sheetFormatPr baseColWidth="10" defaultRowHeight="16"/>
  <cols>
    <col min="1" max="1" width="5.1640625" bestFit="1" customWidth="1"/>
    <col min="2" max="2" width="32.33203125" bestFit="1" customWidth="1"/>
    <col min="3" max="3" width="24.6640625" bestFit="1" customWidth="1"/>
    <col min="4" max="4" width="93.33203125" bestFit="1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1950</v>
      </c>
      <c r="B2">
        <v>4486.4864864864803</v>
      </c>
      <c r="C2">
        <f>(B2/1.0551)/1.609344</f>
        <v>2642.1888513551244</v>
      </c>
      <c r="D2" s="1" t="s">
        <v>17</v>
      </c>
      <c r="E2" t="s">
        <v>18</v>
      </c>
    </row>
    <row r="3" spans="1:5">
      <c r="A3">
        <v>1951</v>
      </c>
      <c r="B3">
        <v>4497.2112304124603</v>
      </c>
      <c r="C3">
        <f t="shared" ref="C3:C49" si="0">(B3/1.0551)/1.609344</f>
        <v>2648.504884830365</v>
      </c>
      <c r="D3" s="1" t="s">
        <v>17</v>
      </c>
      <c r="E3" t="s">
        <v>18</v>
      </c>
    </row>
    <row r="4" spans="1:5">
      <c r="A4">
        <v>1952</v>
      </c>
      <c r="B4">
        <v>4527.0038758205101</v>
      </c>
      <c r="C4">
        <f t="shared" si="0"/>
        <v>2666.0504175733317</v>
      </c>
      <c r="D4" s="1" t="s">
        <v>17</v>
      </c>
      <c r="E4" t="s">
        <v>18</v>
      </c>
    </row>
    <row r="5" spans="1:5">
      <c r="A5">
        <v>1953</v>
      </c>
      <c r="B5">
        <v>4596.2371210989904</v>
      </c>
      <c r="C5">
        <f t="shared" si="0"/>
        <v>2706.8233719484133</v>
      </c>
      <c r="D5" s="1" t="s">
        <v>17</v>
      </c>
      <c r="E5" t="s">
        <v>18</v>
      </c>
    </row>
    <row r="6" spans="1:5">
      <c r="A6">
        <v>1954</v>
      </c>
      <c r="B6">
        <v>4707.0541042743098</v>
      </c>
      <c r="C6">
        <f t="shared" si="0"/>
        <v>2772.0858882556763</v>
      </c>
      <c r="D6" s="1" t="s">
        <v>17</v>
      </c>
      <c r="E6" t="s">
        <v>18</v>
      </c>
    </row>
    <row r="7" spans="1:5">
      <c r="A7">
        <v>1955</v>
      </c>
      <c r="B7">
        <v>4914.0378772821396</v>
      </c>
      <c r="C7">
        <f t="shared" si="0"/>
        <v>2893.98310539875</v>
      </c>
      <c r="D7" s="1" t="s">
        <v>19</v>
      </c>
      <c r="E7" t="s">
        <v>20</v>
      </c>
    </row>
    <row r="8" spans="1:5">
      <c r="A8">
        <v>1956</v>
      </c>
      <c r="B8">
        <v>5063.3535875521702</v>
      </c>
      <c r="C8">
        <f t="shared" si="0"/>
        <v>2981.9183541052735</v>
      </c>
      <c r="D8" s="1" t="s">
        <v>19</v>
      </c>
      <c r="E8" t="s">
        <v>20</v>
      </c>
    </row>
    <row r="9" spans="1:5">
      <c r="A9">
        <v>1957</v>
      </c>
      <c r="B9">
        <v>5265.0557937476897</v>
      </c>
      <c r="C9">
        <f t="shared" si="0"/>
        <v>3100.7051424102783</v>
      </c>
      <c r="D9" s="1" t="s">
        <v>19</v>
      </c>
      <c r="E9" t="s">
        <v>20</v>
      </c>
    </row>
    <row r="10" spans="1:5">
      <c r="A10">
        <v>1958</v>
      </c>
      <c r="B10">
        <v>5301.8967034839097</v>
      </c>
      <c r="C10">
        <f t="shared" si="0"/>
        <v>3122.4015503392925</v>
      </c>
      <c r="D10" s="1" t="s">
        <v>19</v>
      </c>
      <c r="E10" t="s">
        <v>20</v>
      </c>
    </row>
    <row r="11" spans="1:5">
      <c r="A11">
        <v>1959</v>
      </c>
      <c r="B11">
        <v>5868.8137085096096</v>
      </c>
      <c r="C11">
        <f t="shared" si="0"/>
        <v>3456.2712264955221</v>
      </c>
      <c r="D11" s="1" t="s">
        <v>19</v>
      </c>
      <c r="E11" t="s">
        <v>20</v>
      </c>
    </row>
    <row r="12" spans="1:5">
      <c r="A12">
        <v>1960</v>
      </c>
      <c r="B12">
        <v>7088.0064737783496</v>
      </c>
      <c r="C12">
        <f t="shared" si="0"/>
        <v>4174.2801944816556</v>
      </c>
      <c r="D12" s="1" t="s">
        <v>19</v>
      </c>
      <c r="E12" t="s">
        <v>20</v>
      </c>
    </row>
    <row r="13" spans="1:5">
      <c r="A13">
        <v>1965</v>
      </c>
      <c r="B13">
        <v>10118.430435369168</v>
      </c>
      <c r="C13">
        <f t="shared" si="0"/>
        <v>5958.9623573081844</v>
      </c>
      <c r="D13" s="1" t="s">
        <v>21</v>
      </c>
    </row>
    <row r="14" spans="1:5">
      <c r="A14">
        <v>1970</v>
      </c>
      <c r="B14">
        <v>10381.944223069315</v>
      </c>
      <c r="C14">
        <f t="shared" si="0"/>
        <v>6114.1513217989586</v>
      </c>
      <c r="D14" s="1" t="s">
        <v>21</v>
      </c>
    </row>
    <row r="15" spans="1:5">
      <c r="A15">
        <v>1975</v>
      </c>
      <c r="B15">
        <v>8531.7955024118182</v>
      </c>
      <c r="C15">
        <f t="shared" si="0"/>
        <v>5024.5587558134348</v>
      </c>
      <c r="D15" s="1" t="s">
        <v>21</v>
      </c>
    </row>
    <row r="16" spans="1:5">
      <c r="A16">
        <v>1980</v>
      </c>
      <c r="B16">
        <v>6028.8358501375787</v>
      </c>
      <c r="C16">
        <f t="shared" si="0"/>
        <v>3550.5117240102059</v>
      </c>
      <c r="D16" s="1" t="s">
        <v>21</v>
      </c>
    </row>
    <row r="17" spans="1:4">
      <c r="A17">
        <v>1985</v>
      </c>
      <c r="B17">
        <v>4950.0051093738748</v>
      </c>
      <c r="C17">
        <f t="shared" si="0"/>
        <v>2915.1649856814893</v>
      </c>
      <c r="D17" s="1" t="s">
        <v>21</v>
      </c>
    </row>
    <row r="18" spans="1:4">
      <c r="A18">
        <v>1990</v>
      </c>
      <c r="B18">
        <v>4766.5629156023906</v>
      </c>
      <c r="C18">
        <f t="shared" si="0"/>
        <v>2807.1319133182828</v>
      </c>
      <c r="D18" s="1" t="s">
        <v>21</v>
      </c>
    </row>
    <row r="19" spans="1:4">
      <c r="A19">
        <v>1991</v>
      </c>
      <c r="B19">
        <v>4536.1370189926356</v>
      </c>
      <c r="C19">
        <f t="shared" si="0"/>
        <v>2671.4291229678324</v>
      </c>
      <c r="D19" s="1" t="s">
        <v>21</v>
      </c>
    </row>
    <row r="20" spans="1:4">
      <c r="A20">
        <v>1992</v>
      </c>
      <c r="B20">
        <v>4413.3710803932836</v>
      </c>
      <c r="C20">
        <f t="shared" si="0"/>
        <v>2599.1296085771446</v>
      </c>
      <c r="D20" s="1" t="s">
        <v>21</v>
      </c>
    </row>
    <row r="21" spans="1:4">
      <c r="A21">
        <v>1993</v>
      </c>
      <c r="B21">
        <v>4457.4184074775103</v>
      </c>
      <c r="C21">
        <f t="shared" si="0"/>
        <v>2625.0700314235037</v>
      </c>
      <c r="D21" s="1" t="s">
        <v>21</v>
      </c>
    </row>
    <row r="22" spans="1:4">
      <c r="A22">
        <v>1994</v>
      </c>
      <c r="B22">
        <v>4344.8261845382485</v>
      </c>
      <c r="C22">
        <f t="shared" si="0"/>
        <v>2558.7620380537564</v>
      </c>
      <c r="D22" s="1" t="s">
        <v>21</v>
      </c>
    </row>
    <row r="23" spans="1:4">
      <c r="A23">
        <v>1995</v>
      </c>
      <c r="B23">
        <v>4282.0792948594681</v>
      </c>
      <c r="C23">
        <f t="shared" si="0"/>
        <v>2521.8090386708654</v>
      </c>
      <c r="D23" s="1" t="s">
        <v>21</v>
      </c>
    </row>
    <row r="24" spans="1:4">
      <c r="A24">
        <v>1996</v>
      </c>
      <c r="B24">
        <v>4095.8914858301237</v>
      </c>
      <c r="C24">
        <f t="shared" si="0"/>
        <v>2412.1590141455872</v>
      </c>
      <c r="D24" s="1" t="s">
        <v>21</v>
      </c>
    </row>
    <row r="25" spans="1:4">
      <c r="A25">
        <v>1997</v>
      </c>
      <c r="B25">
        <v>4091.1692250857309</v>
      </c>
      <c r="C25">
        <f t="shared" si="0"/>
        <v>2409.3779727383285</v>
      </c>
      <c r="D25" s="1" t="s">
        <v>21</v>
      </c>
    </row>
    <row r="26" spans="1:4">
      <c r="A26">
        <v>1998</v>
      </c>
      <c r="B26">
        <v>3880.9500777092981</v>
      </c>
      <c r="C26">
        <f t="shared" si="0"/>
        <v>2285.5753737084642</v>
      </c>
      <c r="D26" s="1" t="s">
        <v>21</v>
      </c>
    </row>
    <row r="27" spans="1:4">
      <c r="A27">
        <v>1999</v>
      </c>
      <c r="B27">
        <v>4009.1439374010197</v>
      </c>
      <c r="C27">
        <f t="shared" si="0"/>
        <v>2361.0715081356757</v>
      </c>
      <c r="D27" s="1" t="s">
        <v>21</v>
      </c>
    </row>
    <row r="28" spans="1:4">
      <c r="A28">
        <v>2000</v>
      </c>
      <c r="B28">
        <v>3892.2356379942908</v>
      </c>
      <c r="C28">
        <f t="shared" si="0"/>
        <v>2292.2216840575802</v>
      </c>
      <c r="D28" s="1" t="s">
        <v>21</v>
      </c>
    </row>
    <row r="29" spans="1:4">
      <c r="A29">
        <v>2001</v>
      </c>
      <c r="B29">
        <v>3848.1875547843915</v>
      </c>
      <c r="C29">
        <f t="shared" si="0"/>
        <v>2266.2808159124711</v>
      </c>
      <c r="D29" s="1" t="s">
        <v>21</v>
      </c>
    </row>
    <row r="30" spans="1:4">
      <c r="A30">
        <v>2002</v>
      </c>
      <c r="B30">
        <v>3607.8762069306708</v>
      </c>
      <c r="C30">
        <f t="shared" si="0"/>
        <v>2124.7562696855475</v>
      </c>
      <c r="D30" s="1" t="s">
        <v>21</v>
      </c>
    </row>
    <row r="31" spans="1:4">
      <c r="A31">
        <v>2003</v>
      </c>
      <c r="B31">
        <v>3492.9532716823942</v>
      </c>
      <c r="C31">
        <f t="shared" si="0"/>
        <v>2057.0756694669562</v>
      </c>
      <c r="D31" s="1" t="s">
        <v>21</v>
      </c>
    </row>
    <row r="32" spans="1:4">
      <c r="A32">
        <v>2004</v>
      </c>
      <c r="B32">
        <v>3407.8540417241547</v>
      </c>
      <c r="C32">
        <f t="shared" si="0"/>
        <v>2006.9588938270829</v>
      </c>
      <c r="D32" s="1" t="s">
        <v>21</v>
      </c>
    </row>
    <row r="33" spans="1:4">
      <c r="A33">
        <v>2005</v>
      </c>
      <c r="B33">
        <v>3231.9729369073543</v>
      </c>
      <c r="C33">
        <f t="shared" si="0"/>
        <v>1903.3787101553603</v>
      </c>
      <c r="D33" s="1" t="s">
        <v>21</v>
      </c>
    </row>
    <row r="34" spans="1:4">
      <c r="A34">
        <v>2006</v>
      </c>
      <c r="B34">
        <v>3141.6054417382666</v>
      </c>
      <c r="C34">
        <f t="shared" si="0"/>
        <v>1850.159339277986</v>
      </c>
      <c r="D34" s="1" t="s">
        <v>21</v>
      </c>
    </row>
    <row r="35" spans="1:4">
      <c r="A35">
        <v>2007</v>
      </c>
      <c r="B35">
        <v>3040.0576297991961</v>
      </c>
      <c r="C35">
        <f t="shared" si="0"/>
        <v>1790.3556382319496</v>
      </c>
      <c r="D35" s="1" t="s">
        <v>21</v>
      </c>
    </row>
    <row r="36" spans="1:4">
      <c r="A36">
        <v>2008</v>
      </c>
      <c r="B36">
        <v>2936.0416694944752</v>
      </c>
      <c r="C36">
        <f t="shared" si="0"/>
        <v>1729.0983912731251</v>
      </c>
      <c r="D36" s="1" t="s">
        <v>21</v>
      </c>
    </row>
    <row r="37" spans="1:4">
      <c r="A37">
        <v>2009</v>
      </c>
      <c r="B37">
        <v>2774.4773879279051</v>
      </c>
      <c r="C37">
        <f t="shared" si="0"/>
        <v>1633.9496942207247</v>
      </c>
      <c r="D37" s="1" t="s">
        <v>21</v>
      </c>
    </row>
    <row r="38" spans="1:4">
      <c r="A38">
        <v>2010</v>
      </c>
      <c r="B38">
        <v>2691.1560654431923</v>
      </c>
      <c r="C38">
        <f t="shared" si="0"/>
        <v>1584.8799667151636</v>
      </c>
      <c r="D38" s="1" t="s">
        <v>21</v>
      </c>
    </row>
    <row r="39" spans="1:4">
      <c r="A39">
        <v>2011</v>
      </c>
      <c r="B39">
        <v>2588.1608433082802</v>
      </c>
      <c r="C39">
        <f t="shared" si="0"/>
        <v>1524.223854524168</v>
      </c>
      <c r="D39" s="1" t="s">
        <v>21</v>
      </c>
    </row>
    <row r="40" spans="1:4">
      <c r="A40">
        <v>2012</v>
      </c>
      <c r="B40">
        <v>2427.8313111820535</v>
      </c>
      <c r="C40">
        <f t="shared" si="0"/>
        <v>1429.8023281019073</v>
      </c>
      <c r="D40" s="1" t="s">
        <v>21</v>
      </c>
    </row>
    <row r="41" spans="1:4">
      <c r="A41">
        <v>2013</v>
      </c>
      <c r="B41">
        <v>2366.4796340144317</v>
      </c>
      <c r="C41">
        <f t="shared" si="0"/>
        <v>1393.6709995193985</v>
      </c>
      <c r="D41" s="1" t="s">
        <v>21</v>
      </c>
    </row>
    <row r="42" spans="1:4">
      <c r="A42">
        <v>2014</v>
      </c>
      <c r="B42">
        <v>2323.0945178346101</v>
      </c>
      <c r="C42">
        <f t="shared" si="0"/>
        <v>1368.1205669859787</v>
      </c>
      <c r="D42" s="1" t="s">
        <v>21</v>
      </c>
    </row>
    <row r="43" spans="1:4">
      <c r="A43">
        <v>2015</v>
      </c>
      <c r="B43">
        <v>2298.4080768717004</v>
      </c>
      <c r="C43">
        <f t="shared" si="0"/>
        <v>1353.5821883932201</v>
      </c>
      <c r="D43" s="1" t="s">
        <v>21</v>
      </c>
    </row>
    <row r="44" spans="1:4">
      <c r="A44">
        <v>2016</v>
      </c>
      <c r="B44">
        <v>2290.2021483897242</v>
      </c>
      <c r="C44">
        <f t="shared" si="0"/>
        <v>1348.7495397681989</v>
      </c>
      <c r="D44" s="1" t="s">
        <v>21</v>
      </c>
    </row>
    <row r="45" spans="1:4">
      <c r="A45">
        <v>2017</v>
      </c>
      <c r="B45">
        <v>2254.6644643988534</v>
      </c>
      <c r="C45">
        <f t="shared" si="0"/>
        <v>1327.8206296452142</v>
      </c>
      <c r="D45" s="1" t="s">
        <v>21</v>
      </c>
    </row>
    <row r="46" spans="1:4">
      <c r="A46">
        <v>2018</v>
      </c>
      <c r="B46">
        <v>2245.7913099551843</v>
      </c>
      <c r="C46">
        <f t="shared" si="0"/>
        <v>1322.595037231634</v>
      </c>
      <c r="D46" s="1" t="s">
        <v>21</v>
      </c>
    </row>
    <row r="47" spans="1:4">
      <c r="A47">
        <v>2019</v>
      </c>
      <c r="B47">
        <v>2219.4653264980443</v>
      </c>
      <c r="C47">
        <f t="shared" si="0"/>
        <v>1307.0910966311378</v>
      </c>
      <c r="D47" s="1" t="s">
        <v>21</v>
      </c>
    </row>
    <row r="48" spans="1:4">
      <c r="A48">
        <v>2020</v>
      </c>
      <c r="B48">
        <v>3373.4655289021016</v>
      </c>
      <c r="C48">
        <f t="shared" si="0"/>
        <v>1986.7067554406667</v>
      </c>
      <c r="D48" s="1" t="s">
        <v>21</v>
      </c>
    </row>
    <row r="49" spans="1:4">
      <c r="A49">
        <v>2021</v>
      </c>
      <c r="B49">
        <v>3960.8815043486456</v>
      </c>
      <c r="C49">
        <f t="shared" si="0"/>
        <v>2332.6487182901365</v>
      </c>
      <c r="D49" s="1" t="s">
        <v>21</v>
      </c>
    </row>
  </sheetData>
  <hyperlinks>
    <hyperlink ref="D13:D49" r:id="rId1" display="https://www.bts.gov/content/energy-intensity-passenger-modes " xr:uid="{3EBC5611-386A-EA42-AE81-0210A3E1D23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traffic</vt:lpstr>
      <vt:lpstr>emissions</vt:lpstr>
      <vt:lpstr>efficiency</vt:lpstr>
      <vt:lpstr>traffic!airline_capacity_and_traffic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2024-02-27T06:16:01Z</dcterms:created>
  <dcterms:modified xsi:type="dcterms:W3CDTF">2024-02-27T07:06:55Z</dcterms:modified>
</cp:coreProperties>
</file>