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historical_fuel_use/data/"/>
    </mc:Choice>
  </mc:AlternateContent>
  <xr:revisionPtr revIDLastSave="0" documentId="13_ncr:1_{39722EA8-3E6A-D343-827D-8D58D42398A8}" xr6:coauthVersionLast="47" xr6:coauthVersionMax="47" xr10:uidLastSave="{00000000-0000-0000-0000-000000000000}"/>
  <bookViews>
    <workbookView xWindow="0" yWindow="760" windowWidth="17280" windowHeight="21580" activeTab="1" xr2:uid="{BD6395E2-BE37-D04E-86F4-608337206BF2}"/>
  </bookViews>
  <sheets>
    <sheet name="Global Aviation CO2" sheetId="2" r:id="rId1"/>
    <sheet name="Fuel Use USA" sheetId="1" r:id="rId2"/>
    <sheet name="Fuel Use USSR" sheetId="3" r:id="rId3"/>
    <sheet name="Fuel Use Global (IEA)" sheetId="5" r:id="rId4"/>
    <sheet name="Fuel Use Global (IPCC)" sheetId="4" r:id="rId5"/>
  </sheets>
  <definedNames>
    <definedName name="INT_Export_01_10_2024_09_58_09" localSheetId="3">'Fuel Use Global (IEA)'!$A$1:$AQ$231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tc={40669D38-C0D7-4549-B72F-8DF8E4295A5C}</author>
  </authors>
  <commentList>
    <comment ref="A1" authorId="0" shapeId="0" xr:uid="{40669D38-C0D7-4549-B72F-8DF8E4295A5C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Mmt (million metric tons)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D8AB00-068C-144E-AEB0-A22CD99DFDBA}" name="INT-Export-01-10-2024_09-58-09" type="6" refreshedVersion="8" background="1" saveData="1">
    <textPr codePage="65001" sourceFile="/Users/michaelweinold/Downloads/INT-Export-01-10-2024_09-58-09.csv" thousands="'" space="1" comma="1" consecutive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<sst xmlns="http://schemas.openxmlformats.org/spreadsheetml/2006/main" count="1027" uniqueCount="272">
  <si>
    <t>Year</t>
  </si>
  <si>
    <t>Annual Emissions [kg(CO2)]</t>
  </si>
  <si>
    <t>Source</t>
  </si>
  <si>
    <t>https://ourworldindata.org/co2-emissions-from-aviation</t>
  </si>
  <si>
    <t>https://www.statista.com/statistics/1186820/co2-emissions-commercial-aviation-worldwide/</t>
  </si>
  <si>
    <t>Domestic operations [mgal]</t>
  </si>
  <si>
    <t>International operations [mgal]</t>
  </si>
  <si>
    <t>Total [mgal]</t>
  </si>
  <si>
    <t xml:space="preserve">https://www.bts.gov/content/certificated-air-carrier-fuel-consumption-and-travel </t>
  </si>
  <si>
    <t>Total Production [kbl/day]</t>
  </si>
  <si>
    <t>https://www.cia.gov/readingroom/docs/CIA-RDP86T00591R000200190003-0.pdf</t>
  </si>
  <si>
    <t>1971.0496697552737, 112.12460514217516</t>
  </si>
  <si>
    <t>1972.0234425015872, 117.84796886979109</t>
  </si>
  <si>
    <t>1972.9346650262007, 121.46024285567502</t>
  </si>
  <si>
    <t>1974.0670658935048, 118.13250361596239</t>
  </si>
  <si>
    <t>1975.0102037321474, 118.72791891813564</t>
  </si>
  <si>
    <t>1975.9219479037954, 119.02193815584599</t>
  </si>
  <si>
    <t>1977.0212478956282, 126.25254566387488</t>
  </si>
  <si>
    <t>1977.9323755753264, 130.46813869488125</t>
  </si>
  <si>
    <t>1979.0318178345324, 136.79376763522646</t>
  </si>
  <si>
    <t>1980.0064441850845, 137.08725995674016</t>
  </si>
  <si>
    <t>1980.9500088258462, 134.96773955586235</t>
  </si>
  <si>
    <t>1981.9873276654712, 136.46734305142436</t>
  </si>
  <si>
    <t>1982.961669481277, 138.5707925083055</t>
  </si>
  <si>
    <t>1983.9348257356407, 148.21573002921747</t>
  </si>
  <si>
    <t>1984.940229261237, 152.73219220849018</t>
  </si>
  <si>
    <t>1985.9450162948833, 161.17022818105892</t>
  </si>
  <si>
    <t>1986.9187416187392, 167.1952514312361</t>
  </si>
  <si>
    <t>1987.9551120092103, 174.72804537802284</t>
  </si>
  <si>
    <t>1988.9601835776027, 181.35612421522416</t>
  </si>
  <si>
    <t>1989.9033214162453, 181.95153951739744</t>
  </si>
  <si>
    <t>1990.9415412825665, 177.71961208429602</t>
  </si>
  <si>
    <t>1991.9479406797745, 175.90122428978282</t>
  </si>
  <si>
    <t>1992.9850698295688, 178.60746587558978</t>
  </si>
  <si>
    <t>1993.9269746843113, 187.04602876435516</t>
  </si>
  <si>
    <t>1994.9323782099075, 191.56249094362784</t>
  </si>
  <si>
    <t>1995.937260088469, 199.3972078710741</t>
  </si>
  <si>
    <t>https://archive.ipcc.ch/ipccreports/sres/aviation/137.htm#img915</t>
  </si>
  <si>
    <t>--</t>
  </si>
  <si>
    <t>ie</t>
  </si>
  <si>
    <t>Country</t>
  </si>
  <si>
    <t>Afghanistan</t>
  </si>
  <si>
    <t>Albania</t>
  </si>
  <si>
    <t>Algeria</t>
  </si>
  <si>
    <t>Angola</t>
  </si>
  <si>
    <t>Antarctica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</si>
  <si>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</si>
  <si>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</si>
  <si>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</si>
  <si>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</si>
  <si>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</si>
  <si>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</si>
  <si>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</si>
  <si>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</si>
  <si>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</si>
  <si>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</si>
  <si>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</si>
  <si>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</si>
  <si>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</si>
  <si>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</si>
  <si>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</si>
  <si>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</si>
  <si>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</si>
  <si>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</si>
  <si>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</si>
  <si>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</si>
  <si>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Burma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</si>
  <si>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</si>
  <si>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</si>
  <si>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</si>
  <si>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</si>
  <si>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</si>
  <si>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</si>
  <si>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</si>
  <si>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</si>
  <si>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</si>
  <si>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Congo-Brazzaville</t>
  </si>
  <si>
    <t>Congo-Kinshasa</t>
  </si>
  <si>
    <t>Croatia</t>
  </si>
  <si>
    <t>Cuba</t>
  </si>
  <si>
    <t>Cyprus</t>
  </si>
  <si>
    <t>Czechia</t>
  </si>
  <si>
    <t>Denmark</t>
  </si>
  <si>
    <t>Djibouti</t>
  </si>
  <si>
    <t>Dominica</t>
  </si>
  <si>
    <t>Ecuador</t>
  </si>
  <si>
    <t>Egypt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</si>
  <si>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</si>
  <si>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</si>
  <si>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</si>
  <si>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</si>
  <si>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</si>
  <si>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</si>
  <si>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</si>
  <si>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</si>
  <si>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</si>
  <si>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</si>
  <si>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</si>
  <si>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</si>
  <si>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</si>
  <si>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</si>
  <si>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</si>
  <si>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</si>
  <si>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</si>
  <si>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</si>
  <si>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</si>
  <si>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</si>
  <si>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</si>
  <si>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</si>
  <si>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</si>
  <si>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</si>
  <si>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</si>
  <si>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</si>
  <si>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</si>
  <si>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</si>
  <si>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</si>
  <si>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</si>
  <si>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</si>
  <si>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</si>
  <si>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</si>
  <si>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</si>
  <si>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</si>
  <si>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</si>
  <si>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</si>
  <si>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</si>
  <si>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</si>
  <si>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</si>
  <si>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</si>
  <si>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</si>
  <si>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</si>
  <si>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</si>
  <si>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</si>
  <si>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</si>
  <si>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</si>
  <si>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</si>
  <si>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</si>
  <si>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</si>
  <si>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</si>
  <si>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</si>
  <si>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</si>
  <si>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</si>
  <si>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</si>
  <si>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</si>
  <si>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</si>
  <si>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</si>
  <si>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</si>
  <si>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</si>
  <si>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</si>
  <si>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</si>
  <si>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</si>
  <si>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</si>
  <si>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</si>
  <si>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</si>
  <si>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</si>
  <si>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</si>
  <si>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</si>
  <si>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</si>
  <si>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</si>
  <si>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Nicaragua</t>
  </si>
  <si>
    <t>Niger</t>
  </si>
  <si>
    <t>Nigeria</t>
  </si>
  <si>
    <t>Niue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</si>
  <si>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</si>
  <si>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</si>
  <si>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</si>
  <si>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</si>
  <si>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</si>
  <si>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</si>
  <si>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</si>
  <si>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</si>
  <si>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</si>
  <si>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</si>
  <si>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</si>
  <si>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</si>
  <si>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</si>
  <si>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Rwanda</t>
  </si>
  <si>
    <t>Samoa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</si>
  <si>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</si>
  <si>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</si>
  <si>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</si>
  <si>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</si>
  <si>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</si>
  <si>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</si>
  <si>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</si>
  <si>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</si>
  <si>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</si>
  <si>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</si>
  <si>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</si>
  <si>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</si>
  <si>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</si>
  <si>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</si>
  <si>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</si>
  <si>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</si>
  <si>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</si>
  <si>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</si>
  <si>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</si>
  <si>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</si>
  <si>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Tunisia</t>
  </si>
  <si>
    <t>Turkiye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</si>
  <si>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</si>
  <si>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</si>
  <si>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</si>
  <si>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</si>
  <si>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</si>
  <si>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</si>
  <si>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</si>
  <si>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</si>
  <si>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</si>
  <si>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</si>
  <si>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</si>
  <si>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</si>
  <si>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American Samoa</t>
  </si>
  <si>
    <t>Antigua and Barbuda</t>
  </si>
  <si>
    <t>Bosnia and Herzegovina</t>
  </si>
  <si>
    <t>British Virgin Islands</t>
  </si>
  <si>
    <t>Burkina Faso</t>
  </si>
  <si>
    <t>Cabo Verde</t>
  </si>
  <si>
    <t>Cayman Islands</t>
  </si>
  <si>
    <t>Central African Republic</t>
  </si>
  <si>
    <t>Cook Islands</t>
  </si>
  <si>
    <t>Costa Rica</t>
  </si>
  <si>
    <t>Cote d'Ivoire</t>
  </si>
  <si>
    <t>Dominican Republic</t>
  </si>
  <si>
    <t>El Salvador</t>
  </si>
  <si>
    <t>Equatorial Guinea</t>
  </si>
  <si>
    <t>Falkland Islands</t>
  </si>
  <si>
    <t>Faroe Islands</t>
  </si>
  <si>
    <t>Former Czechoslovakia</t>
  </si>
  <si>
    <t>Former Serbia and Montenegro</t>
  </si>
  <si>
    <t>Former U.S.S.R.</t>
  </si>
  <si>
    <t>Former Yugoslavia</t>
  </si>
  <si>
    <t>French Guiana</t>
  </si>
  <si>
    <t>French Polynesia</t>
  </si>
  <si>
    <t>Gambia, The</t>
  </si>
  <si>
    <t>Germany, East</t>
  </si>
  <si>
    <t>Germany, West</t>
  </si>
  <si>
    <t>Hawaiian Trade Zone</t>
  </si>
  <si>
    <t>Hong Kong</t>
  </si>
  <si>
    <t>Netherlands Antilles</t>
  </si>
  <si>
    <t>New Caledonia</t>
  </si>
  <si>
    <t>New Zealand</t>
  </si>
  <si>
    <t>North Korea</t>
  </si>
  <si>
    <t>North Macedonia</t>
  </si>
  <si>
    <t>Northern Mariana Islands</t>
  </si>
  <si>
    <t>Palestinian Territories</t>
  </si>
  <si>
    <t>Papua New Guinea</t>
  </si>
  <si>
    <t>Puerto Rico</t>
  </si>
  <si>
    <t>Saint Helena</t>
  </si>
  <si>
    <t>Saint Kitts and Nevis</t>
  </si>
  <si>
    <t>Saint Lucia</t>
  </si>
  <si>
    <t>Saint Pierre and Miquelon</t>
  </si>
  <si>
    <t>Saint Vincent/Grenadines</t>
  </si>
  <si>
    <t>Sao Tome and Principe</t>
  </si>
  <si>
    <t>Saudi Arabia</t>
  </si>
  <si>
    <t>Sierra Leone</t>
  </si>
  <si>
    <t>Solomon Islands</t>
  </si>
  <si>
    <t>South Africa</t>
  </si>
  <si>
    <t>South Korea</t>
  </si>
  <si>
    <t>South Sudan</t>
  </si>
  <si>
    <t>Sri Lanka</t>
  </si>
  <si>
    <t>The Bahamas</t>
  </si>
  <si>
    <t>Trinidad and Tobago</t>
  </si>
  <si>
    <t>Turks and Caicos Islands</t>
  </si>
  <si>
    <t>U.S. Pacific Islands</t>
  </si>
  <si>
    <t>U.S. Territories</t>
  </si>
  <si>
    <t>U.S. Virgin Islands</t>
  </si>
  <si>
    <t>United Arab Emirates</t>
  </si>
  <si>
    <t>United Kingdom</t>
  </si>
  <si>
    <t>United States</t>
  </si>
  <si>
    <t>Wake Island</t>
  </si>
  <si>
    <t>Western Sahara</t>
  </si>
  <si>
    <t>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</si>
</sst>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_)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Helv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1" applyNumberFormat="0">
      <alignment horizontal="right" vertical="center"/>
    </xf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</cellXfs>
  <cellStyles count="3">
    <cellStyle name="Data_Sheet3 (2)_2" xfId="2" xr:uid="{623ECB8B-AD93-3246-88B9-EFB9AE0692C6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Weinold" id="{B52257B7-FE49-0F4D-B712-D047CF437D08}" userId="8fccafa55074b4ee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-Export-01-10-2024_09-58-09" connectionId="1" xr16:uid="{04166D81-280C-004B-A291-7F366E508DD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10T09:06:01.55" personId="{B52257B7-FE49-0F4D-B712-D047CF437D08}" id="{40669D38-C0D7-4549-B72F-8DF8E4295A5C}">
    <text>unit: Mmt (million metric tons)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urworldindata.org/co2-emissions-from-aviation" TargetMode="External"/><Relationship Id="rId18" Type="http://schemas.openxmlformats.org/officeDocument/2006/relationships/hyperlink" Target="https://ourworldindata.org/co2-emissions-from-aviation" TargetMode="External"/><Relationship Id="rId26" Type="http://schemas.openxmlformats.org/officeDocument/2006/relationships/hyperlink" Target="https://ourworldindata.org/co2-emissions-from-aviation" TargetMode="External"/><Relationship Id="rId39" Type="http://schemas.openxmlformats.org/officeDocument/2006/relationships/hyperlink" Target="https://ourworldindata.org/co2-emissions-from-aviation" TargetMode="External"/><Relationship Id="rId21" Type="http://schemas.openxmlformats.org/officeDocument/2006/relationships/hyperlink" Target="https://ourworldindata.org/co2-emissions-from-aviation" TargetMode="External"/><Relationship Id="rId34" Type="http://schemas.openxmlformats.org/officeDocument/2006/relationships/hyperlink" Target="https://ourworldindata.org/co2-emissions-from-aviation" TargetMode="External"/><Relationship Id="rId42" Type="http://schemas.openxmlformats.org/officeDocument/2006/relationships/hyperlink" Target="https://ourworldindata.org/co2-emissions-from-aviation" TargetMode="External"/><Relationship Id="rId7" Type="http://schemas.openxmlformats.org/officeDocument/2006/relationships/hyperlink" Target="https://ourworldindata.org/co2-emissions-from-aviation" TargetMode="External"/><Relationship Id="rId2" Type="http://schemas.openxmlformats.org/officeDocument/2006/relationships/hyperlink" Target="https://ourworldindata.org/co2-emissions-from-aviation" TargetMode="External"/><Relationship Id="rId16" Type="http://schemas.openxmlformats.org/officeDocument/2006/relationships/hyperlink" Target="https://ourworldindata.org/co2-emissions-from-aviation" TargetMode="External"/><Relationship Id="rId29" Type="http://schemas.openxmlformats.org/officeDocument/2006/relationships/hyperlink" Target="https://ourworldindata.org/co2-emissions-from-aviation" TargetMode="External"/><Relationship Id="rId1" Type="http://schemas.openxmlformats.org/officeDocument/2006/relationships/hyperlink" Target="https://ourworldindata.org/co2-emissions-from-aviation" TargetMode="External"/><Relationship Id="rId6" Type="http://schemas.openxmlformats.org/officeDocument/2006/relationships/hyperlink" Target="https://ourworldindata.org/co2-emissions-from-aviation" TargetMode="External"/><Relationship Id="rId11" Type="http://schemas.openxmlformats.org/officeDocument/2006/relationships/hyperlink" Target="https://ourworldindata.org/co2-emissions-from-aviation" TargetMode="External"/><Relationship Id="rId24" Type="http://schemas.openxmlformats.org/officeDocument/2006/relationships/hyperlink" Target="https://ourworldindata.org/co2-emissions-from-aviation" TargetMode="External"/><Relationship Id="rId32" Type="http://schemas.openxmlformats.org/officeDocument/2006/relationships/hyperlink" Target="https://ourworldindata.org/co2-emissions-from-aviation" TargetMode="External"/><Relationship Id="rId37" Type="http://schemas.openxmlformats.org/officeDocument/2006/relationships/hyperlink" Target="https://ourworldindata.org/co2-emissions-from-aviation" TargetMode="External"/><Relationship Id="rId40" Type="http://schemas.openxmlformats.org/officeDocument/2006/relationships/hyperlink" Target="https://ourworldindata.org/co2-emissions-from-aviation" TargetMode="External"/><Relationship Id="rId45" Type="http://schemas.openxmlformats.org/officeDocument/2006/relationships/hyperlink" Target="https://ourworldindata.org/co2-emissions-from-aviation" TargetMode="External"/><Relationship Id="rId5" Type="http://schemas.openxmlformats.org/officeDocument/2006/relationships/hyperlink" Target="https://ourworldindata.org/co2-emissions-from-aviation" TargetMode="External"/><Relationship Id="rId15" Type="http://schemas.openxmlformats.org/officeDocument/2006/relationships/hyperlink" Target="https://ourworldindata.org/co2-emissions-from-aviation" TargetMode="External"/><Relationship Id="rId23" Type="http://schemas.openxmlformats.org/officeDocument/2006/relationships/hyperlink" Target="https://ourworldindata.org/co2-emissions-from-aviation" TargetMode="External"/><Relationship Id="rId28" Type="http://schemas.openxmlformats.org/officeDocument/2006/relationships/hyperlink" Target="https://ourworldindata.org/co2-emissions-from-aviation" TargetMode="External"/><Relationship Id="rId36" Type="http://schemas.openxmlformats.org/officeDocument/2006/relationships/hyperlink" Target="https://ourworldindata.org/co2-emissions-from-aviation" TargetMode="External"/><Relationship Id="rId10" Type="http://schemas.openxmlformats.org/officeDocument/2006/relationships/hyperlink" Target="https://ourworldindata.org/co2-emissions-from-aviation" TargetMode="External"/><Relationship Id="rId19" Type="http://schemas.openxmlformats.org/officeDocument/2006/relationships/hyperlink" Target="https://ourworldindata.org/co2-emissions-from-aviation" TargetMode="External"/><Relationship Id="rId31" Type="http://schemas.openxmlformats.org/officeDocument/2006/relationships/hyperlink" Target="https://ourworldindata.org/co2-emissions-from-aviation" TargetMode="External"/><Relationship Id="rId44" Type="http://schemas.openxmlformats.org/officeDocument/2006/relationships/hyperlink" Target="https://ourworldindata.org/co2-emissions-from-aviation" TargetMode="External"/><Relationship Id="rId4" Type="http://schemas.openxmlformats.org/officeDocument/2006/relationships/hyperlink" Target="https://ourworldindata.org/co2-emissions-from-aviation" TargetMode="External"/><Relationship Id="rId9" Type="http://schemas.openxmlformats.org/officeDocument/2006/relationships/hyperlink" Target="https://ourworldindata.org/co2-emissions-from-aviation" TargetMode="External"/><Relationship Id="rId14" Type="http://schemas.openxmlformats.org/officeDocument/2006/relationships/hyperlink" Target="https://ourworldindata.org/co2-emissions-from-aviation" TargetMode="External"/><Relationship Id="rId22" Type="http://schemas.openxmlformats.org/officeDocument/2006/relationships/hyperlink" Target="https://ourworldindata.org/co2-emissions-from-aviation" TargetMode="External"/><Relationship Id="rId27" Type="http://schemas.openxmlformats.org/officeDocument/2006/relationships/hyperlink" Target="https://ourworldindata.org/co2-emissions-from-aviation" TargetMode="External"/><Relationship Id="rId30" Type="http://schemas.openxmlformats.org/officeDocument/2006/relationships/hyperlink" Target="https://ourworldindata.org/co2-emissions-from-aviation" TargetMode="External"/><Relationship Id="rId35" Type="http://schemas.openxmlformats.org/officeDocument/2006/relationships/hyperlink" Target="https://ourworldindata.org/co2-emissions-from-aviation" TargetMode="External"/><Relationship Id="rId43" Type="http://schemas.openxmlformats.org/officeDocument/2006/relationships/hyperlink" Target="https://ourworldindata.org/co2-emissions-from-aviation" TargetMode="External"/><Relationship Id="rId8" Type="http://schemas.openxmlformats.org/officeDocument/2006/relationships/hyperlink" Target="https://ourworldindata.org/co2-emissions-from-aviation" TargetMode="External"/><Relationship Id="rId3" Type="http://schemas.openxmlformats.org/officeDocument/2006/relationships/hyperlink" Target="https://ourworldindata.org/co2-emissions-from-aviation" TargetMode="External"/><Relationship Id="rId12" Type="http://schemas.openxmlformats.org/officeDocument/2006/relationships/hyperlink" Target="https://ourworldindata.org/co2-emissions-from-aviation" TargetMode="External"/><Relationship Id="rId17" Type="http://schemas.openxmlformats.org/officeDocument/2006/relationships/hyperlink" Target="https://ourworldindata.org/co2-emissions-from-aviation" TargetMode="External"/><Relationship Id="rId25" Type="http://schemas.openxmlformats.org/officeDocument/2006/relationships/hyperlink" Target="https://ourworldindata.org/co2-emissions-from-aviation" TargetMode="External"/><Relationship Id="rId33" Type="http://schemas.openxmlformats.org/officeDocument/2006/relationships/hyperlink" Target="https://ourworldindata.org/co2-emissions-from-aviation" TargetMode="External"/><Relationship Id="rId38" Type="http://schemas.openxmlformats.org/officeDocument/2006/relationships/hyperlink" Target="https://ourworldindata.org/co2-emissions-from-aviation" TargetMode="External"/><Relationship Id="rId20" Type="http://schemas.openxmlformats.org/officeDocument/2006/relationships/hyperlink" Target="https://ourworldindata.org/co2-emissions-from-aviation" TargetMode="External"/><Relationship Id="rId41" Type="http://schemas.openxmlformats.org/officeDocument/2006/relationships/hyperlink" Target="https://ourworldindata.org/co2-emissions-from-avi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ts.gov/content/certificated-air-carrier-fuel-consumption-and-travel" TargetMode="External"/><Relationship Id="rId1" Type="http://schemas.openxmlformats.org/officeDocument/2006/relationships/hyperlink" Target="https://www.bts.gov/content/certificated-air-carrier-fuel-consumption-and-trave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.gov/readingroom/docs/CIA-RDP86T00591R000200190003-0.pdf" TargetMode="External"/><Relationship Id="rId1" Type="http://schemas.openxmlformats.org/officeDocument/2006/relationships/hyperlink" Target="https://www.cia.gov/readingroom/docs/CIA-RDP86T00591R000200190003-0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TargetMode="External"/><Relationship Id="rId1" Type="http://schemas.openxmlformats.org/officeDocument/2006/relationships/hyperlink" Target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157A-8657-B744-A8DC-C885270A13E3}">
  <dimension ref="A1:C65"/>
  <sheetViews>
    <sheetView zoomScale="150" zoomScaleNormal="150" workbookViewId="0">
      <selection activeCell="B21" sqref="B21"/>
    </sheetView>
  </sheetViews>
  <sheetFormatPr baseColWidth="10" defaultRowHeight="16"/>
  <cols>
    <col min="2" max="2" width="24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1949.9810519815401</v>
      </c>
      <c r="B2">
        <v>67.511861555462403</v>
      </c>
      <c r="C2" s="1" t="s">
        <v>3</v>
      </c>
    </row>
    <row r="3" spans="1:3">
      <c r="A3">
        <v>1951.2398401524699</v>
      </c>
      <c r="B3">
        <v>74.701432549067704</v>
      </c>
      <c r="C3" s="1" t="s">
        <v>3</v>
      </c>
    </row>
    <row r="4" spans="1:3">
      <c r="A4">
        <v>1952.4986283234</v>
      </c>
      <c r="B4">
        <v>82.702308432585994</v>
      </c>
      <c r="C4" s="1" t="s">
        <v>3</v>
      </c>
    </row>
    <row r="5" spans="1:3">
      <c r="A5">
        <v>1953.7574164943201</v>
      </c>
      <c r="B5">
        <v>91.525916035452298</v>
      </c>
      <c r="C5" s="1" t="s">
        <v>3</v>
      </c>
    </row>
    <row r="6" spans="1:3">
      <c r="A6">
        <v>1955.0162046652499</v>
      </c>
      <c r="B6">
        <v>101.252243163714</v>
      </c>
      <c r="C6" s="1" t="s">
        <v>3</v>
      </c>
    </row>
    <row r="7" spans="1:3">
      <c r="A7">
        <v>1956.27499283618</v>
      </c>
      <c r="B7">
        <v>111.881289817373</v>
      </c>
      <c r="C7" s="1" t="s">
        <v>3</v>
      </c>
    </row>
    <row r="8" spans="1:3">
      <c r="A8">
        <v>1957.5337810071101</v>
      </c>
      <c r="B8">
        <v>123.65301941457101</v>
      </c>
      <c r="C8" s="1" t="s">
        <v>3</v>
      </c>
    </row>
    <row r="9" spans="1:3">
      <c r="A9">
        <v>1958.7925691780299</v>
      </c>
      <c r="B9">
        <v>136.62456610248401</v>
      </c>
      <c r="C9" s="1" t="s">
        <v>3</v>
      </c>
    </row>
    <row r="10" spans="1:3">
      <c r="A10">
        <v>1960.05135734896</v>
      </c>
      <c r="B10">
        <v>151.71007623594599</v>
      </c>
      <c r="C10" s="1" t="s">
        <v>3</v>
      </c>
    </row>
    <row r="11" spans="1:3">
      <c r="A11">
        <v>1961.8525519848699</v>
      </c>
      <c r="B11">
        <v>180.35098832366501</v>
      </c>
      <c r="C11" s="1" t="s">
        <v>3</v>
      </c>
    </row>
    <row r="12" spans="1:3">
      <c r="A12">
        <v>1963.82772186174</v>
      </c>
      <c r="B12">
        <v>199.263399352845</v>
      </c>
      <c r="C12" s="1" t="s">
        <v>3</v>
      </c>
    </row>
    <row r="13" spans="1:3">
      <c r="A13">
        <v>1964.90378271754</v>
      </c>
      <c r="B13">
        <v>215.55011449097501</v>
      </c>
      <c r="C13" s="1" t="s">
        <v>3</v>
      </c>
    </row>
    <row r="14" spans="1:3">
      <c r="A14">
        <v>1965.8601134215501</v>
      </c>
      <c r="B14">
        <v>230.41682669047401</v>
      </c>
      <c r="C14" s="1" t="s">
        <v>3</v>
      </c>
    </row>
    <row r="15" spans="1:3">
      <c r="A15">
        <v>1966.4671164136901</v>
      </c>
      <c r="B15">
        <v>258.03958211604498</v>
      </c>
      <c r="C15" s="1" t="s">
        <v>3</v>
      </c>
    </row>
    <row r="16" spans="1:3">
      <c r="A16">
        <v>1967.75047258979</v>
      </c>
      <c r="B16">
        <v>308.22206483084</v>
      </c>
      <c r="C16" s="1" t="s">
        <v>3</v>
      </c>
    </row>
    <row r="17" spans="1:3">
      <c r="A17">
        <v>1968.809073724</v>
      </c>
      <c r="B17">
        <v>322.71648103904897</v>
      </c>
      <c r="C17" s="1" t="s">
        <v>3</v>
      </c>
    </row>
    <row r="18" spans="1:3">
      <c r="A18">
        <v>1969.95923843626</v>
      </c>
      <c r="B18">
        <v>326.63999513410897</v>
      </c>
      <c r="C18" s="1" t="s">
        <v>3</v>
      </c>
    </row>
    <row r="19" spans="1:3">
      <c r="A19">
        <v>1971.21802660719</v>
      </c>
      <c r="B19">
        <v>341.119883307495</v>
      </c>
      <c r="C19" s="1" t="s">
        <v>3</v>
      </c>
    </row>
    <row r="20" spans="1:3">
      <c r="A20">
        <v>1972.8166351606801</v>
      </c>
      <c r="B20">
        <v>363.54749090981602</v>
      </c>
      <c r="C20" s="1" t="s">
        <v>3</v>
      </c>
    </row>
    <row r="21" spans="1:3">
      <c r="A21">
        <v>1973.73560294904</v>
      </c>
      <c r="B21">
        <v>354.45918381608499</v>
      </c>
      <c r="C21" s="1" t="s">
        <v>3</v>
      </c>
    </row>
    <row r="22" spans="1:3">
      <c r="A22">
        <v>1975.84120982986</v>
      </c>
      <c r="B22">
        <v>352.94352364944001</v>
      </c>
      <c r="C22" s="1" t="s">
        <v>3</v>
      </c>
    </row>
    <row r="23" spans="1:3">
      <c r="A23">
        <v>1976.82419659735</v>
      </c>
      <c r="B23">
        <v>374.03549286501601</v>
      </c>
      <c r="C23" s="1" t="s">
        <v>3</v>
      </c>
    </row>
    <row r="24" spans="1:3">
      <c r="A24">
        <v>1978.7901701323201</v>
      </c>
      <c r="B24">
        <v>400.38829673152401</v>
      </c>
      <c r="C24" s="1" t="s">
        <v>3</v>
      </c>
    </row>
    <row r="25" spans="1:3">
      <c r="A25">
        <v>1979.92438563327</v>
      </c>
      <c r="B25">
        <v>404.32737629120498</v>
      </c>
      <c r="C25" s="1" t="s">
        <v>3</v>
      </c>
    </row>
    <row r="26" spans="1:3">
      <c r="A26">
        <v>1980.9073724007501</v>
      </c>
      <c r="B26">
        <v>396.395598804933</v>
      </c>
      <c r="C26" s="1" t="s">
        <v>3</v>
      </c>
    </row>
    <row r="27" spans="1:3">
      <c r="A27">
        <v>1982.87334593572</v>
      </c>
      <c r="B27">
        <v>409.55579053423799</v>
      </c>
      <c r="C27" s="1" t="s">
        <v>3</v>
      </c>
    </row>
    <row r="28" spans="1:3">
      <c r="A28">
        <v>1983.93194706994</v>
      </c>
      <c r="B28">
        <v>437.24281887964997</v>
      </c>
      <c r="C28" s="1" t="s">
        <v>3</v>
      </c>
    </row>
    <row r="29" spans="1:3">
      <c r="A29">
        <v>1984.91493383742</v>
      </c>
      <c r="B29">
        <v>451.73848202662401</v>
      </c>
      <c r="C29" s="1" t="s">
        <v>3</v>
      </c>
    </row>
    <row r="30" spans="1:3">
      <c r="A30">
        <v>1985.69409057286</v>
      </c>
      <c r="B30">
        <v>470.98288667670602</v>
      </c>
      <c r="C30" s="1" t="s">
        <v>3</v>
      </c>
    </row>
    <row r="31" spans="1:3">
      <c r="A31">
        <v>1986.62803018354</v>
      </c>
      <c r="B31">
        <v>492.39313675682098</v>
      </c>
      <c r="C31" s="1" t="s">
        <v>3</v>
      </c>
    </row>
    <row r="32" spans="1:3">
      <c r="A32">
        <v>1987.5300650249201</v>
      </c>
      <c r="B32">
        <v>512.92370083691196</v>
      </c>
      <c r="C32" s="1" t="s">
        <v>3</v>
      </c>
    </row>
    <row r="33" spans="1:3">
      <c r="A33">
        <v>1988.3537881598199</v>
      </c>
      <c r="B33">
        <v>533.68962458909198</v>
      </c>
      <c r="C33" s="1" t="s">
        <v>3</v>
      </c>
    </row>
    <row r="34" spans="1:3">
      <c r="A34">
        <v>1989.61257633074</v>
      </c>
      <c r="B34">
        <v>545.24252170674197</v>
      </c>
      <c r="C34" s="1" t="s">
        <v>3</v>
      </c>
    </row>
    <row r="35" spans="1:3">
      <c r="A35">
        <v>1990.9640831757999</v>
      </c>
      <c r="B35">
        <v>529.47513853489602</v>
      </c>
      <c r="C35" s="1" t="s">
        <v>3</v>
      </c>
    </row>
    <row r="36" spans="1:3">
      <c r="A36">
        <v>1992.93005671077</v>
      </c>
      <c r="B36">
        <v>533.40050176815896</v>
      </c>
      <c r="C36" s="1" t="s">
        <v>3</v>
      </c>
    </row>
    <row r="37" spans="1:3">
      <c r="A37">
        <v>1993.98865784499</v>
      </c>
      <c r="B37">
        <v>559.76826889985</v>
      </c>
      <c r="C37" s="1" t="s">
        <v>3</v>
      </c>
    </row>
    <row r="38" spans="1:3">
      <c r="A38">
        <v>1994.9716446124701</v>
      </c>
      <c r="B38">
        <v>572.94467083310406</v>
      </c>
      <c r="C38" s="1" t="s">
        <v>3</v>
      </c>
    </row>
    <row r="39" spans="1:3">
      <c r="A39">
        <v>1995.8790170132299</v>
      </c>
      <c r="B39">
        <v>597.99567062860604</v>
      </c>
      <c r="C39" s="1" t="s">
        <v>3</v>
      </c>
    </row>
    <row r="40" spans="1:3">
      <c r="A40">
        <v>1996.9376181474399</v>
      </c>
      <c r="B40">
        <v>617.76713169169602</v>
      </c>
      <c r="C40" s="1" t="s">
        <v>3</v>
      </c>
    </row>
    <row r="41" spans="1:3">
      <c r="A41">
        <v>1997.92060491493</v>
      </c>
      <c r="B41">
        <v>629.62427241122998</v>
      </c>
      <c r="C41" s="1" t="s">
        <v>3</v>
      </c>
    </row>
    <row r="42" spans="1:3">
      <c r="A42">
        <v>1998.97920604914</v>
      </c>
      <c r="B42">
        <v>650.71499468803995</v>
      </c>
      <c r="C42" s="1" t="s">
        <v>3</v>
      </c>
    </row>
    <row r="43" spans="1:3">
      <c r="A43">
        <v>1999.96219281663</v>
      </c>
      <c r="B43">
        <v>682.361053613379</v>
      </c>
      <c r="C43" s="1" t="s">
        <v>3</v>
      </c>
    </row>
    <row r="44" spans="1:3">
      <c r="A44">
        <v>2001.02079395085</v>
      </c>
      <c r="B44">
        <v>657.27763340997797</v>
      </c>
      <c r="C44" s="1" t="s">
        <v>3</v>
      </c>
    </row>
    <row r="45" spans="1:3">
      <c r="A45">
        <v>2002.9111531190899</v>
      </c>
      <c r="B45">
        <v>657.24645994084506</v>
      </c>
      <c r="C45" s="1" t="s">
        <v>3</v>
      </c>
    </row>
    <row r="46" spans="1:3">
      <c r="A46">
        <v>2003.6419735260799</v>
      </c>
      <c r="B46">
        <v>686.47613082435896</v>
      </c>
      <c r="C46" s="1" t="s">
        <v>3</v>
      </c>
    </row>
    <row r="47" spans="1:3">
      <c r="A47" s="2">
        <v>2004</v>
      </c>
      <c r="B47" s="3">
        <v>627</v>
      </c>
      <c r="C47" s="1" t="s">
        <v>4</v>
      </c>
    </row>
    <row r="48" spans="1:3">
      <c r="A48" s="2">
        <v>2005</v>
      </c>
      <c r="B48" s="3">
        <v>650</v>
      </c>
      <c r="C48" s="1" t="s">
        <v>4</v>
      </c>
    </row>
    <row r="49" spans="1:3">
      <c r="A49" s="2">
        <v>2006</v>
      </c>
      <c r="B49" s="3">
        <v>657</v>
      </c>
      <c r="C49" s="1" t="s">
        <v>4</v>
      </c>
    </row>
    <row r="50" spans="1:3">
      <c r="A50" s="2">
        <v>2007</v>
      </c>
      <c r="B50" s="3">
        <v>674</v>
      </c>
      <c r="C50" s="1" t="s">
        <v>4</v>
      </c>
    </row>
    <row r="51" spans="1:3">
      <c r="A51" s="2">
        <v>2008</v>
      </c>
      <c r="B51" s="3">
        <v>667</v>
      </c>
      <c r="C51" s="1" t="s">
        <v>4</v>
      </c>
    </row>
    <row r="52" spans="1:3">
      <c r="A52" s="2">
        <v>2009</v>
      </c>
      <c r="B52" s="3">
        <v>633</v>
      </c>
      <c r="C52" s="1" t="s">
        <v>4</v>
      </c>
    </row>
    <row r="53" spans="1:3">
      <c r="A53" s="2">
        <v>2010</v>
      </c>
      <c r="B53" s="3">
        <v>664</v>
      </c>
      <c r="C53" s="1" t="s">
        <v>4</v>
      </c>
    </row>
    <row r="54" spans="1:3">
      <c r="A54" s="2">
        <v>2011</v>
      </c>
      <c r="B54" s="3">
        <v>683</v>
      </c>
      <c r="C54" s="1" t="s">
        <v>4</v>
      </c>
    </row>
    <row r="55" spans="1:3">
      <c r="A55" s="2">
        <v>2012</v>
      </c>
      <c r="B55" s="3">
        <v>694</v>
      </c>
      <c r="C55" s="1" t="s">
        <v>4</v>
      </c>
    </row>
    <row r="56" spans="1:3">
      <c r="A56" s="2">
        <v>2013</v>
      </c>
      <c r="B56" s="3">
        <v>710</v>
      </c>
      <c r="C56" s="1" t="s">
        <v>4</v>
      </c>
    </row>
    <row r="57" spans="1:3">
      <c r="A57" s="2">
        <v>2014</v>
      </c>
      <c r="B57" s="3">
        <v>733</v>
      </c>
      <c r="C57" s="1" t="s">
        <v>4</v>
      </c>
    </row>
    <row r="58" spans="1:3">
      <c r="A58" s="2">
        <v>2015</v>
      </c>
      <c r="B58" s="3">
        <v>775</v>
      </c>
      <c r="C58" s="1" t="s">
        <v>4</v>
      </c>
    </row>
    <row r="59" spans="1:3">
      <c r="A59" s="2">
        <v>2016</v>
      </c>
      <c r="B59" s="3">
        <v>812</v>
      </c>
      <c r="C59" s="1" t="s">
        <v>4</v>
      </c>
    </row>
    <row r="60" spans="1:3">
      <c r="A60" s="2">
        <v>2017</v>
      </c>
      <c r="B60" s="3">
        <v>863</v>
      </c>
      <c r="C60" s="1" t="s">
        <v>4</v>
      </c>
    </row>
    <row r="61" spans="1:3">
      <c r="A61" s="2">
        <v>2018</v>
      </c>
      <c r="B61" s="3">
        <v>896</v>
      </c>
      <c r="C61" s="1" t="s">
        <v>4</v>
      </c>
    </row>
    <row r="62" spans="1:3">
      <c r="A62" s="2">
        <v>2019</v>
      </c>
      <c r="B62" s="3">
        <v>905</v>
      </c>
      <c r="C62" s="1" t="s">
        <v>4</v>
      </c>
    </row>
    <row r="63" spans="1:3">
      <c r="A63" s="2">
        <v>2020</v>
      </c>
      <c r="B63" s="3">
        <v>495</v>
      </c>
      <c r="C63" s="1" t="s">
        <v>4</v>
      </c>
    </row>
    <row r="64" spans="1:3">
      <c r="A64" s="2">
        <v>2021</v>
      </c>
      <c r="B64" s="3">
        <v>547</v>
      </c>
      <c r="C64" s="1" t="s">
        <v>4</v>
      </c>
    </row>
    <row r="65" spans="1:3">
      <c r="A65" s="2">
        <v>2022</v>
      </c>
      <c r="B65" s="3">
        <v>671</v>
      </c>
      <c r="C65" s="1" t="s">
        <v>4</v>
      </c>
    </row>
  </sheetData>
  <hyperlinks>
    <hyperlink ref="C2" r:id="rId1" xr:uid="{50FC3360-09CC-4942-9E59-0FC167BB07E6}"/>
    <hyperlink ref="C3" r:id="rId2" xr:uid="{E4302522-7828-954C-841F-9A056CE3797B}"/>
    <hyperlink ref="C4" r:id="rId3" xr:uid="{A45ADBFA-591F-4642-9FD5-595BC181B142}"/>
    <hyperlink ref="C6" r:id="rId4" xr:uid="{7C9D6483-76C5-144E-AD37-18975969AADA}"/>
    <hyperlink ref="C8" r:id="rId5" xr:uid="{D4018944-1FA4-6740-AF09-242AD5C2F651}"/>
    <hyperlink ref="C10" r:id="rId6" xr:uid="{79F3882A-9DA0-794F-92A9-311DFD451FBC}"/>
    <hyperlink ref="C12" r:id="rId7" xr:uid="{582209A1-463A-8344-BD76-86A9207CD234}"/>
    <hyperlink ref="C14" r:id="rId8" xr:uid="{B60C7576-D99A-4A47-9387-B6D1E1EE3E1D}"/>
    <hyperlink ref="C16" r:id="rId9" xr:uid="{C3E73036-923B-5D44-961E-B612E401683F}"/>
    <hyperlink ref="C18" r:id="rId10" xr:uid="{6DA7B7CD-FCA3-A54C-8EC1-1E1255A521D9}"/>
    <hyperlink ref="C20" r:id="rId11" xr:uid="{7B9E1745-F79E-3041-98BD-5AB3A2CE5527}"/>
    <hyperlink ref="C22" r:id="rId12" xr:uid="{86CC9E38-704F-2747-BB3C-5BD2A161DA3C}"/>
    <hyperlink ref="C24" r:id="rId13" xr:uid="{3E8D31EE-F78B-CB4C-9593-4D20ADB4D245}"/>
    <hyperlink ref="C26" r:id="rId14" xr:uid="{1DC52829-63E5-354B-8A66-BAA21412463F}"/>
    <hyperlink ref="C28" r:id="rId15" xr:uid="{328953E4-8A3E-B843-AD79-0FA3B89B946B}"/>
    <hyperlink ref="C30" r:id="rId16" xr:uid="{BF6A6E17-C630-3549-8FBB-30392CE1BD6B}"/>
    <hyperlink ref="C32" r:id="rId17" xr:uid="{29C65F75-79D7-AF4C-8E29-FF3627E9D9EC}"/>
    <hyperlink ref="C34" r:id="rId18" xr:uid="{A1718B9F-D1DD-E349-8902-22ED9BC08226}"/>
    <hyperlink ref="C36" r:id="rId19" xr:uid="{0728ECFB-0B14-B646-A8C7-03794C9613C5}"/>
    <hyperlink ref="C38" r:id="rId20" xr:uid="{6A94799F-3EF2-B240-96EF-A28EB00AF821}"/>
    <hyperlink ref="C40" r:id="rId21" xr:uid="{D66A579E-FB59-B34F-A341-9732C11AE265}"/>
    <hyperlink ref="C42" r:id="rId22" xr:uid="{F7260477-BF92-9A40-9081-427CF12225D9}"/>
    <hyperlink ref="C44" r:id="rId23" xr:uid="{FA7A1004-53E4-1A4A-AF97-99AFFA83274B}"/>
    <hyperlink ref="C46" r:id="rId24" xr:uid="{97C04BF0-CEB6-644B-92D2-89C0B054B7E2}"/>
    <hyperlink ref="C5" r:id="rId25" xr:uid="{3B758919-44DA-934C-8A78-F08A4006037E}"/>
    <hyperlink ref="C7" r:id="rId26" xr:uid="{0C1E3C4D-7446-074E-9037-F4A54A24EEDB}"/>
    <hyperlink ref="C9" r:id="rId27" xr:uid="{E21EA3AB-6E4F-2044-B8FE-CA9931B1B350}"/>
    <hyperlink ref="C11" r:id="rId28" xr:uid="{206862FB-C0BF-7C49-BF11-5B6A91BAF2F7}"/>
    <hyperlink ref="C13" r:id="rId29" xr:uid="{E4723C33-3802-A748-9B93-DB825CAA2B9D}"/>
    <hyperlink ref="C15" r:id="rId30" xr:uid="{45855691-D2A9-464D-BD99-3218B59F29AE}"/>
    <hyperlink ref="C17" r:id="rId31" xr:uid="{8CCC1B9E-C347-8F48-A1B3-FD950B069D4E}"/>
    <hyperlink ref="C19" r:id="rId32" xr:uid="{8C716044-E71E-EA43-9001-0D671B2C5CE4}"/>
    <hyperlink ref="C21" r:id="rId33" xr:uid="{C7B759F3-88EA-AD49-9DED-A077328A456D}"/>
    <hyperlink ref="C23" r:id="rId34" xr:uid="{DDDE5021-C204-3C49-B6D7-FAA547040940}"/>
    <hyperlink ref="C25" r:id="rId35" xr:uid="{CBA6A7C3-4587-D849-A148-F20F7035613C}"/>
    <hyperlink ref="C27" r:id="rId36" xr:uid="{F9F6E59C-0FF5-B447-B4B5-D99ED3A3EB68}"/>
    <hyperlink ref="C29" r:id="rId37" xr:uid="{E1358624-6F6E-814A-81CD-8D97F88CCDEA}"/>
    <hyperlink ref="C31" r:id="rId38" xr:uid="{EC89D2AE-00A9-DE47-B3B2-3448B588F01B}"/>
    <hyperlink ref="C33" r:id="rId39" xr:uid="{BEDBEA50-545E-2C42-87C5-D6D8AC0F1F16}"/>
    <hyperlink ref="C35" r:id="rId40" xr:uid="{DB12DFEE-3B92-214B-8E8F-8D746E6723BB}"/>
    <hyperlink ref="C37" r:id="rId41" xr:uid="{AD600F0F-DC9A-6149-975B-5853468F8D5C}"/>
    <hyperlink ref="C39" r:id="rId42" xr:uid="{CC178B52-1F04-3948-810F-00BC10EF86EC}"/>
    <hyperlink ref="C41" r:id="rId43" xr:uid="{DF9A0A29-ADEC-DA4A-AA84-4B3973B101FA}"/>
    <hyperlink ref="C43" r:id="rId44" xr:uid="{CED06186-8CF4-FB44-80F9-BB768AF83F12}"/>
    <hyperlink ref="C45" r:id="rId45" xr:uid="{D4EE3BE1-5C7D-DB4C-BE26-9EA050217A8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6CED-1AEE-514E-8361-6F742FAAAD36}">
  <dimension ref="A1:E40"/>
  <sheetViews>
    <sheetView tabSelected="1" zoomScale="150" zoomScaleNormal="150" workbookViewId="0">
      <selection activeCell="L15" sqref="L15"/>
    </sheetView>
  </sheetViews>
  <sheetFormatPr baseColWidth="10" defaultRowHeight="16"/>
  <sheetData>
    <row r="1" spans="1:5" ht="16.5" customHeight="1">
      <c r="A1" t="s">
        <v>0</v>
      </c>
      <c r="B1" t="s">
        <v>5</v>
      </c>
      <c r="C1" t="s">
        <v>6</v>
      </c>
      <c r="D1" t="s">
        <v>7</v>
      </c>
      <c r="E1" t="s">
        <v>2</v>
      </c>
    </row>
    <row r="2" spans="1:5" ht="16.5" customHeight="1">
      <c r="A2">
        <v>1960</v>
      </c>
      <c r="B2">
        <v>1954</v>
      </c>
      <c r="C2">
        <v>566</v>
      </c>
      <c r="D2">
        <f>SUM(B2:C2)</f>
        <v>2520</v>
      </c>
      <c r="E2" s="1" t="s">
        <v>8</v>
      </c>
    </row>
    <row r="3" spans="1:5" ht="16.5" customHeight="1">
      <c r="A3">
        <v>1965</v>
      </c>
      <c r="B3">
        <v>3889</v>
      </c>
      <c r="C3">
        <v>1280</v>
      </c>
      <c r="D3">
        <f t="shared" ref="D3:D40" si="0">SUM(B3:C3)</f>
        <v>5169</v>
      </c>
      <c r="E3" s="1" t="s">
        <v>8</v>
      </c>
    </row>
    <row r="4" spans="1:5">
      <c r="A4">
        <v>1970</v>
      </c>
      <c r="B4">
        <v>7857</v>
      </c>
      <c r="C4">
        <v>2243</v>
      </c>
      <c r="D4">
        <f t="shared" si="0"/>
        <v>10100</v>
      </c>
      <c r="E4" s="1" t="s">
        <v>8</v>
      </c>
    </row>
    <row r="5" spans="1:5">
      <c r="A5">
        <v>1975</v>
      </c>
      <c r="B5">
        <v>7558</v>
      </c>
      <c r="C5">
        <v>1949</v>
      </c>
      <c r="D5">
        <f t="shared" si="0"/>
        <v>9507</v>
      </c>
      <c r="E5" s="1" t="s">
        <v>8</v>
      </c>
    </row>
    <row r="6" spans="1:5">
      <c r="A6">
        <v>1980</v>
      </c>
      <c r="B6">
        <v>8519.2331240000003</v>
      </c>
      <c r="C6">
        <v>1747.306343</v>
      </c>
      <c r="D6">
        <f t="shared" si="0"/>
        <v>10266.539467000001</v>
      </c>
      <c r="E6" s="1" t="s">
        <v>8</v>
      </c>
    </row>
    <row r="7" spans="1:5">
      <c r="A7">
        <v>1985</v>
      </c>
      <c r="B7">
        <v>10115.007164000001</v>
      </c>
      <c r="C7">
        <v>2487.9288529999999</v>
      </c>
      <c r="D7">
        <f t="shared" si="0"/>
        <v>12602.936017</v>
      </c>
      <c r="E7" s="1" t="s">
        <v>8</v>
      </c>
    </row>
    <row r="8" spans="1:5">
      <c r="A8">
        <v>1990</v>
      </c>
      <c r="B8">
        <v>12212.038348</v>
      </c>
      <c r="C8">
        <v>3937.6597860000002</v>
      </c>
      <c r="D8">
        <f t="shared" si="0"/>
        <v>16149.698134</v>
      </c>
      <c r="E8" s="1" t="s">
        <v>8</v>
      </c>
    </row>
    <row r="9" spans="1:5">
      <c r="A9">
        <v>1991</v>
      </c>
      <c r="B9">
        <v>11360.011372000001</v>
      </c>
      <c r="C9">
        <v>3887.8593430000001</v>
      </c>
      <c r="D9">
        <f t="shared" si="0"/>
        <v>15247.870715000001</v>
      </c>
      <c r="E9" s="1" t="s">
        <v>8</v>
      </c>
    </row>
    <row r="10" spans="1:5">
      <c r="A10">
        <v>1992</v>
      </c>
      <c r="B10">
        <v>11597.830877</v>
      </c>
      <c r="C10">
        <v>4079.2487599999999</v>
      </c>
      <c r="D10">
        <f t="shared" si="0"/>
        <v>15677.079637000001</v>
      </c>
      <c r="E10" s="1" t="s">
        <v>8</v>
      </c>
    </row>
    <row r="11" spans="1:5">
      <c r="A11">
        <v>1993</v>
      </c>
      <c r="B11">
        <v>11959.981137000001</v>
      </c>
      <c r="C11">
        <v>4111.795204</v>
      </c>
      <c r="D11">
        <f t="shared" si="0"/>
        <v>16071.776341000001</v>
      </c>
      <c r="E11" s="1" t="s">
        <v>8</v>
      </c>
    </row>
    <row r="12" spans="1:5">
      <c r="A12">
        <v>1994</v>
      </c>
      <c r="B12">
        <v>12500.55445</v>
      </c>
      <c r="C12">
        <v>4325.4033390000004</v>
      </c>
      <c r="D12">
        <f t="shared" si="0"/>
        <v>16825.957789</v>
      </c>
      <c r="E12" s="1" t="s">
        <v>8</v>
      </c>
    </row>
    <row r="13" spans="1:5">
      <c r="A13">
        <v>1995</v>
      </c>
      <c r="B13">
        <v>12811.716586</v>
      </c>
      <c r="C13">
        <v>4511.4183119999998</v>
      </c>
      <c r="D13">
        <f t="shared" si="0"/>
        <v>17323.134898</v>
      </c>
      <c r="E13" s="1" t="s">
        <v>8</v>
      </c>
    </row>
    <row r="14" spans="1:5">
      <c r="A14">
        <v>1996</v>
      </c>
      <c r="B14">
        <v>13187.304770999999</v>
      </c>
      <c r="C14">
        <v>4658.0930779999999</v>
      </c>
      <c r="D14">
        <f t="shared" si="0"/>
        <v>17845.397849000001</v>
      </c>
      <c r="E14" s="1" t="s">
        <v>8</v>
      </c>
    </row>
    <row r="15" spans="1:5">
      <c r="A15">
        <v>1997</v>
      </c>
      <c r="B15">
        <v>13657.627229</v>
      </c>
      <c r="C15">
        <v>4961.5999490000004</v>
      </c>
      <c r="D15">
        <f t="shared" si="0"/>
        <v>18619.227178000001</v>
      </c>
      <c r="E15" s="1" t="s">
        <v>8</v>
      </c>
    </row>
    <row r="16" spans="1:5">
      <c r="A16">
        <v>1998</v>
      </c>
      <c r="B16">
        <v>13303.135194</v>
      </c>
      <c r="C16">
        <v>4915.4610510000002</v>
      </c>
      <c r="D16">
        <f t="shared" si="0"/>
        <v>18218.596245000001</v>
      </c>
      <c r="E16" s="1" t="s">
        <v>8</v>
      </c>
    </row>
    <row r="17" spans="1:5">
      <c r="A17">
        <v>1999</v>
      </c>
      <c r="B17">
        <v>14490.518585</v>
      </c>
      <c r="C17">
        <v>5276.5427069999996</v>
      </c>
      <c r="D17">
        <f t="shared" si="0"/>
        <v>19767.061291999999</v>
      </c>
      <c r="E17" s="1" t="s">
        <v>8</v>
      </c>
    </row>
    <row r="18" spans="1:5">
      <c r="A18">
        <v>2000</v>
      </c>
      <c r="B18">
        <v>13903.7</v>
      </c>
      <c r="C18">
        <v>5122.5</v>
      </c>
      <c r="D18">
        <f t="shared" si="0"/>
        <v>19026.2</v>
      </c>
      <c r="E18" s="1" t="s">
        <v>8</v>
      </c>
    </row>
    <row r="19" spans="1:5">
      <c r="A19">
        <v>2001</v>
      </c>
      <c r="B19">
        <v>13112.1</v>
      </c>
      <c r="C19">
        <v>4955.6000000000004</v>
      </c>
      <c r="D19">
        <f t="shared" si="0"/>
        <v>18067.7</v>
      </c>
      <c r="E19" s="1" t="s">
        <v>8</v>
      </c>
    </row>
    <row r="20" spans="1:5">
      <c r="A20">
        <v>2002</v>
      </c>
      <c r="B20">
        <v>12287.2</v>
      </c>
      <c r="C20">
        <v>4571.6000000000004</v>
      </c>
      <c r="D20">
        <f t="shared" si="0"/>
        <v>16858.800000000003</v>
      </c>
      <c r="E20" s="1" t="s">
        <v>8</v>
      </c>
    </row>
    <row r="21" spans="1:5">
      <c r="A21">
        <v>2003</v>
      </c>
      <c r="B21">
        <v>12417</v>
      </c>
      <c r="C21">
        <v>4451</v>
      </c>
      <c r="D21">
        <f t="shared" si="0"/>
        <v>16868</v>
      </c>
      <c r="E21" s="1" t="s">
        <v>8</v>
      </c>
    </row>
    <row r="22" spans="1:5">
      <c r="A22">
        <v>2004</v>
      </c>
      <c r="B22">
        <v>13380</v>
      </c>
      <c r="C22">
        <v>4764.7</v>
      </c>
      <c r="D22">
        <f t="shared" si="0"/>
        <v>18144.7</v>
      </c>
      <c r="E22" s="1" t="s">
        <v>8</v>
      </c>
    </row>
    <row r="23" spans="1:5">
      <c r="A23">
        <v>2005</v>
      </c>
      <c r="B23">
        <v>13284.2</v>
      </c>
      <c r="C23">
        <v>5040.3</v>
      </c>
      <c r="D23">
        <f t="shared" si="0"/>
        <v>18324.5</v>
      </c>
      <c r="E23" s="1" t="s">
        <v>8</v>
      </c>
    </row>
    <row r="24" spans="1:5">
      <c r="A24">
        <v>2006</v>
      </c>
      <c r="B24">
        <v>13019.4</v>
      </c>
      <c r="C24">
        <v>5220.3</v>
      </c>
      <c r="D24">
        <f t="shared" si="0"/>
        <v>18239.7</v>
      </c>
      <c r="E24" s="1" t="s">
        <v>8</v>
      </c>
    </row>
    <row r="25" spans="1:5">
      <c r="A25">
        <v>2007</v>
      </c>
      <c r="B25">
        <v>12998.8</v>
      </c>
      <c r="C25">
        <v>5428</v>
      </c>
      <c r="D25">
        <f t="shared" si="0"/>
        <v>18426.8</v>
      </c>
      <c r="E25" s="1" t="s">
        <v>8</v>
      </c>
    </row>
    <row r="26" spans="1:5">
      <c r="A26">
        <v>2008</v>
      </c>
      <c r="B26">
        <v>12469.4</v>
      </c>
      <c r="C26">
        <v>5508.9</v>
      </c>
      <c r="D26">
        <f t="shared" si="0"/>
        <v>17978.3</v>
      </c>
      <c r="E26" s="1" t="s">
        <v>8</v>
      </c>
    </row>
    <row r="27" spans="1:5">
      <c r="A27">
        <v>2009</v>
      </c>
      <c r="B27">
        <v>11147.4</v>
      </c>
      <c r="C27">
        <v>5086.6000000000004</v>
      </c>
      <c r="D27">
        <f t="shared" si="0"/>
        <v>16234</v>
      </c>
      <c r="E27" s="1" t="s">
        <v>8</v>
      </c>
    </row>
    <row r="28" spans="1:5">
      <c r="A28">
        <v>2010</v>
      </c>
      <c r="B28">
        <v>11056.7</v>
      </c>
      <c r="C28">
        <v>5246.5</v>
      </c>
      <c r="D28">
        <f t="shared" si="0"/>
        <v>16303.2</v>
      </c>
      <c r="E28" s="1" t="s">
        <v>8</v>
      </c>
    </row>
    <row r="29" spans="1:5">
      <c r="A29">
        <v>2011</v>
      </c>
      <c r="B29">
        <v>10828.3</v>
      </c>
      <c r="C29">
        <v>5521</v>
      </c>
      <c r="D29">
        <f t="shared" si="0"/>
        <v>16349.3</v>
      </c>
      <c r="E29" s="1" t="s">
        <v>8</v>
      </c>
    </row>
    <row r="30" spans="1:5">
      <c r="A30">
        <v>2012</v>
      </c>
      <c r="B30">
        <v>10238</v>
      </c>
      <c r="C30">
        <v>5621.2</v>
      </c>
      <c r="D30">
        <f t="shared" si="0"/>
        <v>15859.2</v>
      </c>
      <c r="E30" s="1" t="s">
        <v>8</v>
      </c>
    </row>
    <row r="31" spans="1:5">
      <c r="A31">
        <v>2013</v>
      </c>
      <c r="B31">
        <v>10156.1</v>
      </c>
      <c r="C31">
        <v>5748.6</v>
      </c>
      <c r="D31">
        <f t="shared" si="0"/>
        <v>15904.7</v>
      </c>
      <c r="E31" s="1" t="s">
        <v>8</v>
      </c>
    </row>
    <row r="32" spans="1:5">
      <c r="A32">
        <v>2014</v>
      </c>
      <c r="B32">
        <v>10292.6</v>
      </c>
      <c r="C32">
        <v>5899.5</v>
      </c>
      <c r="D32">
        <f t="shared" si="0"/>
        <v>16192.1</v>
      </c>
      <c r="E32" s="1" t="s">
        <v>8</v>
      </c>
    </row>
    <row r="33" spans="1:5">
      <c r="A33">
        <v>2015</v>
      </c>
      <c r="B33">
        <v>10741.2</v>
      </c>
      <c r="C33">
        <v>5988.3</v>
      </c>
      <c r="D33">
        <f t="shared" si="0"/>
        <v>16729.5</v>
      </c>
      <c r="E33" s="1" t="s">
        <v>8</v>
      </c>
    </row>
    <row r="34" spans="1:5">
      <c r="A34">
        <v>2016</v>
      </c>
      <c r="B34">
        <v>11167.3</v>
      </c>
      <c r="C34">
        <v>5877.3</v>
      </c>
      <c r="D34">
        <f t="shared" si="0"/>
        <v>17044.599999999999</v>
      </c>
      <c r="E34" s="1" t="s">
        <v>8</v>
      </c>
    </row>
    <row r="35" spans="1:5">
      <c r="A35">
        <v>2017</v>
      </c>
      <c r="B35">
        <v>11340.4</v>
      </c>
      <c r="C35">
        <v>5954.8</v>
      </c>
      <c r="D35">
        <f t="shared" si="0"/>
        <v>17295.2</v>
      </c>
      <c r="E35" s="1" t="s">
        <v>8</v>
      </c>
    </row>
    <row r="36" spans="1:5">
      <c r="A36">
        <v>2018</v>
      </c>
      <c r="B36">
        <v>11848.5</v>
      </c>
      <c r="C36">
        <v>6020.1</v>
      </c>
      <c r="D36">
        <f t="shared" si="0"/>
        <v>17868.599999999999</v>
      </c>
      <c r="E36" s="1" t="s">
        <v>8</v>
      </c>
    </row>
    <row r="37" spans="1:5">
      <c r="A37">
        <v>2019</v>
      </c>
      <c r="B37">
        <v>12184</v>
      </c>
      <c r="C37">
        <v>6085.1</v>
      </c>
      <c r="D37">
        <f t="shared" si="0"/>
        <v>18269.099999999999</v>
      </c>
      <c r="E37" s="1" t="s">
        <v>8</v>
      </c>
    </row>
    <row r="38" spans="1:5">
      <c r="A38">
        <v>2020</v>
      </c>
      <c r="B38">
        <v>7232.9</v>
      </c>
      <c r="C38">
        <v>3046.7</v>
      </c>
      <c r="D38">
        <f t="shared" si="0"/>
        <v>10279.599999999999</v>
      </c>
      <c r="E38" s="1" t="s">
        <v>8</v>
      </c>
    </row>
    <row r="39" spans="1:5">
      <c r="A39">
        <v>2021</v>
      </c>
      <c r="B39">
        <v>9937.7999999999993</v>
      </c>
      <c r="C39">
        <v>3847.6</v>
      </c>
      <c r="D39">
        <f t="shared" si="0"/>
        <v>13785.4</v>
      </c>
      <c r="E39" s="1" t="s">
        <v>8</v>
      </c>
    </row>
    <row r="40" spans="1:5">
      <c r="A40">
        <v>2022</v>
      </c>
      <c r="B40">
        <v>11441.3</v>
      </c>
      <c r="C40">
        <v>5216.6000000000004</v>
      </c>
      <c r="D40">
        <f t="shared" si="0"/>
        <v>16657.900000000001</v>
      </c>
      <c r="E40" s="1" t="s">
        <v>8</v>
      </c>
    </row>
  </sheetData>
  <hyperlinks>
    <hyperlink ref="E2" r:id="rId1" xr:uid="{AEBC59C3-B628-E34E-A63E-6DFA98D0FB4C}"/>
    <hyperlink ref="E3:E40" r:id="rId2" display="https://www.bts.gov/content/certificated-air-carrier-fuel-consumption-and-travel " xr:uid="{59309E03-46CA-5F4C-8AB2-E6E0EE5AAD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810B-7543-C14E-8E71-D7A034B6EE53}">
  <dimension ref="A1:E15"/>
  <sheetViews>
    <sheetView zoomScale="150" zoomScaleNormal="150" workbookViewId="0"/>
  </sheetViews>
  <sheetFormatPr baseColWidth="10" defaultRowHeight="16"/>
  <sheetData>
    <row r="1" spans="1:5">
      <c r="A1" t="s">
        <v>0</v>
      </c>
      <c r="B1" t="s">
        <v>9</v>
      </c>
      <c r="D1" t="s">
        <v>2</v>
      </c>
    </row>
    <row r="2" spans="1:5">
      <c r="A2">
        <v>1960</v>
      </c>
      <c r="B2">
        <v>280</v>
      </c>
      <c r="C2">
        <f>B2*365</f>
        <v>102200</v>
      </c>
      <c r="D2" s="1" t="s">
        <v>10</v>
      </c>
    </row>
    <row r="3" spans="1:5">
      <c r="A3">
        <v>1965</v>
      </c>
      <c r="B3">
        <v>295</v>
      </c>
      <c r="D3" s="1" t="s">
        <v>10</v>
      </c>
    </row>
    <row r="4" spans="1:5">
      <c r="A4">
        <v>1970</v>
      </c>
      <c r="B4">
        <v>405</v>
      </c>
      <c r="D4" s="1" t="s">
        <v>10</v>
      </c>
    </row>
    <row r="5" spans="1:5">
      <c r="A5">
        <v>1975</v>
      </c>
      <c r="B5">
        <v>505</v>
      </c>
      <c r="D5" s="1" t="s">
        <v>10</v>
      </c>
    </row>
    <row r="6" spans="1:5">
      <c r="A6">
        <v>1978</v>
      </c>
      <c r="B6">
        <v>555</v>
      </c>
      <c r="D6" s="1" t="s">
        <v>10</v>
      </c>
    </row>
    <row r="7" spans="1:5">
      <c r="A7">
        <v>1980</v>
      </c>
      <c r="B7">
        <v>565</v>
      </c>
      <c r="D7" s="1" t="s">
        <v>10</v>
      </c>
    </row>
    <row r="8" spans="1:5">
      <c r="A8">
        <v>1981</v>
      </c>
      <c r="B8">
        <v>575</v>
      </c>
      <c r="D8" s="1" t="s">
        <v>10</v>
      </c>
    </row>
    <row r="9" spans="1:5">
      <c r="A9">
        <v>1982</v>
      </c>
      <c r="B9">
        <v>565</v>
      </c>
      <c r="D9" s="1" t="s">
        <v>10</v>
      </c>
    </row>
    <row r="10" spans="1:5">
      <c r="A10">
        <v>1983</v>
      </c>
      <c r="B10">
        <v>565</v>
      </c>
      <c r="D10" s="1" t="s">
        <v>10</v>
      </c>
    </row>
    <row r="15" spans="1:5">
      <c r="E15" s="1"/>
    </row>
  </sheetData>
  <hyperlinks>
    <hyperlink ref="D2" r:id="rId1" xr:uid="{9F7065EC-9D14-CC4C-B965-6A6201E05E29}"/>
    <hyperlink ref="D3:D10" r:id="rId2" display="https://www.cia.gov/readingroom/docs/CIA-RDP86T00591R000200190003-0.pdf" xr:uid="{C758613A-C5FF-3443-8586-1579A24B672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F240-A000-164A-A33D-3CC66962C1E5}">
  <dimension ref="A1:AR231"/>
  <sheetViews>
    <sheetView zoomScale="150" zoomScaleNormal="150" workbookViewId="0">
      <selection activeCell="AP16" sqref="AP16"/>
    </sheetView>
  </sheetViews>
  <sheetFormatPr baseColWidth="10" defaultRowHeight="16"/>
  <cols>
    <col min="1" max="1" width="31.33203125" bestFit="1" customWidth="1"/>
    <col min="2" max="43" width="12.1640625" bestFit="1" customWidth="1"/>
  </cols>
  <sheetData>
    <row r="1" spans="1:44">
      <c r="A1" t="s">
        <v>40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 t="s">
        <v>2</v>
      </c>
    </row>
    <row r="2" spans="1:44">
      <c r="A2" t="s">
        <v>41</v>
      </c>
      <c r="B2">
        <v>66.527919738461506</v>
      </c>
      <c r="C2">
        <v>75.824170837957098</v>
      </c>
      <c r="D2">
        <v>73.928566535939396</v>
      </c>
      <c r="E2">
        <v>104.258234907944</v>
      </c>
      <c r="F2">
        <v>104.543873907692</v>
      </c>
      <c r="G2">
        <v>123.214277605926</v>
      </c>
      <c r="H2">
        <v>128.877679697351</v>
      </c>
      <c r="I2">
        <v>151.89155107187801</v>
      </c>
      <c r="J2">
        <v>138.461538461538</v>
      </c>
      <c r="K2">
        <v>138.083228247162</v>
      </c>
      <c r="L2">
        <v>142.68600252206801</v>
      </c>
      <c r="M2">
        <v>133.48045397225701</v>
      </c>
      <c r="N2">
        <v>101.53846153846099</v>
      </c>
      <c r="O2">
        <v>101.261034047919</v>
      </c>
      <c r="P2">
        <v>96.658259773013796</v>
      </c>
      <c r="Q2">
        <v>92.055485498108396</v>
      </c>
      <c r="R2">
        <v>83.076923076922995</v>
      </c>
      <c r="S2">
        <v>78.247162673392097</v>
      </c>
      <c r="T2">
        <v>78.247162673392097</v>
      </c>
      <c r="U2">
        <v>78.247162673392097</v>
      </c>
      <c r="V2">
        <v>67.999999999999801</v>
      </c>
      <c r="W2">
        <v>65.000000000000099</v>
      </c>
      <c r="X2">
        <v>49.999999999999801</v>
      </c>
      <c r="Y2">
        <v>47.999999999999801</v>
      </c>
      <c r="Z2">
        <v>61.999999999999801</v>
      </c>
      <c r="AA2">
        <v>65.000000000000099</v>
      </c>
      <c r="AB2">
        <v>65.000000000000099</v>
      </c>
      <c r="AC2">
        <v>67</v>
      </c>
      <c r="AD2">
        <v>72</v>
      </c>
      <c r="AE2">
        <v>93.000000000000199</v>
      </c>
      <c r="AF2">
        <v>32</v>
      </c>
      <c r="AG2">
        <v>60.000000000000099</v>
      </c>
      <c r="AH2">
        <v>51</v>
      </c>
      <c r="AI2">
        <v>50.999999999999801</v>
      </c>
      <c r="AJ2">
        <v>51.499999999999801</v>
      </c>
      <c r="AK2">
        <v>50.299999999999898</v>
      </c>
      <c r="AL2">
        <v>66.218579000000005</v>
      </c>
      <c r="AM2">
        <v>67.200000000189107</v>
      </c>
      <c r="AN2">
        <v>67.2</v>
      </c>
      <c r="AO2">
        <v>67.2</v>
      </c>
      <c r="AP2">
        <v>63.6872687089772</v>
      </c>
      <c r="AQ2">
        <v>65.765051362507506</v>
      </c>
      <c r="AR2" s="1" t="s">
        <v>271</v>
      </c>
    </row>
    <row r="3" spans="1:44">
      <c r="A3" t="s">
        <v>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4.6027742749054203</v>
      </c>
      <c r="P3">
        <v>13.8083228247162</v>
      </c>
      <c r="Q3">
        <v>13.8083228247162</v>
      </c>
      <c r="R3">
        <v>13.846153846153801</v>
      </c>
      <c r="S3">
        <v>0</v>
      </c>
      <c r="T3">
        <v>0</v>
      </c>
      <c r="U3">
        <v>0</v>
      </c>
      <c r="V3">
        <v>40</v>
      </c>
      <c r="W3">
        <v>43</v>
      </c>
      <c r="X3">
        <v>43</v>
      </c>
      <c r="Y3">
        <v>46.999999999999801</v>
      </c>
      <c r="Z3">
        <v>48</v>
      </c>
      <c r="AA3">
        <v>57.000000000000199</v>
      </c>
      <c r="AB3">
        <v>44.999999999999901</v>
      </c>
      <c r="AC3">
        <v>18.999999999999901</v>
      </c>
      <c r="AD3">
        <v>25.999999999999901</v>
      </c>
      <c r="AE3">
        <v>18.999999999999901</v>
      </c>
      <c r="AF3">
        <v>17</v>
      </c>
      <c r="AG3">
        <v>19.999999999999901</v>
      </c>
      <c r="AH3">
        <v>19.999999999999901</v>
      </c>
      <c r="AI3">
        <v>21</v>
      </c>
      <c r="AJ3">
        <v>7.9999999999999902</v>
      </c>
      <c r="AK3">
        <v>2</v>
      </c>
      <c r="AL3">
        <v>7</v>
      </c>
      <c r="AM3">
        <v>7</v>
      </c>
      <c r="AN3">
        <v>9</v>
      </c>
      <c r="AO3">
        <v>21</v>
      </c>
      <c r="AP3">
        <v>19.283264299673402</v>
      </c>
      <c r="AQ3">
        <v>16</v>
      </c>
      <c r="AR3" s="1" t="s">
        <v>271</v>
      </c>
    </row>
    <row r="4" spans="1:44">
      <c r="A4" t="s">
        <v>43</v>
      </c>
      <c r="B4">
        <v>369.61955012307601</v>
      </c>
      <c r="C4">
        <v>386.88782561601499</v>
      </c>
      <c r="D4">
        <v>435.62959895712402</v>
      </c>
      <c r="E4">
        <v>414.305073100252</v>
      </c>
      <c r="F4">
        <v>458.20605387692302</v>
      </c>
      <c r="G4">
        <v>502.64953722635499</v>
      </c>
      <c r="H4">
        <v>506.30517023959601</v>
      </c>
      <c r="I4">
        <v>391.23581336695997</v>
      </c>
      <c r="J4">
        <v>383.07692307692298</v>
      </c>
      <c r="K4">
        <v>312.98865069356799</v>
      </c>
      <c r="L4">
        <v>322.19419924337899</v>
      </c>
      <c r="M4">
        <v>299.18032786885198</v>
      </c>
      <c r="N4">
        <v>392.30769230769198</v>
      </c>
      <c r="O4">
        <v>460.27742749054198</v>
      </c>
      <c r="P4">
        <v>451.07187894073098</v>
      </c>
      <c r="Q4">
        <v>372.824716267339</v>
      </c>
      <c r="R4">
        <v>350.76923076922998</v>
      </c>
      <c r="S4">
        <v>354.413619167717</v>
      </c>
      <c r="T4">
        <v>262.358133669609</v>
      </c>
      <c r="U4">
        <v>326.79697351828497</v>
      </c>
      <c r="V4">
        <v>370</v>
      </c>
      <c r="W4">
        <v>432</v>
      </c>
      <c r="X4">
        <v>525.99999999999898</v>
      </c>
      <c r="Y4">
        <v>403.99999999999898</v>
      </c>
      <c r="Z4">
        <v>358.99999999999898</v>
      </c>
      <c r="AA4">
        <v>367.99999999999898</v>
      </c>
      <c r="AB4">
        <v>361</v>
      </c>
      <c r="AC4">
        <v>354</v>
      </c>
      <c r="AD4">
        <v>610.99999999999795</v>
      </c>
      <c r="AE4">
        <v>605.00000000000102</v>
      </c>
      <c r="AF4">
        <v>484</v>
      </c>
      <c r="AG4">
        <v>457</v>
      </c>
      <c r="AH4">
        <v>521</v>
      </c>
      <c r="AI4">
        <v>581</v>
      </c>
      <c r="AJ4">
        <v>534</v>
      </c>
      <c r="AK4">
        <v>569</v>
      </c>
      <c r="AL4">
        <v>503</v>
      </c>
      <c r="AM4">
        <v>499</v>
      </c>
      <c r="AN4">
        <v>579</v>
      </c>
      <c r="AO4">
        <v>525</v>
      </c>
      <c r="AP4">
        <v>287</v>
      </c>
      <c r="AQ4">
        <v>287</v>
      </c>
      <c r="AR4" s="1" t="s">
        <v>271</v>
      </c>
    </row>
    <row r="5" spans="1:44">
      <c r="A5" t="s">
        <v>211</v>
      </c>
      <c r="B5">
        <v>32.307692307692299</v>
      </c>
      <c r="C5">
        <v>37.972887767969702</v>
      </c>
      <c r="D5">
        <v>52.931904161412298</v>
      </c>
      <c r="E5">
        <v>33.370113493064302</v>
      </c>
      <c r="F5">
        <v>38.076923076923002</v>
      </c>
      <c r="G5">
        <v>35.671500630517002</v>
      </c>
      <c r="H5">
        <v>36.822194199243299</v>
      </c>
      <c r="I5">
        <v>36.822194199243299</v>
      </c>
      <c r="J5">
        <v>36.923076923076898</v>
      </c>
      <c r="K5">
        <v>27.616645649432499</v>
      </c>
      <c r="L5">
        <v>27.616645649432499</v>
      </c>
      <c r="M5">
        <v>27.616645649432499</v>
      </c>
      <c r="N5">
        <v>27.692307692307601</v>
      </c>
      <c r="O5">
        <v>23.013871374527099</v>
      </c>
      <c r="P5">
        <v>23.013871374527099</v>
      </c>
      <c r="Q5">
        <v>23.013871374527099</v>
      </c>
      <c r="R5">
        <v>23.076923076922998</v>
      </c>
      <c r="S5">
        <v>23.013871374527099</v>
      </c>
      <c r="T5">
        <v>23.013871374527099</v>
      </c>
      <c r="U5">
        <v>23.013871374527099</v>
      </c>
      <c r="V5">
        <v>25.999999999999901</v>
      </c>
      <c r="W5">
        <v>25.999999999999901</v>
      </c>
      <c r="X5">
        <v>25</v>
      </c>
      <c r="Y5">
        <v>25</v>
      </c>
      <c r="Z5">
        <v>25</v>
      </c>
      <c r="AA5">
        <v>25.999999999999901</v>
      </c>
      <c r="AB5">
        <v>25.775535939470299</v>
      </c>
      <c r="AC5">
        <v>25.775535939470299</v>
      </c>
      <c r="AD5">
        <v>25.846153846153801</v>
      </c>
      <c r="AE5">
        <v>25.775535939470299</v>
      </c>
      <c r="AF5">
        <v>25.775535939470299</v>
      </c>
      <c r="AG5">
        <v>8.4046658259773004</v>
      </c>
      <c r="AH5">
        <v>8.4276923076923005</v>
      </c>
      <c r="AI5">
        <v>8.4046658259773004</v>
      </c>
      <c r="AJ5">
        <v>8.4046658259773004</v>
      </c>
      <c r="AK5">
        <v>8.4046658259773004</v>
      </c>
      <c r="AL5">
        <v>8.4046649999999996</v>
      </c>
      <c r="AM5">
        <v>8.4046658259773004</v>
      </c>
      <c r="AN5">
        <v>8.4046658259773004</v>
      </c>
      <c r="AO5">
        <v>8.4046658259773004</v>
      </c>
      <c r="AP5">
        <v>7.9844649999999904</v>
      </c>
      <c r="AQ5">
        <v>9.2451699999999999</v>
      </c>
      <c r="AR5" s="1" t="s">
        <v>271</v>
      </c>
    </row>
    <row r="6" spans="1:44">
      <c r="A6" t="s">
        <v>44</v>
      </c>
      <c r="B6">
        <v>127.989657415384</v>
      </c>
      <c r="C6">
        <v>127.639958897856</v>
      </c>
      <c r="D6">
        <v>134.02195683354299</v>
      </c>
      <c r="E6">
        <v>140.40395476923001</v>
      </c>
      <c r="F6">
        <v>121.590174553846</v>
      </c>
      <c r="G6">
        <v>159.54994862231999</v>
      </c>
      <c r="H6">
        <v>151.89155107187801</v>
      </c>
      <c r="I6">
        <v>147.288776796973</v>
      </c>
      <c r="J6">
        <v>152.30769230769201</v>
      </c>
      <c r="K6">
        <v>156.494325346784</v>
      </c>
      <c r="L6">
        <v>156.494325346784</v>
      </c>
      <c r="M6">
        <v>156.494325346784</v>
      </c>
      <c r="N6">
        <v>161.53846153846101</v>
      </c>
      <c r="O6">
        <v>161.09709962168901</v>
      </c>
      <c r="P6">
        <v>161.09709962168901</v>
      </c>
      <c r="Q6">
        <v>156.494325346784</v>
      </c>
      <c r="R6">
        <v>161.53846153846101</v>
      </c>
      <c r="S6">
        <v>184.110970996216</v>
      </c>
      <c r="T6">
        <v>211.72761664564899</v>
      </c>
      <c r="U6">
        <v>289.97477931904098</v>
      </c>
      <c r="V6">
        <v>448.99999999999898</v>
      </c>
      <c r="W6">
        <v>486</v>
      </c>
      <c r="X6">
        <v>417.99999999999898</v>
      </c>
      <c r="Y6">
        <v>464.00000000000102</v>
      </c>
      <c r="Z6">
        <v>588</v>
      </c>
      <c r="AA6">
        <v>409.99999999999898</v>
      </c>
      <c r="AB6">
        <v>283</v>
      </c>
      <c r="AC6">
        <v>318</v>
      </c>
      <c r="AD6">
        <v>435</v>
      </c>
      <c r="AE6">
        <v>405.99999999999898</v>
      </c>
      <c r="AF6">
        <v>534</v>
      </c>
      <c r="AG6">
        <v>506</v>
      </c>
      <c r="AH6">
        <v>364</v>
      </c>
      <c r="AI6">
        <v>423</v>
      </c>
      <c r="AJ6">
        <v>473</v>
      </c>
      <c r="AK6">
        <v>447</v>
      </c>
      <c r="AL6">
        <v>330</v>
      </c>
      <c r="AM6">
        <v>340</v>
      </c>
      <c r="AN6">
        <v>333</v>
      </c>
      <c r="AO6">
        <v>300</v>
      </c>
      <c r="AP6">
        <v>286.45188724280803</v>
      </c>
      <c r="AQ6">
        <v>134</v>
      </c>
      <c r="AR6" s="1" t="s">
        <v>271</v>
      </c>
    </row>
    <row r="7" spans="1:44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1" t="s">
        <v>271</v>
      </c>
    </row>
    <row r="8" spans="1:44">
      <c r="A8" t="s">
        <v>212</v>
      </c>
      <c r="B8">
        <v>63.554884707692302</v>
      </c>
      <c r="C8">
        <v>56.590390618537199</v>
      </c>
      <c r="D8">
        <v>76.9629312080706</v>
      </c>
      <c r="E8">
        <v>45.272312467213098</v>
      </c>
      <c r="F8">
        <v>49.935980815384603</v>
      </c>
      <c r="G8">
        <v>49.799543709331601</v>
      </c>
      <c r="H8">
        <v>50.630517023959598</v>
      </c>
      <c r="I8">
        <v>59.836065573770398</v>
      </c>
      <c r="J8">
        <v>60</v>
      </c>
      <c r="K8">
        <v>59.836065573770398</v>
      </c>
      <c r="L8">
        <v>59.836065573770398</v>
      </c>
      <c r="M8">
        <v>59.836065573770398</v>
      </c>
      <c r="N8">
        <v>60</v>
      </c>
      <c r="O8">
        <v>59.836065573770398</v>
      </c>
      <c r="P8">
        <v>64.438839848675897</v>
      </c>
      <c r="Q8">
        <v>64.438839848675897</v>
      </c>
      <c r="R8">
        <v>64.615384615384599</v>
      </c>
      <c r="S8">
        <v>69.041614123581297</v>
      </c>
      <c r="T8">
        <v>69.041614123581297</v>
      </c>
      <c r="U8">
        <v>69.041614123581297</v>
      </c>
      <c r="V8">
        <v>67.999999999999801</v>
      </c>
      <c r="W8">
        <v>68</v>
      </c>
      <c r="X8">
        <v>70</v>
      </c>
      <c r="Y8">
        <v>72</v>
      </c>
      <c r="Z8">
        <v>73.999999999999801</v>
      </c>
      <c r="AA8">
        <v>74.999999999999901</v>
      </c>
      <c r="AB8">
        <v>76.999999999999901</v>
      </c>
      <c r="AC8">
        <v>78.999999999999901</v>
      </c>
      <c r="AD8">
        <v>81</v>
      </c>
      <c r="AE8">
        <v>82.999999999999801</v>
      </c>
      <c r="AF8">
        <v>74.999999999999901</v>
      </c>
      <c r="AG8">
        <v>75.999999999999901</v>
      </c>
      <c r="AH8">
        <v>76.999999999999801</v>
      </c>
      <c r="AI8">
        <v>76.999999999999901</v>
      </c>
      <c r="AJ8">
        <v>77.999999999999901</v>
      </c>
      <c r="AK8">
        <v>79.999999999999901</v>
      </c>
      <c r="AL8">
        <v>80.630769230769204</v>
      </c>
      <c r="AM8">
        <v>75.0000000002522</v>
      </c>
      <c r="AN8">
        <v>81.0000000010088</v>
      </c>
      <c r="AO8">
        <v>76</v>
      </c>
      <c r="AP8">
        <v>64.001766854916198</v>
      </c>
      <c r="AQ8">
        <v>68.118234064360195</v>
      </c>
      <c r="AR8" s="1" t="s">
        <v>271</v>
      </c>
    </row>
    <row r="9" spans="1:44">
      <c r="A9" t="s">
        <v>46</v>
      </c>
      <c r="B9">
        <v>719.87222423076901</v>
      </c>
      <c r="C9">
        <v>694.88635068663302</v>
      </c>
      <c r="D9">
        <v>673.306029239596</v>
      </c>
      <c r="E9">
        <v>686.25422210781801</v>
      </c>
      <c r="F9">
        <v>667.93755475384603</v>
      </c>
      <c r="G9">
        <v>597.05556012673298</v>
      </c>
      <c r="H9">
        <v>644.388398486759</v>
      </c>
      <c r="I9">
        <v>736.44388398486694</v>
      </c>
      <c r="J9">
        <v>646.15384615384596</v>
      </c>
      <c r="K9">
        <v>598.36065573770497</v>
      </c>
      <c r="L9">
        <v>644.388398486759</v>
      </c>
      <c r="M9">
        <v>598.36065573770497</v>
      </c>
      <c r="N9">
        <v>600</v>
      </c>
      <c r="O9">
        <v>736.44388398486694</v>
      </c>
      <c r="P9">
        <v>920.55485498108396</v>
      </c>
      <c r="Q9">
        <v>966.58259773013799</v>
      </c>
      <c r="R9">
        <v>1430.76923076923</v>
      </c>
      <c r="S9">
        <v>1196.7213114754099</v>
      </c>
      <c r="T9">
        <v>1518.9155107187801</v>
      </c>
      <c r="U9">
        <v>1426.86002522068</v>
      </c>
      <c r="V9">
        <v>1774</v>
      </c>
      <c r="W9">
        <v>1295.99999999999</v>
      </c>
      <c r="X9">
        <v>1078</v>
      </c>
      <c r="Y9">
        <v>1068.99999999999</v>
      </c>
      <c r="Z9">
        <v>1162.99999999999</v>
      </c>
      <c r="AA9">
        <v>1186</v>
      </c>
      <c r="AB9">
        <v>1133</v>
      </c>
      <c r="AC9">
        <v>1212</v>
      </c>
      <c r="AD9">
        <v>1252</v>
      </c>
      <c r="AE9">
        <v>1310</v>
      </c>
      <c r="AF9">
        <v>1358</v>
      </c>
      <c r="AG9">
        <v>1343.99999999999</v>
      </c>
      <c r="AH9">
        <v>1369</v>
      </c>
      <c r="AI9">
        <v>1411.99999999999</v>
      </c>
      <c r="AJ9">
        <v>1499</v>
      </c>
      <c r="AK9">
        <v>1397</v>
      </c>
      <c r="AL9">
        <v>1501</v>
      </c>
      <c r="AM9">
        <v>1545</v>
      </c>
      <c r="AN9">
        <v>1661</v>
      </c>
      <c r="AO9">
        <v>1710</v>
      </c>
      <c r="AP9">
        <v>579</v>
      </c>
      <c r="AQ9">
        <v>587</v>
      </c>
      <c r="AR9" s="1" t="s">
        <v>271</v>
      </c>
    </row>
    <row r="10" spans="1:44">
      <c r="A10" t="s">
        <v>47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M10" t="s">
        <v>38</v>
      </c>
      <c r="N10">
        <v>161.53846153846101</v>
      </c>
      <c r="O10">
        <v>64.438839848675897</v>
      </c>
      <c r="P10">
        <v>46.027742749054198</v>
      </c>
      <c r="Q10">
        <v>32.219419924337899</v>
      </c>
      <c r="R10">
        <v>64.615384615384599</v>
      </c>
      <c r="S10">
        <v>18.4110970996216</v>
      </c>
      <c r="T10">
        <v>23.013871374527099</v>
      </c>
      <c r="U10">
        <v>23.013871374527099</v>
      </c>
      <c r="V10">
        <v>61.000000000000099</v>
      </c>
      <c r="W10">
        <v>58.000000000000099</v>
      </c>
      <c r="X10">
        <v>50.999999999999801</v>
      </c>
      <c r="Y10">
        <v>25.999999999999901</v>
      </c>
      <c r="Z10">
        <v>37.999999999999901</v>
      </c>
      <c r="AA10">
        <v>44</v>
      </c>
      <c r="AB10">
        <v>39</v>
      </c>
      <c r="AC10">
        <v>56.000000000000199</v>
      </c>
      <c r="AD10">
        <v>55.999999999999801</v>
      </c>
      <c r="AE10">
        <v>29</v>
      </c>
      <c r="AF10">
        <v>43</v>
      </c>
      <c r="AG10">
        <v>44</v>
      </c>
      <c r="AH10">
        <v>47.128767123287503</v>
      </c>
      <c r="AI10">
        <v>46</v>
      </c>
      <c r="AJ10">
        <v>42</v>
      </c>
      <c r="AK10">
        <v>29</v>
      </c>
      <c r="AL10">
        <v>44</v>
      </c>
      <c r="AM10">
        <v>54</v>
      </c>
      <c r="AN10">
        <v>61.9999999986128</v>
      </c>
      <c r="AO10">
        <v>69</v>
      </c>
      <c r="AP10">
        <v>37</v>
      </c>
      <c r="AQ10">
        <v>37</v>
      </c>
      <c r="AR10" s="1" t="s">
        <v>271</v>
      </c>
    </row>
    <row r="11" spans="1:44">
      <c r="A11" t="s">
        <v>48</v>
      </c>
      <c r="H11">
        <v>0</v>
      </c>
      <c r="I11">
        <v>0</v>
      </c>
      <c r="J11">
        <v>0</v>
      </c>
      <c r="K11">
        <v>0</v>
      </c>
      <c r="L11">
        <v>0</v>
      </c>
      <c r="M11">
        <v>36.822194199243299</v>
      </c>
      <c r="N11">
        <v>46.153846153846096</v>
      </c>
      <c r="O11">
        <v>46.027742749054198</v>
      </c>
      <c r="P11">
        <v>55.233291298864998</v>
      </c>
      <c r="Q11">
        <v>55.233291298864998</v>
      </c>
      <c r="R11">
        <v>0</v>
      </c>
      <c r="S11">
        <v>59.836065573770398</v>
      </c>
      <c r="T11">
        <v>59.836065573770398</v>
      </c>
      <c r="U11">
        <v>59.836065573770398</v>
      </c>
      <c r="V11">
        <v>66</v>
      </c>
      <c r="W11">
        <v>68</v>
      </c>
      <c r="X11">
        <v>71</v>
      </c>
      <c r="Y11">
        <v>73</v>
      </c>
      <c r="Z11">
        <v>73.000000000000099</v>
      </c>
      <c r="AA11">
        <v>74.999999999999901</v>
      </c>
      <c r="AB11">
        <v>74.999999999999901</v>
      </c>
      <c r="AC11">
        <v>76.999999999999901</v>
      </c>
      <c r="AD11">
        <v>77.740000000000094</v>
      </c>
      <c r="AE11">
        <v>79.279999999999703</v>
      </c>
      <c r="AF11">
        <v>76.999999999999901</v>
      </c>
      <c r="AG11">
        <v>73</v>
      </c>
      <c r="AH11">
        <v>81</v>
      </c>
      <c r="AI11">
        <v>81.799999999999898</v>
      </c>
      <c r="AJ11">
        <v>82.799999999999898</v>
      </c>
      <c r="AK11">
        <v>84.799999</v>
      </c>
      <c r="AL11">
        <v>84.368852000000004</v>
      </c>
      <c r="AM11">
        <v>88.000000001891493</v>
      </c>
      <c r="AN11">
        <v>84.599999999621602</v>
      </c>
      <c r="AO11">
        <v>89.6</v>
      </c>
      <c r="AP11">
        <v>75.4560809426915</v>
      </c>
      <c r="AQ11">
        <v>80.309264307078706</v>
      </c>
      <c r="AR11" s="1" t="s">
        <v>271</v>
      </c>
    </row>
    <row r="12" spans="1:44">
      <c r="A12" t="s">
        <v>49</v>
      </c>
      <c r="B12">
        <v>1753.8461538461499</v>
      </c>
      <c r="C12">
        <v>1703.026481715</v>
      </c>
      <c r="D12">
        <v>1334.8045397225701</v>
      </c>
      <c r="E12">
        <v>1472.88776796973</v>
      </c>
      <c r="F12">
        <v>1742</v>
      </c>
      <c r="G12">
        <v>1869</v>
      </c>
      <c r="H12">
        <v>1977</v>
      </c>
      <c r="I12">
        <v>2084</v>
      </c>
      <c r="J12">
        <v>2325</v>
      </c>
      <c r="K12">
        <v>2232</v>
      </c>
      <c r="L12">
        <v>2483</v>
      </c>
      <c r="M12">
        <v>2672</v>
      </c>
      <c r="N12">
        <v>2815</v>
      </c>
      <c r="O12">
        <v>2952</v>
      </c>
      <c r="P12">
        <v>3203</v>
      </c>
      <c r="Q12">
        <v>3578</v>
      </c>
      <c r="R12">
        <v>3806</v>
      </c>
      <c r="S12">
        <v>3873</v>
      </c>
      <c r="T12">
        <v>3829</v>
      </c>
      <c r="U12">
        <v>3854</v>
      </c>
      <c r="V12">
        <v>4183</v>
      </c>
      <c r="W12">
        <v>4069</v>
      </c>
      <c r="X12">
        <v>3539</v>
      </c>
      <c r="Y12">
        <v>3280</v>
      </c>
      <c r="Z12">
        <v>3607</v>
      </c>
      <c r="AA12">
        <v>3915</v>
      </c>
      <c r="AB12">
        <v>4590</v>
      </c>
      <c r="AC12">
        <v>4642</v>
      </c>
      <c r="AD12">
        <v>4889</v>
      </c>
      <c r="AE12">
        <v>5062</v>
      </c>
      <c r="AF12">
        <v>5558</v>
      </c>
      <c r="AG12">
        <v>5728</v>
      </c>
      <c r="AH12">
        <v>5985</v>
      </c>
      <c r="AI12">
        <v>6391</v>
      </c>
      <c r="AJ12">
        <v>6416</v>
      </c>
      <c r="AK12">
        <v>6550</v>
      </c>
      <c r="AL12">
        <v>6969</v>
      </c>
      <c r="AM12">
        <v>7255</v>
      </c>
      <c r="AN12">
        <v>7477</v>
      </c>
      <c r="AO12">
        <v>7443</v>
      </c>
      <c r="AP12">
        <v>3220</v>
      </c>
      <c r="AQ12">
        <v>2826</v>
      </c>
      <c r="AR12" s="1" t="s">
        <v>271</v>
      </c>
    </row>
    <row r="13" spans="1:44">
      <c r="A13" t="s">
        <v>50</v>
      </c>
      <c r="B13">
        <v>138.461538461538</v>
      </c>
      <c r="C13">
        <v>138.083228247162</v>
      </c>
      <c r="D13">
        <v>138.083228247162</v>
      </c>
      <c r="E13">
        <v>184.110970996216</v>
      </c>
      <c r="F13">
        <v>194</v>
      </c>
      <c r="G13">
        <v>236</v>
      </c>
      <c r="H13">
        <v>209</v>
      </c>
      <c r="I13">
        <v>230</v>
      </c>
      <c r="J13">
        <v>252</v>
      </c>
      <c r="K13">
        <v>305</v>
      </c>
      <c r="L13">
        <v>303</v>
      </c>
      <c r="M13">
        <v>342</v>
      </c>
      <c r="N13">
        <v>358</v>
      </c>
      <c r="O13">
        <v>383</v>
      </c>
      <c r="P13">
        <v>403</v>
      </c>
      <c r="Q13">
        <v>451</v>
      </c>
      <c r="R13">
        <v>494</v>
      </c>
      <c r="S13">
        <v>511</v>
      </c>
      <c r="T13">
        <v>537</v>
      </c>
      <c r="U13">
        <v>525</v>
      </c>
      <c r="V13">
        <v>571</v>
      </c>
      <c r="W13">
        <v>554</v>
      </c>
      <c r="X13">
        <v>519</v>
      </c>
      <c r="Y13">
        <v>491</v>
      </c>
      <c r="Z13">
        <v>578</v>
      </c>
      <c r="AA13">
        <v>652</v>
      </c>
      <c r="AB13">
        <v>684</v>
      </c>
      <c r="AC13">
        <v>723</v>
      </c>
      <c r="AD13">
        <v>724</v>
      </c>
      <c r="AE13">
        <v>632</v>
      </c>
      <c r="AF13">
        <v>671</v>
      </c>
      <c r="AG13">
        <v>705</v>
      </c>
      <c r="AH13">
        <v>688</v>
      </c>
      <c r="AI13">
        <v>657</v>
      </c>
      <c r="AJ13">
        <v>654</v>
      </c>
      <c r="AK13">
        <v>702</v>
      </c>
      <c r="AL13">
        <v>765</v>
      </c>
      <c r="AM13">
        <v>740</v>
      </c>
      <c r="AN13">
        <v>831</v>
      </c>
      <c r="AO13">
        <v>952</v>
      </c>
      <c r="AP13">
        <v>323</v>
      </c>
      <c r="AQ13">
        <v>404</v>
      </c>
      <c r="AR13" s="1" t="s">
        <v>271</v>
      </c>
    </row>
    <row r="14" spans="1:44">
      <c r="A14" t="s">
        <v>51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">
        <v>38</v>
      </c>
      <c r="N14">
        <v>507.692307692307</v>
      </c>
      <c r="O14">
        <v>552.33291298865004</v>
      </c>
      <c r="P14">
        <v>418.85245901639303</v>
      </c>
      <c r="Q14">
        <v>506.30517023959601</v>
      </c>
      <c r="R14">
        <v>507.692307692307</v>
      </c>
      <c r="S14">
        <v>598.36065573770497</v>
      </c>
      <c r="T14">
        <v>690.41614123581303</v>
      </c>
      <c r="U14">
        <v>506.30517023959601</v>
      </c>
      <c r="V14">
        <v>115</v>
      </c>
      <c r="W14">
        <v>211</v>
      </c>
      <c r="X14">
        <v>109</v>
      </c>
      <c r="Y14">
        <v>222.99999999999901</v>
      </c>
      <c r="Z14">
        <v>214.99999999999901</v>
      </c>
      <c r="AA14">
        <v>425</v>
      </c>
      <c r="AB14">
        <v>476.99999999999699</v>
      </c>
      <c r="AC14">
        <v>454.99999999999898</v>
      </c>
      <c r="AD14">
        <v>495</v>
      </c>
      <c r="AE14">
        <v>364</v>
      </c>
      <c r="AF14">
        <v>487.00000000000199</v>
      </c>
      <c r="AG14">
        <v>529</v>
      </c>
      <c r="AH14">
        <v>488.33424657534403</v>
      </c>
      <c r="AI14">
        <v>544</v>
      </c>
      <c r="AJ14">
        <v>519</v>
      </c>
      <c r="AK14">
        <v>460</v>
      </c>
      <c r="AL14">
        <v>406</v>
      </c>
      <c r="AM14">
        <v>490</v>
      </c>
      <c r="AN14">
        <v>470</v>
      </c>
      <c r="AO14">
        <v>613</v>
      </c>
      <c r="AP14">
        <v>468</v>
      </c>
      <c r="AQ14">
        <v>468</v>
      </c>
      <c r="AR14" s="1" t="s">
        <v>271</v>
      </c>
    </row>
    <row r="15" spans="1:44">
      <c r="A15" t="s">
        <v>52</v>
      </c>
      <c r="B15">
        <v>380.285862507692</v>
      </c>
      <c r="C15">
        <v>379.24683009646901</v>
      </c>
      <c r="D15">
        <v>379.24683009646901</v>
      </c>
      <c r="E15">
        <v>355.54390325283703</v>
      </c>
      <c r="F15">
        <v>380.285862507692</v>
      </c>
      <c r="G15">
        <v>379.24683009646901</v>
      </c>
      <c r="H15">
        <v>382.03026481715</v>
      </c>
      <c r="I15">
        <v>55.233291298864998</v>
      </c>
      <c r="J15">
        <v>323.07692307692298</v>
      </c>
      <c r="K15">
        <v>322.19419924337899</v>
      </c>
      <c r="L15">
        <v>349.81084489281199</v>
      </c>
      <c r="M15">
        <v>345.208070617906</v>
      </c>
      <c r="N15">
        <v>341.53846153846098</v>
      </c>
      <c r="O15">
        <v>92.055485498108396</v>
      </c>
      <c r="P15">
        <v>101.261034047919</v>
      </c>
      <c r="Q15">
        <v>115.069356872635</v>
      </c>
      <c r="R15">
        <v>147.692307692307</v>
      </c>
      <c r="S15">
        <v>165.69987389659499</v>
      </c>
      <c r="T15">
        <v>243.94703656998701</v>
      </c>
      <c r="U15">
        <v>331.39974779318999</v>
      </c>
      <c r="V15">
        <v>354</v>
      </c>
      <c r="W15">
        <v>377.99999999999898</v>
      </c>
      <c r="X15">
        <v>412.99999999999898</v>
      </c>
      <c r="Y15">
        <v>461.99999999999699</v>
      </c>
      <c r="Z15">
        <v>511.99999999999801</v>
      </c>
      <c r="AA15">
        <v>545.99999999999898</v>
      </c>
      <c r="AB15">
        <v>597</v>
      </c>
      <c r="AC15">
        <v>597</v>
      </c>
      <c r="AD15">
        <v>679.99999999999795</v>
      </c>
      <c r="AE15">
        <v>673.00000000000102</v>
      </c>
      <c r="AF15">
        <v>640.99999999999795</v>
      </c>
      <c r="AG15">
        <v>603.99999999999898</v>
      </c>
      <c r="AH15">
        <v>580.00000000000102</v>
      </c>
      <c r="AI15">
        <v>439</v>
      </c>
      <c r="AJ15">
        <v>428</v>
      </c>
      <c r="AK15">
        <v>460</v>
      </c>
      <c r="AL15">
        <v>458</v>
      </c>
      <c r="AM15">
        <v>465</v>
      </c>
      <c r="AN15">
        <v>519</v>
      </c>
      <c r="AO15">
        <v>514</v>
      </c>
      <c r="AP15">
        <v>498.87397039428402</v>
      </c>
      <c r="AQ15">
        <v>308</v>
      </c>
      <c r="AR15" s="1" t="s">
        <v>271</v>
      </c>
    </row>
    <row r="16" spans="1:44">
      <c r="A16" t="s">
        <v>53</v>
      </c>
      <c r="B16">
        <v>227.54919498461501</v>
      </c>
      <c r="C16">
        <v>234.018959519546</v>
      </c>
      <c r="D16">
        <v>241.11044312042799</v>
      </c>
      <c r="E16">
        <v>212.74450862484201</v>
      </c>
      <c r="F16">
        <v>220.43828266153801</v>
      </c>
      <c r="G16">
        <v>226.927475872635</v>
      </c>
      <c r="H16">
        <v>243.94703656998701</v>
      </c>
      <c r="I16">
        <v>78.247162673392097</v>
      </c>
      <c r="J16">
        <v>78.461538461538396</v>
      </c>
      <c r="K16">
        <v>78.247162673392097</v>
      </c>
      <c r="L16">
        <v>82.849936948297596</v>
      </c>
      <c r="M16">
        <v>82.849936948297596</v>
      </c>
      <c r="N16">
        <v>50.769230769230703</v>
      </c>
      <c r="O16">
        <v>82.849936948297596</v>
      </c>
      <c r="P16">
        <v>128.877679697351</v>
      </c>
      <c r="Q16">
        <v>92.055485498108396</v>
      </c>
      <c r="R16">
        <v>101.53846153846099</v>
      </c>
      <c r="S16">
        <v>101.261034047919</v>
      </c>
      <c r="T16">
        <v>59.836065573770398</v>
      </c>
      <c r="U16">
        <v>128.877679697351</v>
      </c>
      <c r="V16">
        <v>118.99999999999901</v>
      </c>
      <c r="W16">
        <v>195.99999999999901</v>
      </c>
      <c r="X16">
        <v>203</v>
      </c>
      <c r="Y16">
        <v>228.99999999999901</v>
      </c>
      <c r="Z16">
        <v>226.99999999999901</v>
      </c>
      <c r="AA16">
        <v>254</v>
      </c>
      <c r="AB16">
        <v>238</v>
      </c>
      <c r="AC16">
        <v>225.99999999999901</v>
      </c>
      <c r="AD16">
        <v>277</v>
      </c>
      <c r="AE16">
        <v>254</v>
      </c>
      <c r="AF16">
        <v>287</v>
      </c>
      <c r="AG16">
        <v>335.99999999999898</v>
      </c>
      <c r="AH16">
        <v>312</v>
      </c>
      <c r="AI16">
        <v>318</v>
      </c>
      <c r="AJ16">
        <v>323</v>
      </c>
      <c r="AK16">
        <v>339</v>
      </c>
      <c r="AL16">
        <v>347</v>
      </c>
      <c r="AM16">
        <v>395</v>
      </c>
      <c r="AN16">
        <v>408</v>
      </c>
      <c r="AO16">
        <v>430</v>
      </c>
      <c r="AP16">
        <v>407.519101307406</v>
      </c>
      <c r="AQ16">
        <v>345</v>
      </c>
      <c r="AR16" s="1" t="s">
        <v>271</v>
      </c>
    </row>
    <row r="17" spans="1:44">
      <c r="A17" t="s">
        <v>54</v>
      </c>
      <c r="B17">
        <v>84.670329692307604</v>
      </c>
      <c r="C17">
        <v>88.219840284363102</v>
      </c>
      <c r="D17">
        <v>89.480123699243293</v>
      </c>
      <c r="E17">
        <v>94.521257450819604</v>
      </c>
      <c r="F17">
        <v>90.989010969230705</v>
      </c>
      <c r="G17">
        <v>100.822674571248</v>
      </c>
      <c r="H17">
        <v>105.863808322824</v>
      </c>
      <c r="I17">
        <v>82.849936948297596</v>
      </c>
      <c r="J17">
        <v>106.153846153846</v>
      </c>
      <c r="K17">
        <v>105.863808322824</v>
      </c>
      <c r="L17">
        <v>105.863808322824</v>
      </c>
      <c r="M17">
        <v>105.863808322824</v>
      </c>
      <c r="N17">
        <v>92.307692307692307</v>
      </c>
      <c r="O17">
        <v>69.041614123581297</v>
      </c>
      <c r="P17">
        <v>110.46658259773</v>
      </c>
      <c r="Q17">
        <v>87.452711223202996</v>
      </c>
      <c r="R17">
        <v>138.461538461538</v>
      </c>
      <c r="S17">
        <v>142.68600252206801</v>
      </c>
      <c r="T17">
        <v>142.68600252206801</v>
      </c>
      <c r="U17">
        <v>156.494325346784</v>
      </c>
      <c r="V17">
        <v>201</v>
      </c>
      <c r="W17">
        <v>194.91</v>
      </c>
      <c r="X17">
        <v>188.80999999999901</v>
      </c>
      <c r="Y17">
        <v>182.72</v>
      </c>
      <c r="Z17">
        <v>176.629999999999</v>
      </c>
      <c r="AA17">
        <v>170.52999999999901</v>
      </c>
      <c r="AB17">
        <v>164.44</v>
      </c>
      <c r="AC17">
        <v>146.159999999999</v>
      </c>
      <c r="AD17">
        <v>157.35</v>
      </c>
      <c r="AE17">
        <v>133.62</v>
      </c>
      <c r="AF17">
        <v>126.229999999999</v>
      </c>
      <c r="AG17">
        <v>141.35999999999899</v>
      </c>
      <c r="AH17">
        <v>114.25</v>
      </c>
      <c r="AI17">
        <v>127.97</v>
      </c>
      <c r="AJ17">
        <v>126.17700000000001</v>
      </c>
      <c r="AK17">
        <v>126.17700000000001</v>
      </c>
      <c r="AL17">
        <v>130.93846153846101</v>
      </c>
      <c r="AM17">
        <v>132.625262999684</v>
      </c>
      <c r="AN17">
        <v>128.23900199773001</v>
      </c>
      <c r="AO17">
        <v>128.23900199773001</v>
      </c>
      <c r="AP17">
        <v>107.991319855054</v>
      </c>
      <c r="AQ17">
        <v>114.937106954523</v>
      </c>
      <c r="AR17" s="1" t="s">
        <v>271</v>
      </c>
    </row>
    <row r="18" spans="1:44">
      <c r="A18" t="s">
        <v>55</v>
      </c>
      <c r="H18" t="s">
        <v>38</v>
      </c>
      <c r="I18" t="s">
        <v>38</v>
      </c>
      <c r="J18" t="s">
        <v>38</v>
      </c>
      <c r="K18" t="s">
        <v>38</v>
      </c>
      <c r="L18" t="s">
        <v>38</v>
      </c>
      <c r="M18" t="s">
        <v>38</v>
      </c>
      <c r="N18">
        <v>1200</v>
      </c>
      <c r="O18">
        <v>460.27742749054198</v>
      </c>
      <c r="P18">
        <v>441.86633039091998</v>
      </c>
      <c r="Q18">
        <v>451.07187894073098</v>
      </c>
      <c r="R18">
        <v>692.30769230769204</v>
      </c>
      <c r="S18">
        <v>248.54981084489199</v>
      </c>
      <c r="T18">
        <v>506.30517023959601</v>
      </c>
      <c r="U18">
        <v>690.41614123581303</v>
      </c>
      <c r="V18">
        <v>460</v>
      </c>
      <c r="W18">
        <v>660</v>
      </c>
      <c r="X18">
        <v>580.00000000000102</v>
      </c>
      <c r="Y18">
        <v>605.00000000000102</v>
      </c>
      <c r="Z18">
        <v>1000</v>
      </c>
      <c r="AA18">
        <v>783</v>
      </c>
      <c r="AB18">
        <v>736.44388398486694</v>
      </c>
      <c r="AC18">
        <v>736.44388398486694</v>
      </c>
      <c r="AD18">
        <v>830.76923076923003</v>
      </c>
      <c r="AE18">
        <v>828.49936948297602</v>
      </c>
      <c r="AF18">
        <v>828.49936948297602</v>
      </c>
      <c r="AG18">
        <v>828.49936948297602</v>
      </c>
      <c r="AH18">
        <v>830.76923076923003</v>
      </c>
      <c r="AI18">
        <v>112.99999999999901</v>
      </c>
      <c r="AJ18">
        <v>132</v>
      </c>
      <c r="AK18">
        <v>132</v>
      </c>
      <c r="AL18">
        <v>141</v>
      </c>
      <c r="AM18">
        <v>148</v>
      </c>
      <c r="AN18">
        <v>162</v>
      </c>
      <c r="AO18">
        <v>201</v>
      </c>
      <c r="AP18">
        <v>121</v>
      </c>
      <c r="AQ18">
        <v>121</v>
      </c>
      <c r="AR18" s="1" t="s">
        <v>271</v>
      </c>
    </row>
    <row r="19" spans="1:44">
      <c r="A19" t="s">
        <v>56</v>
      </c>
      <c r="B19">
        <v>369.230769230769</v>
      </c>
      <c r="C19">
        <v>506.30517023959601</v>
      </c>
      <c r="D19">
        <v>414.24968474148801</v>
      </c>
      <c r="E19">
        <v>368.22194199243302</v>
      </c>
      <c r="F19">
        <v>424</v>
      </c>
      <c r="G19">
        <v>476</v>
      </c>
      <c r="H19">
        <v>523</v>
      </c>
      <c r="I19">
        <v>501</v>
      </c>
      <c r="J19">
        <v>657</v>
      </c>
      <c r="K19">
        <v>723</v>
      </c>
      <c r="L19">
        <v>1072</v>
      </c>
      <c r="M19">
        <v>1020</v>
      </c>
      <c r="N19">
        <v>975</v>
      </c>
      <c r="O19">
        <v>927</v>
      </c>
      <c r="P19">
        <v>879</v>
      </c>
      <c r="Q19">
        <v>979</v>
      </c>
      <c r="R19">
        <v>1126</v>
      </c>
      <c r="S19">
        <v>1220</v>
      </c>
      <c r="T19">
        <v>1366</v>
      </c>
      <c r="U19">
        <v>1534</v>
      </c>
      <c r="V19">
        <v>1539</v>
      </c>
      <c r="W19">
        <v>1408</v>
      </c>
      <c r="X19">
        <v>1178</v>
      </c>
      <c r="Y19">
        <v>1286</v>
      </c>
      <c r="Z19">
        <v>1256</v>
      </c>
      <c r="AA19">
        <v>1191</v>
      </c>
      <c r="AB19">
        <v>1243</v>
      </c>
      <c r="AC19">
        <v>1333</v>
      </c>
      <c r="AD19">
        <v>1440</v>
      </c>
      <c r="AE19">
        <v>1313</v>
      </c>
      <c r="AF19">
        <v>1385</v>
      </c>
      <c r="AG19">
        <v>1456</v>
      </c>
      <c r="AH19">
        <v>1343</v>
      </c>
      <c r="AI19">
        <v>1277</v>
      </c>
      <c r="AJ19">
        <v>1330</v>
      </c>
      <c r="AK19">
        <v>1450</v>
      </c>
      <c r="AL19">
        <v>1434</v>
      </c>
      <c r="AM19">
        <v>1577</v>
      </c>
      <c r="AN19">
        <v>1678</v>
      </c>
      <c r="AO19">
        <v>1687</v>
      </c>
      <c r="AP19">
        <v>1175</v>
      </c>
      <c r="AQ19">
        <v>1464</v>
      </c>
      <c r="AR19" s="1" t="s">
        <v>271</v>
      </c>
    </row>
    <row r="20" spans="1:44">
      <c r="A20" t="s">
        <v>57</v>
      </c>
      <c r="B20">
        <v>11.834635615384601</v>
      </c>
      <c r="C20">
        <v>11.0646567641866</v>
      </c>
      <c r="D20">
        <v>10.327012982975999</v>
      </c>
      <c r="E20">
        <v>10.327012982975999</v>
      </c>
      <c r="F20">
        <v>11.0949708923076</v>
      </c>
      <c r="G20">
        <v>11.0646567641866</v>
      </c>
      <c r="H20">
        <v>13.8083228247162</v>
      </c>
      <c r="I20">
        <v>0</v>
      </c>
      <c r="J20">
        <v>9.2307692307692299</v>
      </c>
      <c r="K20">
        <v>13.8083228247162</v>
      </c>
      <c r="L20">
        <v>18.4110970996216</v>
      </c>
      <c r="M20">
        <v>27.616645649432499</v>
      </c>
      <c r="N20">
        <v>9.2307692307692299</v>
      </c>
      <c r="O20">
        <v>9.2055485498108407</v>
      </c>
      <c r="P20">
        <v>9.2055485498108407</v>
      </c>
      <c r="Q20">
        <v>13.8083228247162</v>
      </c>
      <c r="R20">
        <v>13.846153846153801</v>
      </c>
      <c r="S20">
        <v>13.8083228247162</v>
      </c>
      <c r="T20">
        <v>13.8083228247162</v>
      </c>
      <c r="U20">
        <v>13.8083228247162</v>
      </c>
      <c r="V20">
        <v>28</v>
      </c>
      <c r="W20">
        <v>15.999999999999901</v>
      </c>
      <c r="X20">
        <v>18</v>
      </c>
      <c r="Y20">
        <v>19.999999999999901</v>
      </c>
      <c r="Z20">
        <v>21</v>
      </c>
      <c r="AA20">
        <v>22</v>
      </c>
      <c r="AB20">
        <v>22</v>
      </c>
      <c r="AC20">
        <v>16.249999999999901</v>
      </c>
      <c r="AD20">
        <v>15.4924999999999</v>
      </c>
      <c r="AE20">
        <v>14.7349999999999</v>
      </c>
      <c r="AF20">
        <v>13.22</v>
      </c>
      <c r="AG20">
        <v>11.149999999999901</v>
      </c>
      <c r="AH20">
        <v>10.969999999999899</v>
      </c>
      <c r="AI20">
        <v>13.9</v>
      </c>
      <c r="AJ20">
        <v>12.1594</v>
      </c>
      <c r="AK20">
        <v>12.310899999999901</v>
      </c>
      <c r="AL20">
        <v>11.769230769230701</v>
      </c>
      <c r="AM20">
        <v>14.7573699985498</v>
      </c>
      <c r="AN20">
        <v>12.215011338587599</v>
      </c>
      <c r="AO20">
        <v>12.215011338587599</v>
      </c>
      <c r="AP20">
        <v>10.2872599193892</v>
      </c>
      <c r="AQ20">
        <v>10.9489159243542</v>
      </c>
      <c r="AR20" s="1" t="s">
        <v>271</v>
      </c>
    </row>
    <row r="21" spans="1:44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18.4615384615384</v>
      </c>
      <c r="K21">
        <v>18.4110970996216</v>
      </c>
      <c r="L21">
        <v>18.4110970996216</v>
      </c>
      <c r="M21">
        <v>18.4110970996216</v>
      </c>
      <c r="N21">
        <v>18.4615384615384</v>
      </c>
      <c r="O21">
        <v>18.4110970996216</v>
      </c>
      <c r="P21">
        <v>18.4110970996216</v>
      </c>
      <c r="Q21">
        <v>18.4110970996216</v>
      </c>
      <c r="R21">
        <v>23.076923076922998</v>
      </c>
      <c r="S21">
        <v>23.013871374527099</v>
      </c>
      <c r="T21">
        <v>23.013871374527099</v>
      </c>
      <c r="U21">
        <v>23.013871374527099</v>
      </c>
      <c r="V21">
        <v>21</v>
      </c>
      <c r="W21">
        <v>19.999999999999901</v>
      </c>
      <c r="X21">
        <v>19.999999999999901</v>
      </c>
      <c r="Y21">
        <v>35</v>
      </c>
      <c r="Z21">
        <v>25</v>
      </c>
      <c r="AA21">
        <v>10</v>
      </c>
      <c r="AB21">
        <v>21</v>
      </c>
      <c r="AC21">
        <v>25</v>
      </c>
      <c r="AD21">
        <v>40.999999999999901</v>
      </c>
      <c r="AE21">
        <v>85.999999999999801</v>
      </c>
      <c r="AF21">
        <v>146</v>
      </c>
      <c r="AG21">
        <v>43</v>
      </c>
      <c r="AH21">
        <v>51</v>
      </c>
      <c r="AI21">
        <v>0</v>
      </c>
      <c r="AJ21">
        <v>0</v>
      </c>
      <c r="AK21">
        <v>40</v>
      </c>
      <c r="AL21">
        <v>32</v>
      </c>
      <c r="AM21">
        <v>30</v>
      </c>
      <c r="AN21">
        <v>30</v>
      </c>
      <c r="AO21">
        <v>21</v>
      </c>
      <c r="AP21">
        <v>16</v>
      </c>
      <c r="AQ21">
        <v>16</v>
      </c>
      <c r="AR21" s="1" t="s">
        <v>271</v>
      </c>
    </row>
    <row r="22" spans="1:44">
      <c r="A22" t="s">
        <v>59</v>
      </c>
      <c r="B22">
        <v>26.611004538461501</v>
      </c>
      <c r="C22">
        <v>23.046415704287501</v>
      </c>
      <c r="D22">
        <v>24.443168154476599</v>
      </c>
      <c r="E22">
        <v>25.8399206506935</v>
      </c>
      <c r="F22">
        <v>25.210425369230698</v>
      </c>
      <c r="G22">
        <v>24.443168154476599</v>
      </c>
      <c r="H22">
        <v>23.013871374527099</v>
      </c>
      <c r="I22">
        <v>36.822194199243299</v>
      </c>
      <c r="J22">
        <v>36.923076923076898</v>
      </c>
      <c r="K22">
        <v>36.822194199243299</v>
      </c>
      <c r="L22">
        <v>18.4110970996216</v>
      </c>
      <c r="M22">
        <v>18.4110970996216</v>
      </c>
      <c r="N22">
        <v>13.846153846153801</v>
      </c>
      <c r="O22">
        <v>13.8083228247162</v>
      </c>
      <c r="P22">
        <v>13.8083228247162</v>
      </c>
      <c r="Q22">
        <v>13.8083228247162</v>
      </c>
      <c r="R22">
        <v>13.846153846153801</v>
      </c>
      <c r="S22">
        <v>13.8083228247162</v>
      </c>
      <c r="T22">
        <v>13.8083228247162</v>
      </c>
      <c r="U22">
        <v>13.8083228247162</v>
      </c>
      <c r="V22">
        <v>16</v>
      </c>
      <c r="W22">
        <v>15.999999999999901</v>
      </c>
      <c r="X22">
        <v>18</v>
      </c>
      <c r="Y22">
        <v>15.999999999999901</v>
      </c>
      <c r="Z22">
        <v>16.999999999999901</v>
      </c>
      <c r="AA22">
        <v>17</v>
      </c>
      <c r="AB22">
        <v>18.999999999999901</v>
      </c>
      <c r="AC22">
        <v>36</v>
      </c>
      <c r="AD22">
        <v>49.999999999999801</v>
      </c>
      <c r="AE22">
        <v>49.999999999999801</v>
      </c>
      <c r="AF22">
        <v>49.999999999999801</v>
      </c>
      <c r="AG22">
        <v>12.3499999999999</v>
      </c>
      <c r="AH22">
        <v>12.3499999999999</v>
      </c>
      <c r="AI22">
        <v>11.999999999999901</v>
      </c>
      <c r="AJ22">
        <v>18.058</v>
      </c>
      <c r="AK22">
        <v>16.2149999999999</v>
      </c>
      <c r="AL22">
        <v>20.6307692307692</v>
      </c>
      <c r="AM22">
        <v>15.3999999991803</v>
      </c>
      <c r="AN22">
        <v>15.4</v>
      </c>
      <c r="AO22">
        <v>15.3999999991803</v>
      </c>
      <c r="AP22">
        <v>14.0870334038959</v>
      </c>
      <c r="AQ22">
        <v>14.223206210275199</v>
      </c>
      <c r="AR22" s="1" t="s">
        <v>271</v>
      </c>
    </row>
    <row r="23" spans="1:44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0.99972257250945695</v>
      </c>
      <c r="T23">
        <v>0.99972257250945695</v>
      </c>
      <c r="U23">
        <v>1</v>
      </c>
      <c r="V23">
        <v>1</v>
      </c>
      <c r="W23">
        <v>1</v>
      </c>
      <c r="X23">
        <v>1</v>
      </c>
      <c r="Y23">
        <v>1</v>
      </c>
      <c r="Z23">
        <v>0.87</v>
      </c>
      <c r="AA23">
        <v>0.93000000000000205</v>
      </c>
      <c r="AB23">
        <v>0.65000000000000102</v>
      </c>
      <c r="AC23">
        <v>0.869999999999998</v>
      </c>
      <c r="AD23">
        <v>0.67000000000000104</v>
      </c>
      <c r="AE23">
        <v>0.79999999999999905</v>
      </c>
      <c r="AF23">
        <v>1.0999999999999901</v>
      </c>
      <c r="AG23">
        <v>1.1799999999999899</v>
      </c>
      <c r="AH23">
        <v>1.6699999999999899</v>
      </c>
      <c r="AI23">
        <v>2.57</v>
      </c>
      <c r="AJ23">
        <v>2.9</v>
      </c>
      <c r="AK23">
        <v>2.6599999999999899</v>
      </c>
      <c r="AL23">
        <v>2.67</v>
      </c>
      <c r="AM23">
        <v>3.22</v>
      </c>
      <c r="AN23">
        <v>3.95</v>
      </c>
      <c r="AO23">
        <v>3.85</v>
      </c>
      <c r="AP23">
        <v>3.6467055784641098</v>
      </c>
      <c r="AQ23">
        <v>3.7656784729692299</v>
      </c>
      <c r="AR23" s="1" t="s">
        <v>271</v>
      </c>
    </row>
    <row r="24" spans="1:44">
      <c r="A24" t="s">
        <v>61</v>
      </c>
      <c r="B24">
        <v>87.495442938461494</v>
      </c>
      <c r="C24">
        <v>94.236895110340399</v>
      </c>
      <c r="D24">
        <v>87.256384351197894</v>
      </c>
      <c r="E24">
        <v>87.256384351197894</v>
      </c>
      <c r="F24">
        <v>83.995625215384607</v>
      </c>
      <c r="G24">
        <v>76.785618212484195</v>
      </c>
      <c r="H24">
        <v>73.644388398486697</v>
      </c>
      <c r="I24">
        <v>69.041614123581297</v>
      </c>
      <c r="J24">
        <v>69.230769230769198</v>
      </c>
      <c r="K24">
        <v>78.247162673392097</v>
      </c>
      <c r="L24">
        <v>82.849936948297596</v>
      </c>
      <c r="M24">
        <v>78.247162673392097</v>
      </c>
      <c r="N24">
        <v>83.076923076922995</v>
      </c>
      <c r="O24">
        <v>87.452711223202996</v>
      </c>
      <c r="P24">
        <v>92.055485498108396</v>
      </c>
      <c r="Q24">
        <v>87.452711223202996</v>
      </c>
      <c r="R24">
        <v>124.615384615384</v>
      </c>
      <c r="S24">
        <v>138.083228247162</v>
      </c>
      <c r="T24">
        <v>138.083228247162</v>
      </c>
      <c r="U24">
        <v>138.083228247162</v>
      </c>
      <c r="V24">
        <v>120</v>
      </c>
      <c r="W24">
        <v>105</v>
      </c>
      <c r="X24">
        <v>111.99999999999901</v>
      </c>
      <c r="Y24">
        <v>123.99999999999901</v>
      </c>
      <c r="Z24">
        <v>112.99999999999901</v>
      </c>
      <c r="AA24">
        <v>136</v>
      </c>
      <c r="AB24">
        <v>130</v>
      </c>
      <c r="AC24">
        <v>125.99999999999901</v>
      </c>
      <c r="AD24">
        <v>127.99999999999901</v>
      </c>
      <c r="AE24">
        <v>128.99999999999901</v>
      </c>
      <c r="AF24">
        <v>135</v>
      </c>
      <c r="AG24">
        <v>149.99999999999901</v>
      </c>
      <c r="AH24">
        <v>130</v>
      </c>
      <c r="AI24">
        <v>158.99999999999901</v>
      </c>
      <c r="AJ24">
        <v>176</v>
      </c>
      <c r="AK24">
        <v>176</v>
      </c>
      <c r="AL24">
        <v>177</v>
      </c>
      <c r="AM24">
        <v>179</v>
      </c>
      <c r="AN24">
        <v>173</v>
      </c>
      <c r="AO24">
        <v>168</v>
      </c>
      <c r="AP24">
        <v>141.47734200713799</v>
      </c>
      <c r="AQ24">
        <v>77.999999999999901</v>
      </c>
      <c r="AR24" s="1" t="s">
        <v>271</v>
      </c>
    </row>
    <row r="25" spans="1:44">
      <c r="A25" t="s">
        <v>213</v>
      </c>
      <c r="H25" t="s">
        <v>38</v>
      </c>
      <c r="I25" t="s">
        <v>38</v>
      </c>
      <c r="J25" t="s">
        <v>38</v>
      </c>
      <c r="K25" t="s">
        <v>38</v>
      </c>
      <c r="L25" t="s">
        <v>38</v>
      </c>
      <c r="M25" t="s">
        <v>38</v>
      </c>
      <c r="N25">
        <v>32.307692307692299</v>
      </c>
      <c r="O25">
        <v>18.4110970996216</v>
      </c>
      <c r="P25">
        <v>18.4110970996216</v>
      </c>
      <c r="Q25">
        <v>23.013871374527099</v>
      </c>
      <c r="R25">
        <v>36.923076923076898</v>
      </c>
      <c r="S25">
        <v>36.822194199243299</v>
      </c>
      <c r="T25">
        <v>41.424968474148798</v>
      </c>
      <c r="U25">
        <v>41.424968474148798</v>
      </c>
      <c r="V25">
        <v>10</v>
      </c>
      <c r="W25">
        <v>7.9999999999999902</v>
      </c>
      <c r="X25">
        <v>7.9999999999999902</v>
      </c>
      <c r="Y25">
        <v>7</v>
      </c>
      <c r="Z25">
        <v>4.9999999999999796</v>
      </c>
      <c r="AA25">
        <v>4.9999999999999796</v>
      </c>
      <c r="AB25">
        <v>4.9999999999999796</v>
      </c>
      <c r="AC25">
        <v>4.9999999999999796</v>
      </c>
      <c r="AD25">
        <v>4.9999999999999796</v>
      </c>
      <c r="AE25">
        <v>4.9999999999999796</v>
      </c>
      <c r="AF25">
        <v>4.9999999999999796</v>
      </c>
      <c r="AG25">
        <v>4.9999999999999796</v>
      </c>
      <c r="AH25">
        <v>4.9999999999999796</v>
      </c>
      <c r="AI25">
        <v>4</v>
      </c>
      <c r="AJ25">
        <v>4.9999999999999796</v>
      </c>
      <c r="AK25">
        <v>6</v>
      </c>
      <c r="AL25">
        <v>10</v>
      </c>
      <c r="AM25">
        <v>10.222</v>
      </c>
      <c r="AN25">
        <v>7</v>
      </c>
      <c r="AO25">
        <v>9</v>
      </c>
      <c r="AP25">
        <v>8.2636369834638206</v>
      </c>
      <c r="AQ25">
        <v>8.6895598341266993</v>
      </c>
      <c r="AR25" s="1" t="s">
        <v>271</v>
      </c>
    </row>
    <row r="26" spans="1:44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9.2307692307692299</v>
      </c>
      <c r="K26">
        <v>9.2055485498108407</v>
      </c>
      <c r="L26">
        <v>9.2055485498108407</v>
      </c>
      <c r="M26">
        <v>9.2055485498108407</v>
      </c>
      <c r="N26">
        <v>9.2307692307692299</v>
      </c>
      <c r="O26">
        <v>9.2055485498108407</v>
      </c>
      <c r="P26">
        <v>9.2055485498108407</v>
      </c>
      <c r="Q26">
        <v>9.2055485498108407</v>
      </c>
      <c r="R26">
        <v>9.2307692307692299</v>
      </c>
      <c r="S26">
        <v>4.6027742749054203</v>
      </c>
      <c r="T26">
        <v>0.99972257250945695</v>
      </c>
      <c r="U26">
        <v>1</v>
      </c>
      <c r="V26">
        <v>6</v>
      </c>
      <c r="W26">
        <v>6.0000000000000098</v>
      </c>
      <c r="X26">
        <v>7</v>
      </c>
      <c r="Y26">
        <v>7</v>
      </c>
      <c r="Z26">
        <v>7.9999999999999796</v>
      </c>
      <c r="AA26">
        <v>10</v>
      </c>
      <c r="AB26">
        <v>11</v>
      </c>
      <c r="AC26">
        <v>8.9999999999999698</v>
      </c>
      <c r="AD26">
        <v>16</v>
      </c>
      <c r="AE26">
        <v>14.999999999999901</v>
      </c>
      <c r="AF26">
        <v>14</v>
      </c>
      <c r="AG26">
        <v>13</v>
      </c>
      <c r="AH26">
        <v>12</v>
      </c>
      <c r="AI26">
        <v>11.999999999999901</v>
      </c>
      <c r="AJ26">
        <v>10</v>
      </c>
      <c r="AK26">
        <v>12</v>
      </c>
      <c r="AL26">
        <v>11</v>
      </c>
      <c r="AM26">
        <v>11.0000000013871</v>
      </c>
      <c r="AN26">
        <v>12.0000000015132</v>
      </c>
      <c r="AO26">
        <v>12</v>
      </c>
      <c r="AP26">
        <v>11.457563639157099</v>
      </c>
      <c r="AQ26">
        <v>12.089667001234</v>
      </c>
      <c r="AR26" s="1" t="s">
        <v>271</v>
      </c>
    </row>
    <row r="27" spans="1:44">
      <c r="A27" t="s">
        <v>63</v>
      </c>
      <c r="B27">
        <v>1788</v>
      </c>
      <c r="C27">
        <v>2001</v>
      </c>
      <c r="D27">
        <v>2042</v>
      </c>
      <c r="E27">
        <v>2043</v>
      </c>
      <c r="F27">
        <v>1844</v>
      </c>
      <c r="G27">
        <v>1953</v>
      </c>
      <c r="H27">
        <v>2094</v>
      </c>
      <c r="I27">
        <v>2208</v>
      </c>
      <c r="J27">
        <v>2169</v>
      </c>
      <c r="K27">
        <v>2308</v>
      </c>
      <c r="L27">
        <v>2322</v>
      </c>
      <c r="M27">
        <v>2393.4426229508199</v>
      </c>
      <c r="N27">
        <v>2261.5384615384601</v>
      </c>
      <c r="O27">
        <v>2393.4426229508199</v>
      </c>
      <c r="P27">
        <v>2531.52585119798</v>
      </c>
      <c r="Q27">
        <v>2945.77553593947</v>
      </c>
      <c r="R27">
        <v>3184.6153846153802</v>
      </c>
      <c r="S27">
        <v>3544.1361916771698</v>
      </c>
      <c r="T27">
        <v>3668</v>
      </c>
      <c r="U27">
        <v>3636.1916771752799</v>
      </c>
      <c r="V27">
        <v>3646.1538461538398</v>
      </c>
      <c r="W27">
        <v>3682.2194199243299</v>
      </c>
      <c r="X27">
        <v>3682.2194199243299</v>
      </c>
      <c r="Y27">
        <v>3175.9142496847398</v>
      </c>
      <c r="Z27">
        <v>3323.0769230769201</v>
      </c>
      <c r="AA27">
        <v>3544.1361916771698</v>
      </c>
      <c r="AB27">
        <v>3544.1361916771698</v>
      </c>
      <c r="AC27">
        <v>3866.3303909205501</v>
      </c>
      <c r="AD27">
        <v>4246.1538461538403</v>
      </c>
      <c r="AE27">
        <v>4326.6078184110902</v>
      </c>
      <c r="AF27">
        <v>4970.99621689785</v>
      </c>
      <c r="AG27">
        <v>5523.3291298864997</v>
      </c>
      <c r="AH27">
        <v>5769.2307692307604</v>
      </c>
      <c r="AI27">
        <v>5753.4678436317699</v>
      </c>
      <c r="AJ27">
        <v>5937.5788146279901</v>
      </c>
      <c r="AK27">
        <v>5808</v>
      </c>
      <c r="AL27">
        <v>5346</v>
      </c>
      <c r="AM27">
        <v>5291</v>
      </c>
      <c r="AN27">
        <v>5662</v>
      </c>
      <c r="AO27">
        <v>5519</v>
      </c>
      <c r="AP27">
        <v>2811.00630517024</v>
      </c>
      <c r="AQ27">
        <v>3464.00189155107</v>
      </c>
      <c r="AR27" s="1" t="s">
        <v>271</v>
      </c>
    </row>
    <row r="28" spans="1:44">
      <c r="A28" t="s">
        <v>214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1" t="s">
        <v>271</v>
      </c>
    </row>
    <row r="29" spans="1:44">
      <c r="A29" t="s">
        <v>64</v>
      </c>
      <c r="B29">
        <v>11.9847477230769</v>
      </c>
      <c r="C29">
        <v>12.4500026191677</v>
      </c>
      <c r="D29">
        <v>9.9600021229508204</v>
      </c>
      <c r="E29">
        <v>12.4500026191677</v>
      </c>
      <c r="F29">
        <v>13.9822056923076</v>
      </c>
      <c r="G29">
        <v>15.9360033783102</v>
      </c>
      <c r="H29">
        <v>13.8083228247162</v>
      </c>
      <c r="I29">
        <v>13.8083228247162</v>
      </c>
      <c r="J29">
        <v>13.846153846153801</v>
      </c>
      <c r="K29">
        <v>23.013871374527099</v>
      </c>
      <c r="L29">
        <v>36.822194199243299</v>
      </c>
      <c r="M29">
        <v>36.822194199243299</v>
      </c>
      <c r="N29">
        <v>41.538461538461497</v>
      </c>
      <c r="O29">
        <v>46.027742749054198</v>
      </c>
      <c r="P29">
        <v>55.233291298864998</v>
      </c>
      <c r="Q29">
        <v>55.233291298864998</v>
      </c>
      <c r="R29">
        <v>78.461538461538396</v>
      </c>
      <c r="S29">
        <v>87.452711223202996</v>
      </c>
      <c r="T29">
        <v>78.247162673392097</v>
      </c>
      <c r="U29">
        <v>78.247162673392097</v>
      </c>
      <c r="V29">
        <v>73.000000000000099</v>
      </c>
      <c r="W29">
        <v>71</v>
      </c>
      <c r="X29">
        <v>81.999999999999801</v>
      </c>
      <c r="Y29">
        <v>77.999999999999901</v>
      </c>
      <c r="Z29">
        <v>76.000000000000099</v>
      </c>
      <c r="AA29">
        <v>77.999999999999901</v>
      </c>
      <c r="AB29">
        <v>76.999999999999901</v>
      </c>
      <c r="AC29">
        <v>82.999999999999801</v>
      </c>
      <c r="AD29">
        <v>96</v>
      </c>
      <c r="AE29">
        <v>93.000000000000199</v>
      </c>
      <c r="AF29">
        <v>106</v>
      </c>
      <c r="AG29">
        <v>107</v>
      </c>
      <c r="AH29">
        <v>79.999999999999801</v>
      </c>
      <c r="AI29">
        <v>82.999999999999801</v>
      </c>
      <c r="AJ29">
        <v>71</v>
      </c>
      <c r="AK29">
        <v>82</v>
      </c>
      <c r="AL29">
        <v>74</v>
      </c>
      <c r="AM29">
        <v>74</v>
      </c>
      <c r="AN29">
        <v>81</v>
      </c>
      <c r="AO29">
        <v>108</v>
      </c>
      <c r="AP29">
        <v>102.353085427625</v>
      </c>
      <c r="AQ29">
        <v>114</v>
      </c>
      <c r="AR29" s="1" t="s">
        <v>271</v>
      </c>
    </row>
    <row r="30" spans="1:44">
      <c r="A30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317.59142496847397</v>
      </c>
      <c r="L30">
        <v>211.72761664564899</v>
      </c>
      <c r="M30">
        <v>220.93316519545999</v>
      </c>
      <c r="N30">
        <v>323.07692307692298</v>
      </c>
      <c r="O30">
        <v>303.78310214375699</v>
      </c>
      <c r="P30">
        <v>322.19419924337899</v>
      </c>
      <c r="Q30">
        <v>299.18032786885198</v>
      </c>
      <c r="R30">
        <v>313.84615384615302</v>
      </c>
      <c r="S30">
        <v>211.72761664564899</v>
      </c>
      <c r="T30">
        <v>147.288776796973</v>
      </c>
      <c r="U30">
        <v>115.069356872635</v>
      </c>
      <c r="V30">
        <v>99</v>
      </c>
      <c r="W30">
        <v>144</v>
      </c>
      <c r="X30">
        <v>146</v>
      </c>
      <c r="Y30">
        <v>177</v>
      </c>
      <c r="Z30">
        <v>166.99999999999901</v>
      </c>
      <c r="AA30">
        <v>194.99999999999901</v>
      </c>
      <c r="AB30">
        <v>198.99999999999901</v>
      </c>
      <c r="AC30">
        <v>217</v>
      </c>
      <c r="AD30">
        <v>226</v>
      </c>
      <c r="AE30">
        <v>170</v>
      </c>
      <c r="AF30">
        <v>177</v>
      </c>
      <c r="AG30">
        <v>184.99999999999901</v>
      </c>
      <c r="AH30">
        <v>169.99999999999901</v>
      </c>
      <c r="AI30">
        <v>166</v>
      </c>
      <c r="AJ30">
        <v>173</v>
      </c>
      <c r="AK30">
        <v>184</v>
      </c>
      <c r="AL30">
        <v>226</v>
      </c>
      <c r="AM30">
        <v>250.3</v>
      </c>
      <c r="AN30">
        <v>265.61500000000001</v>
      </c>
      <c r="AO30">
        <v>258</v>
      </c>
      <c r="AP30">
        <v>236.93180986397701</v>
      </c>
      <c r="AQ30">
        <v>249.143705415135</v>
      </c>
      <c r="AR30" s="1" t="s">
        <v>271</v>
      </c>
    </row>
    <row r="31" spans="1:44">
      <c r="A31" t="s">
        <v>215</v>
      </c>
      <c r="B31">
        <v>4.0346857384615298</v>
      </c>
      <c r="C31">
        <v>4.0236620069356803</v>
      </c>
      <c r="D31">
        <v>4.0236620069356803</v>
      </c>
      <c r="E31">
        <v>4.0236620069356803</v>
      </c>
      <c r="F31">
        <v>4.0346857384615298</v>
      </c>
      <c r="G31">
        <v>3.8895399262294998</v>
      </c>
      <c r="H31">
        <v>4.6027742749054203</v>
      </c>
      <c r="I31">
        <v>9.2055485498108407</v>
      </c>
      <c r="J31">
        <v>9.2307692307692299</v>
      </c>
      <c r="K31">
        <v>9.2055485498108407</v>
      </c>
      <c r="L31">
        <v>9.2055485498108407</v>
      </c>
      <c r="M31">
        <v>9.2055485498108407</v>
      </c>
      <c r="N31">
        <v>9.2307692307692299</v>
      </c>
      <c r="O31">
        <v>9.2055485498108407</v>
      </c>
      <c r="P31">
        <v>9.2055485498108407</v>
      </c>
      <c r="Q31">
        <v>9.2055485498108407</v>
      </c>
      <c r="R31">
        <v>13.846153846153801</v>
      </c>
      <c r="S31">
        <v>13.8083228247162</v>
      </c>
      <c r="T31">
        <v>119.67213114754</v>
      </c>
      <c r="U31">
        <v>119.67213114754</v>
      </c>
      <c r="V31">
        <v>13.6</v>
      </c>
      <c r="W31">
        <v>21.5</v>
      </c>
      <c r="X31">
        <v>19.1999999999999</v>
      </c>
      <c r="Y31">
        <v>20.5</v>
      </c>
      <c r="Z31">
        <v>15.9</v>
      </c>
      <c r="AA31">
        <v>20.2</v>
      </c>
      <c r="AB31">
        <v>27.6</v>
      </c>
      <c r="AC31">
        <v>20.919</v>
      </c>
      <c r="AD31">
        <v>23.1</v>
      </c>
      <c r="AE31">
        <v>28.161999999999999</v>
      </c>
      <c r="AF31">
        <v>34.767999999999901</v>
      </c>
      <c r="AG31">
        <v>40.993000000000002</v>
      </c>
      <c r="AH31">
        <v>42.540999999999997</v>
      </c>
      <c r="AI31">
        <v>54.86</v>
      </c>
      <c r="AJ31">
        <v>34.399999999999899</v>
      </c>
      <c r="AK31">
        <v>30.399999999999899</v>
      </c>
      <c r="AL31">
        <v>22.4</v>
      </c>
      <c r="AM31">
        <v>27.042510121456999</v>
      </c>
      <c r="AN31">
        <v>29.797570850202</v>
      </c>
      <c r="AO31">
        <v>30</v>
      </c>
      <c r="AP31">
        <v>28.646112969559901</v>
      </c>
      <c r="AQ31">
        <v>30.226493100428399</v>
      </c>
      <c r="AR31" s="1" t="s">
        <v>271</v>
      </c>
    </row>
    <row r="32" spans="1:44">
      <c r="A32" t="s">
        <v>66</v>
      </c>
      <c r="B32">
        <v>54.919502907692298</v>
      </c>
      <c r="C32">
        <v>54.769449621059202</v>
      </c>
      <c r="D32">
        <v>57.150730057376997</v>
      </c>
      <c r="E32">
        <v>54.769449621059202</v>
      </c>
      <c r="F32">
        <v>57.307307399999999</v>
      </c>
      <c r="G32">
        <v>52.3881691847414</v>
      </c>
      <c r="H32">
        <v>41.424968474148798</v>
      </c>
      <c r="I32">
        <v>18.4110970996216</v>
      </c>
      <c r="J32">
        <v>18.4615384615384</v>
      </c>
      <c r="K32">
        <v>23.013871374527099</v>
      </c>
      <c r="L32">
        <v>32.219419924337899</v>
      </c>
      <c r="M32">
        <v>36.822194199243299</v>
      </c>
      <c r="N32">
        <v>36.923076923076898</v>
      </c>
      <c r="O32">
        <v>36.822194199243299</v>
      </c>
      <c r="P32">
        <v>64.438839848675897</v>
      </c>
      <c r="Q32">
        <v>64.438839848675897</v>
      </c>
      <c r="R32">
        <v>50.769230769230703</v>
      </c>
      <c r="S32">
        <v>55.233291298864998</v>
      </c>
      <c r="T32">
        <v>50.630517023959598</v>
      </c>
      <c r="U32">
        <v>55.233291298864998</v>
      </c>
      <c r="V32">
        <v>61.999999999999801</v>
      </c>
      <c r="W32">
        <v>67</v>
      </c>
      <c r="X32">
        <v>58.000000000000099</v>
      </c>
      <c r="Y32">
        <v>66</v>
      </c>
      <c r="Z32">
        <v>61.000000000000099</v>
      </c>
      <c r="AA32">
        <v>36.999999999999901</v>
      </c>
      <c r="AB32">
        <v>60.000000000000099</v>
      </c>
      <c r="AC32">
        <v>64.000000000000099</v>
      </c>
      <c r="AD32">
        <v>61.000000000000099</v>
      </c>
      <c r="AE32">
        <v>68</v>
      </c>
      <c r="AF32">
        <v>86.999999999999801</v>
      </c>
      <c r="AG32">
        <v>74.999999999999901</v>
      </c>
      <c r="AH32">
        <v>102</v>
      </c>
      <c r="AI32">
        <v>111.99999999999901</v>
      </c>
      <c r="AJ32">
        <v>121.99999999999901</v>
      </c>
      <c r="AK32">
        <v>87.999999999999801</v>
      </c>
      <c r="AL32">
        <v>207.431693</v>
      </c>
      <c r="AM32">
        <v>173</v>
      </c>
      <c r="AN32">
        <v>183</v>
      </c>
      <c r="AO32">
        <v>212</v>
      </c>
      <c r="AP32">
        <v>200.915551734958</v>
      </c>
      <c r="AQ32">
        <v>163</v>
      </c>
      <c r="AR32" s="1" t="s">
        <v>271</v>
      </c>
    </row>
    <row r="33" spans="1:44">
      <c r="A33" t="s">
        <v>67</v>
      </c>
      <c r="B33">
        <v>1.3865893846153801</v>
      </c>
      <c r="C33">
        <v>1.58034386002522</v>
      </c>
      <c r="D33">
        <v>1.382800889029</v>
      </c>
      <c r="E33">
        <v>1.58034386002522</v>
      </c>
      <c r="F33">
        <v>1.98084198461538</v>
      </c>
      <c r="G33">
        <v>1.97542984804539</v>
      </c>
      <c r="H33">
        <v>1.9999054224463999</v>
      </c>
      <c r="I33">
        <v>0</v>
      </c>
      <c r="J33">
        <v>1.9998461538461501</v>
      </c>
      <c r="K33">
        <v>9.2055485498108407</v>
      </c>
      <c r="L33">
        <v>9.2055485498108407</v>
      </c>
      <c r="M33">
        <v>9.2055485498108407</v>
      </c>
      <c r="N33">
        <v>9.2307692307692299</v>
      </c>
      <c r="O33">
        <v>9.2055485498108407</v>
      </c>
      <c r="P33">
        <v>9.2055485498108407</v>
      </c>
      <c r="Q33">
        <v>9.2055485498108407</v>
      </c>
      <c r="R33">
        <v>9.2307692307692299</v>
      </c>
      <c r="S33">
        <v>9.2055485498108407</v>
      </c>
      <c r="T33">
        <v>9.2055485498108407</v>
      </c>
      <c r="U33">
        <v>9.2055485498108407</v>
      </c>
      <c r="V33">
        <v>12</v>
      </c>
      <c r="W33">
        <v>6.0000000000000098</v>
      </c>
      <c r="X33">
        <v>3.2736999999999998</v>
      </c>
      <c r="Y33">
        <v>4.4493999999999998</v>
      </c>
      <c r="Z33">
        <v>7.0315799999999999</v>
      </c>
      <c r="AA33">
        <v>6.6639999999999704</v>
      </c>
      <c r="AB33">
        <v>6.27</v>
      </c>
      <c r="AC33">
        <v>6.6</v>
      </c>
      <c r="AD33">
        <v>5.4529999999999799</v>
      </c>
      <c r="AE33">
        <v>5.9820000000000002</v>
      </c>
      <c r="AF33">
        <v>4.46199999999999</v>
      </c>
      <c r="AG33">
        <v>4.9349999999999703</v>
      </c>
      <c r="AH33">
        <v>3.762</v>
      </c>
      <c r="AI33">
        <v>4.181</v>
      </c>
      <c r="AJ33">
        <v>4.3099999999999996</v>
      </c>
      <c r="AK33">
        <v>2.5910000000000002</v>
      </c>
      <c r="AL33">
        <v>2.8153846153846098</v>
      </c>
      <c r="AM33">
        <v>4.2800000018284896</v>
      </c>
      <c r="AN33">
        <v>5.5</v>
      </c>
      <c r="AO33">
        <v>8</v>
      </c>
      <c r="AP33">
        <v>7.6383153484621502</v>
      </c>
      <c r="AQ33">
        <v>8.0597141408608994</v>
      </c>
      <c r="AR33" s="1" t="s">
        <v>271</v>
      </c>
    </row>
    <row r="34" spans="1:44">
      <c r="A34" t="s">
        <v>216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29.5</v>
      </c>
      <c r="W34">
        <v>34.399999999999899</v>
      </c>
      <c r="X34">
        <v>33</v>
      </c>
      <c r="Y34">
        <v>22.499999999999901</v>
      </c>
      <c r="Z34">
        <v>23.899999999999899</v>
      </c>
      <c r="AA34">
        <v>30.899999999999899</v>
      </c>
      <c r="AB34">
        <v>32.299999999999997</v>
      </c>
      <c r="AC34">
        <v>54.999999999999702</v>
      </c>
      <c r="AD34">
        <v>57</v>
      </c>
      <c r="AE34">
        <v>52.13</v>
      </c>
      <c r="AF34">
        <v>62.05</v>
      </c>
      <c r="AG34">
        <v>65.749999999999801</v>
      </c>
      <c r="AH34">
        <v>67.925589041095805</v>
      </c>
      <c r="AI34">
        <v>66.950000000000202</v>
      </c>
      <c r="AJ34">
        <v>68.840000000000103</v>
      </c>
      <c r="AK34">
        <v>69.5</v>
      </c>
      <c r="AL34">
        <v>69.599999999999994</v>
      </c>
      <c r="AM34">
        <v>61.900000000441302</v>
      </c>
      <c r="AN34">
        <v>59.919999997982302</v>
      </c>
      <c r="AO34">
        <v>59.919999997982003</v>
      </c>
      <c r="AP34">
        <v>57.212978103723202</v>
      </c>
      <c r="AQ34">
        <v>60.369367499331801</v>
      </c>
      <c r="AR34" s="1" t="s">
        <v>271</v>
      </c>
    </row>
    <row r="35" spans="1:44">
      <c r="A35" t="s">
        <v>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9.2055485498108407</v>
      </c>
      <c r="R35">
        <v>13.846153846153801</v>
      </c>
      <c r="S35">
        <v>13.8083228247162</v>
      </c>
      <c r="T35">
        <v>9.2055485498108407</v>
      </c>
      <c r="U35">
        <v>13.8083228247162</v>
      </c>
      <c r="V35">
        <v>18</v>
      </c>
      <c r="W35">
        <v>17</v>
      </c>
      <c r="X35">
        <v>11.999999999999901</v>
      </c>
      <c r="Y35">
        <v>16.953551912568201</v>
      </c>
      <c r="Z35">
        <v>19.999999999999901</v>
      </c>
      <c r="AA35">
        <v>21</v>
      </c>
      <c r="AB35">
        <v>22.999999999999901</v>
      </c>
      <c r="AC35">
        <v>48.999999999999801</v>
      </c>
      <c r="AD35">
        <v>43.999999999999901</v>
      </c>
      <c r="AE35">
        <v>35</v>
      </c>
      <c r="AF35">
        <v>46</v>
      </c>
      <c r="AG35">
        <v>54.999999999999702</v>
      </c>
      <c r="AH35">
        <v>69.189041095890403</v>
      </c>
      <c r="AI35">
        <v>78.999999999999901</v>
      </c>
      <c r="AJ35">
        <v>92.000000000000199</v>
      </c>
      <c r="AK35">
        <v>97</v>
      </c>
      <c r="AL35">
        <v>105</v>
      </c>
      <c r="AM35">
        <v>153.00000000088201</v>
      </c>
      <c r="AN35">
        <v>167.99999999817101</v>
      </c>
      <c r="AO35">
        <v>244</v>
      </c>
      <c r="AP35">
        <v>231.245270556214</v>
      </c>
      <c r="AQ35">
        <v>238.78959394017201</v>
      </c>
      <c r="AR35" s="1" t="s">
        <v>271</v>
      </c>
    </row>
    <row r="36" spans="1:44">
      <c r="A36" t="s">
        <v>69</v>
      </c>
      <c r="B36">
        <v>66.3970967538461</v>
      </c>
      <c r="C36">
        <v>66.215683921185303</v>
      </c>
      <c r="D36">
        <v>78.631124676544701</v>
      </c>
      <c r="E36">
        <v>78.631124676544701</v>
      </c>
      <c r="F36">
        <v>78.846552415384593</v>
      </c>
      <c r="G36">
        <v>82.769604912988598</v>
      </c>
      <c r="H36">
        <v>92.055485498108396</v>
      </c>
      <c r="I36">
        <v>50.630517023959598</v>
      </c>
      <c r="J36">
        <v>60</v>
      </c>
      <c r="K36">
        <v>0</v>
      </c>
      <c r="L36">
        <v>0</v>
      </c>
      <c r="M36">
        <v>9.2055485498108407</v>
      </c>
      <c r="N36">
        <v>55.384615384615302</v>
      </c>
      <c r="O36">
        <v>55.233291298864998</v>
      </c>
      <c r="P36">
        <v>9.2055485498108407</v>
      </c>
      <c r="Q36">
        <v>9.2055485498108407</v>
      </c>
      <c r="R36">
        <v>18.4615384615384</v>
      </c>
      <c r="S36">
        <v>9.2055485498108407</v>
      </c>
      <c r="T36">
        <v>9.2055485498108407</v>
      </c>
      <c r="U36">
        <v>55.233291298864998</v>
      </c>
      <c r="V36">
        <v>57</v>
      </c>
      <c r="W36">
        <v>60.000000000000099</v>
      </c>
      <c r="X36">
        <v>69</v>
      </c>
      <c r="Y36">
        <v>72</v>
      </c>
      <c r="Z36">
        <v>64.000000000000099</v>
      </c>
      <c r="AA36">
        <v>62.000000000000099</v>
      </c>
      <c r="AB36">
        <v>87.999999999999801</v>
      </c>
      <c r="AC36">
        <v>154.99999999999901</v>
      </c>
      <c r="AD36">
        <v>106</v>
      </c>
      <c r="AE36">
        <v>174</v>
      </c>
      <c r="AF36">
        <v>191.99999999999901</v>
      </c>
      <c r="AG36">
        <v>177</v>
      </c>
      <c r="AH36">
        <v>160.43835616438301</v>
      </c>
      <c r="AI36">
        <v>133</v>
      </c>
      <c r="AJ36">
        <v>190.99999999999901</v>
      </c>
      <c r="AK36">
        <v>102</v>
      </c>
      <c r="AL36">
        <v>23</v>
      </c>
      <c r="AM36">
        <v>20</v>
      </c>
      <c r="AN36">
        <v>20</v>
      </c>
      <c r="AO36">
        <v>19</v>
      </c>
      <c r="AP36">
        <v>7</v>
      </c>
      <c r="AQ36">
        <v>7</v>
      </c>
      <c r="AR36" s="1" t="s">
        <v>271</v>
      </c>
    </row>
    <row r="37" spans="1:44">
      <c r="A37" t="s">
        <v>70</v>
      </c>
      <c r="B37">
        <v>3784.6153846153802</v>
      </c>
      <c r="C37">
        <v>3682.2194199243299</v>
      </c>
      <c r="D37">
        <v>2209.3316519546001</v>
      </c>
      <c r="E37">
        <v>2301.3871374527098</v>
      </c>
      <c r="F37">
        <v>2421</v>
      </c>
      <c r="G37">
        <v>2638</v>
      </c>
      <c r="H37">
        <v>2854</v>
      </c>
      <c r="I37">
        <v>3146</v>
      </c>
      <c r="J37">
        <v>3484</v>
      </c>
      <c r="K37">
        <v>3615</v>
      </c>
      <c r="L37">
        <v>3447</v>
      </c>
      <c r="M37">
        <v>3130</v>
      </c>
      <c r="N37">
        <v>3233</v>
      </c>
      <c r="O37">
        <v>3076</v>
      </c>
      <c r="P37">
        <v>3298</v>
      </c>
      <c r="Q37">
        <v>3617</v>
      </c>
      <c r="R37">
        <v>4163</v>
      </c>
      <c r="S37">
        <v>4298</v>
      </c>
      <c r="T37">
        <v>4439</v>
      </c>
      <c r="U37">
        <v>4739</v>
      </c>
      <c r="V37">
        <v>4797</v>
      </c>
      <c r="W37">
        <v>4345</v>
      </c>
      <c r="X37">
        <v>4594</v>
      </c>
      <c r="Y37">
        <v>4740</v>
      </c>
      <c r="Z37">
        <v>5150</v>
      </c>
      <c r="AA37">
        <v>5459</v>
      </c>
      <c r="AB37">
        <v>5439</v>
      </c>
      <c r="AC37">
        <v>5501</v>
      </c>
      <c r="AD37">
        <v>5179</v>
      </c>
      <c r="AE37">
        <v>4673</v>
      </c>
      <c r="AF37">
        <v>4854</v>
      </c>
      <c r="AG37">
        <v>4935</v>
      </c>
      <c r="AH37">
        <v>5637</v>
      </c>
      <c r="AI37">
        <v>5870</v>
      </c>
      <c r="AJ37">
        <v>5739</v>
      </c>
      <c r="AK37">
        <v>5862</v>
      </c>
      <c r="AL37">
        <v>6023</v>
      </c>
      <c r="AM37">
        <v>6508</v>
      </c>
      <c r="AN37">
        <v>7321</v>
      </c>
      <c r="AO37">
        <v>7338</v>
      </c>
      <c r="AP37">
        <v>3461</v>
      </c>
      <c r="AQ37">
        <v>3741</v>
      </c>
      <c r="AR37" s="1" t="s">
        <v>271</v>
      </c>
    </row>
    <row r="38" spans="1:44">
      <c r="A38" t="s">
        <v>217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0.99972257250945695</v>
      </c>
      <c r="J38">
        <v>13.846153846153801</v>
      </c>
      <c r="K38">
        <v>13.8083228247162</v>
      </c>
      <c r="L38">
        <v>9.2055485498108407</v>
      </c>
      <c r="M38">
        <v>4.6027742749054203</v>
      </c>
      <c r="N38">
        <v>4.6153846153846096</v>
      </c>
      <c r="O38">
        <v>0</v>
      </c>
      <c r="P38">
        <v>9.2055485498108407</v>
      </c>
      <c r="Q38">
        <v>18.4110970996216</v>
      </c>
      <c r="R38">
        <v>18.4615384615384</v>
      </c>
      <c r="S38">
        <v>18.4110970996216</v>
      </c>
      <c r="T38">
        <v>18.4110970996216</v>
      </c>
      <c r="U38">
        <v>18.4110970996216</v>
      </c>
      <c r="V38">
        <v>7.9999999999999796</v>
      </c>
      <c r="W38">
        <v>8.9999999999999698</v>
      </c>
      <c r="X38">
        <v>8.9999999999999698</v>
      </c>
      <c r="Y38">
        <v>8.9999999999999698</v>
      </c>
      <c r="Z38">
        <v>12</v>
      </c>
      <c r="AA38">
        <v>11.999999999999901</v>
      </c>
      <c r="AB38">
        <v>11.999999999999901</v>
      </c>
      <c r="AC38">
        <v>14</v>
      </c>
      <c r="AD38">
        <v>16</v>
      </c>
      <c r="AE38">
        <v>11</v>
      </c>
      <c r="AF38">
        <v>11</v>
      </c>
      <c r="AG38">
        <v>11.999999999999901</v>
      </c>
      <c r="AH38">
        <v>13.035616438356101</v>
      </c>
      <c r="AI38">
        <v>11</v>
      </c>
      <c r="AJ38">
        <v>10.95</v>
      </c>
      <c r="AK38">
        <v>18.59</v>
      </c>
      <c r="AL38">
        <v>19.1538461538461</v>
      </c>
      <c r="AM38">
        <v>40.000000000441297</v>
      </c>
      <c r="AN38">
        <v>21.9999999981715</v>
      </c>
      <c r="AO38">
        <v>35.299999999999997</v>
      </c>
      <c r="AP38">
        <v>29.725532968242099</v>
      </c>
      <c r="AQ38">
        <v>31.637420728507699</v>
      </c>
      <c r="AR38" s="1" t="s">
        <v>271</v>
      </c>
    </row>
    <row r="39" spans="1:44">
      <c r="A39" t="s">
        <v>218</v>
      </c>
      <c r="B39">
        <v>16.289592738461501</v>
      </c>
      <c r="C39">
        <v>21.118611360025199</v>
      </c>
      <c r="D39">
        <v>22.743119943883901</v>
      </c>
      <c r="E39">
        <v>24.367628527742699</v>
      </c>
      <c r="F39">
        <v>22.8054298615384</v>
      </c>
      <c r="G39">
        <v>22.743119943883901</v>
      </c>
      <c r="H39">
        <v>27.616645649432499</v>
      </c>
      <c r="I39">
        <v>18.4110970996216</v>
      </c>
      <c r="J39">
        <v>18.4615384615384</v>
      </c>
      <c r="K39">
        <v>18.4110970996216</v>
      </c>
      <c r="L39">
        <v>18.4110970996216</v>
      </c>
      <c r="M39">
        <v>18.4110970996216</v>
      </c>
      <c r="N39">
        <v>18.4615384615384</v>
      </c>
      <c r="O39">
        <v>23.013871374527099</v>
      </c>
      <c r="P39">
        <v>23.013871374527099</v>
      </c>
      <c r="Q39">
        <v>23.013871374527099</v>
      </c>
      <c r="R39">
        <v>23.076923076922998</v>
      </c>
      <c r="S39">
        <v>23.013871374527099</v>
      </c>
      <c r="T39">
        <v>23.013871374527099</v>
      </c>
      <c r="U39">
        <v>23.013871374527099</v>
      </c>
      <c r="V39">
        <v>14</v>
      </c>
      <c r="W39">
        <v>14</v>
      </c>
      <c r="X39">
        <v>14</v>
      </c>
      <c r="Y39">
        <v>13</v>
      </c>
      <c r="Z39">
        <v>13</v>
      </c>
      <c r="AA39">
        <v>12</v>
      </c>
      <c r="AB39">
        <v>12</v>
      </c>
      <c r="AC39">
        <v>11</v>
      </c>
      <c r="AD39">
        <v>9</v>
      </c>
      <c r="AE39">
        <v>7</v>
      </c>
      <c r="AF39">
        <v>7</v>
      </c>
      <c r="AG39">
        <v>7</v>
      </c>
      <c r="AH39">
        <v>8</v>
      </c>
      <c r="AI39">
        <v>7</v>
      </c>
      <c r="AJ39">
        <v>9</v>
      </c>
      <c r="AK39">
        <v>15</v>
      </c>
      <c r="AL39">
        <v>14</v>
      </c>
      <c r="AM39">
        <v>15</v>
      </c>
      <c r="AN39">
        <v>16</v>
      </c>
      <c r="AO39">
        <v>16</v>
      </c>
      <c r="AP39">
        <v>15.2765923820746</v>
      </c>
      <c r="AQ39">
        <v>16.119388456176999</v>
      </c>
      <c r="AR39" s="1" t="s">
        <v>271</v>
      </c>
    </row>
    <row r="40" spans="1:44">
      <c r="A40" t="s">
        <v>71</v>
      </c>
      <c r="B40">
        <v>19.433198399999998</v>
      </c>
      <c r="C40">
        <v>18.4110970996216</v>
      </c>
      <c r="D40">
        <v>18.4110970996216</v>
      </c>
      <c r="E40">
        <v>18.4110970996216</v>
      </c>
      <c r="F40">
        <v>8.7449392615384607</v>
      </c>
      <c r="G40">
        <v>10.659056198612801</v>
      </c>
      <c r="H40">
        <v>18.4110970996216</v>
      </c>
      <c r="I40">
        <v>50.630517023959598</v>
      </c>
      <c r="J40">
        <v>41.538461538461497</v>
      </c>
      <c r="K40">
        <v>46.027742749054198</v>
      </c>
      <c r="L40">
        <v>32.219419924337899</v>
      </c>
      <c r="M40">
        <v>18.4110970996216</v>
      </c>
      <c r="N40">
        <v>18.4615384615384</v>
      </c>
      <c r="O40">
        <v>13.8083228247162</v>
      </c>
      <c r="P40">
        <v>13.8083228247162</v>
      </c>
      <c r="Q40">
        <v>13.8083228247162</v>
      </c>
      <c r="R40">
        <v>13.846153846153801</v>
      </c>
      <c r="S40">
        <v>18.4110970996216</v>
      </c>
      <c r="T40">
        <v>18.4110970996216</v>
      </c>
      <c r="U40">
        <v>18.4110970996216</v>
      </c>
      <c r="V40">
        <v>18</v>
      </c>
      <c r="W40">
        <v>15.999999999999901</v>
      </c>
      <c r="X40">
        <v>15.999999999999901</v>
      </c>
      <c r="Y40">
        <v>17</v>
      </c>
      <c r="Z40">
        <v>18</v>
      </c>
      <c r="AA40">
        <v>19.999999999999901</v>
      </c>
      <c r="AB40">
        <v>19.999999999999901</v>
      </c>
      <c r="AC40">
        <v>19.999999999999901</v>
      </c>
      <c r="AD40">
        <v>19</v>
      </c>
      <c r="AE40">
        <v>18.999999999999901</v>
      </c>
      <c r="AF40">
        <v>21</v>
      </c>
      <c r="AG40">
        <v>21</v>
      </c>
      <c r="AH40">
        <v>21.057534246575301</v>
      </c>
      <c r="AI40">
        <v>21</v>
      </c>
      <c r="AJ40">
        <v>21</v>
      </c>
      <c r="AK40">
        <v>21.999998999999999</v>
      </c>
      <c r="AL40">
        <v>21.939889999999998</v>
      </c>
      <c r="AM40">
        <v>32</v>
      </c>
      <c r="AN40">
        <v>35</v>
      </c>
      <c r="AO40">
        <v>32</v>
      </c>
      <c r="AP40">
        <v>32.1</v>
      </c>
      <c r="AQ40">
        <v>32.1</v>
      </c>
      <c r="AR40" s="1" t="s">
        <v>271</v>
      </c>
    </row>
    <row r="41" spans="1:44">
      <c r="A41" t="s">
        <v>72</v>
      </c>
      <c r="B41">
        <v>138.461538461538</v>
      </c>
      <c r="C41">
        <v>184.110970996216</v>
      </c>
      <c r="D41">
        <v>138.083228247162</v>
      </c>
      <c r="E41">
        <v>138.083228247162</v>
      </c>
      <c r="F41">
        <v>157</v>
      </c>
      <c r="G41">
        <v>151</v>
      </c>
      <c r="H41">
        <v>192</v>
      </c>
      <c r="I41">
        <v>209</v>
      </c>
      <c r="J41">
        <v>211</v>
      </c>
      <c r="K41">
        <v>230</v>
      </c>
      <c r="L41">
        <v>278</v>
      </c>
      <c r="M41">
        <v>272</v>
      </c>
      <c r="N41">
        <v>320</v>
      </c>
      <c r="O41">
        <v>364</v>
      </c>
      <c r="P41">
        <v>348</v>
      </c>
      <c r="Q41">
        <v>403</v>
      </c>
      <c r="R41">
        <v>434</v>
      </c>
      <c r="S41">
        <v>549</v>
      </c>
      <c r="T41">
        <v>642</v>
      </c>
      <c r="U41">
        <v>597</v>
      </c>
      <c r="V41">
        <v>540</v>
      </c>
      <c r="W41">
        <v>612</v>
      </c>
      <c r="X41">
        <v>612</v>
      </c>
      <c r="Y41">
        <v>525</v>
      </c>
      <c r="Z41">
        <v>574</v>
      </c>
      <c r="AA41">
        <v>616</v>
      </c>
      <c r="AB41">
        <v>658</v>
      </c>
      <c r="AC41">
        <v>733</v>
      </c>
      <c r="AD41">
        <v>854</v>
      </c>
      <c r="AE41">
        <v>697</v>
      </c>
      <c r="AF41">
        <v>814</v>
      </c>
      <c r="AG41">
        <v>707</v>
      </c>
      <c r="AH41">
        <v>926</v>
      </c>
      <c r="AI41">
        <v>907</v>
      </c>
      <c r="AJ41">
        <v>1008</v>
      </c>
      <c r="AK41">
        <v>1063</v>
      </c>
      <c r="AL41">
        <v>1030</v>
      </c>
      <c r="AM41">
        <v>1089</v>
      </c>
      <c r="AN41">
        <v>1184</v>
      </c>
      <c r="AO41">
        <v>1342</v>
      </c>
      <c r="AP41">
        <v>749</v>
      </c>
      <c r="AQ41">
        <v>813</v>
      </c>
      <c r="AR41" s="1" t="s">
        <v>271</v>
      </c>
    </row>
    <row r="42" spans="1:44">
      <c r="A42" t="s">
        <v>73</v>
      </c>
      <c r="B42">
        <v>3035.5565884153798</v>
      </c>
      <c r="C42">
        <v>2905.5881714463999</v>
      </c>
      <c r="D42">
        <v>2876.3862802585099</v>
      </c>
      <c r="E42">
        <v>2928.3007534558601</v>
      </c>
      <c r="F42">
        <v>2994.8872879384598</v>
      </c>
      <c r="G42">
        <v>3170.0275192364402</v>
      </c>
      <c r="H42">
        <v>3221.9419924337899</v>
      </c>
      <c r="I42">
        <v>2485.49810844892</v>
      </c>
      <c r="J42">
        <v>2861.5384615384601</v>
      </c>
      <c r="K42">
        <v>2991.8032786885201</v>
      </c>
      <c r="L42">
        <v>2347.4148802017598</v>
      </c>
      <c r="M42">
        <v>2761.6645649432498</v>
      </c>
      <c r="N42">
        <v>3000</v>
      </c>
      <c r="O42">
        <v>2899.74779319041</v>
      </c>
      <c r="P42">
        <v>3267.9697351828499</v>
      </c>
      <c r="Q42">
        <v>4878.9407313997399</v>
      </c>
      <c r="R42">
        <v>4523.0769230769201</v>
      </c>
      <c r="S42">
        <v>5983.6065573770402</v>
      </c>
      <c r="T42">
        <v>4326.6078184110902</v>
      </c>
      <c r="U42">
        <v>4832.9129886506898</v>
      </c>
      <c r="V42">
        <v>5931.6923076923003</v>
      </c>
      <c r="W42">
        <v>6247.7137452711204</v>
      </c>
      <c r="X42">
        <v>7878.98297604035</v>
      </c>
      <c r="Y42">
        <v>8159.1078184110902</v>
      </c>
      <c r="Z42">
        <v>10458.6</v>
      </c>
      <c r="AA42">
        <v>11310.397225725001</v>
      </c>
      <c r="AB42">
        <v>12238.408575031501</v>
      </c>
      <c r="AC42">
        <v>13190.0781841109</v>
      </c>
      <c r="AD42">
        <v>13447.984615384599</v>
      </c>
      <c r="AE42">
        <v>15570.817150063</v>
      </c>
      <c r="AF42">
        <v>16011</v>
      </c>
      <c r="AG42">
        <v>16464</v>
      </c>
      <c r="AH42">
        <v>17871</v>
      </c>
      <c r="AI42">
        <v>19982</v>
      </c>
      <c r="AJ42">
        <v>22160</v>
      </c>
      <c r="AK42">
        <v>25049</v>
      </c>
      <c r="AL42">
        <v>28149</v>
      </c>
      <c r="AM42">
        <v>31733</v>
      </c>
      <c r="AN42">
        <v>34626</v>
      </c>
      <c r="AO42">
        <v>36892</v>
      </c>
      <c r="AP42">
        <v>30786</v>
      </c>
      <c r="AQ42">
        <v>36822.194199243298</v>
      </c>
      <c r="AR42" s="1" t="s">
        <v>271</v>
      </c>
    </row>
    <row r="43" spans="1:44">
      <c r="A43" t="s">
        <v>74</v>
      </c>
      <c r="B43">
        <v>433.28100470769198</v>
      </c>
      <c r="C43">
        <v>440.14867702900301</v>
      </c>
      <c r="D43">
        <v>450.88401058701101</v>
      </c>
      <c r="E43">
        <v>461.61934419104603</v>
      </c>
      <c r="F43">
        <v>468.266427461538</v>
      </c>
      <c r="G43">
        <v>458.93551079003697</v>
      </c>
      <c r="H43">
        <v>460.27742749054198</v>
      </c>
      <c r="I43">
        <v>409.64691046658203</v>
      </c>
      <c r="J43">
        <v>507.692307692307</v>
      </c>
      <c r="K43">
        <v>363.619167717528</v>
      </c>
      <c r="L43">
        <v>460.27742749054198</v>
      </c>
      <c r="M43">
        <v>506.30517023959601</v>
      </c>
      <c r="N43">
        <v>646.15384615384596</v>
      </c>
      <c r="O43">
        <v>552.33291298865004</v>
      </c>
      <c r="P43">
        <v>644.388398486759</v>
      </c>
      <c r="Q43">
        <v>460.27742749054198</v>
      </c>
      <c r="R43">
        <v>692.30769230769204</v>
      </c>
      <c r="S43">
        <v>598.36065573770497</v>
      </c>
      <c r="T43">
        <v>460.27742749054198</v>
      </c>
      <c r="U43">
        <v>644.388398486759</v>
      </c>
      <c r="V43">
        <v>633</v>
      </c>
      <c r="W43">
        <v>610.99999999999795</v>
      </c>
      <c r="X43">
        <v>660.99999999999795</v>
      </c>
      <c r="Y43">
        <v>824.00000000000102</v>
      </c>
      <c r="Z43">
        <v>592.99999999999795</v>
      </c>
      <c r="AA43">
        <v>585.00000000000102</v>
      </c>
      <c r="AB43">
        <v>628.99999999999898</v>
      </c>
      <c r="AC43">
        <v>552.99999999999795</v>
      </c>
      <c r="AD43">
        <v>619.00000000000102</v>
      </c>
      <c r="AE43">
        <v>645.99999999999795</v>
      </c>
      <c r="AF43">
        <v>819.00000000000102</v>
      </c>
      <c r="AG43">
        <v>884</v>
      </c>
      <c r="AH43">
        <v>918.50958904109496</v>
      </c>
      <c r="AI43">
        <v>917.99999999999795</v>
      </c>
      <c r="AJ43">
        <v>1031.99999999999</v>
      </c>
      <c r="AK43">
        <v>1277</v>
      </c>
      <c r="AL43">
        <v>1282</v>
      </c>
      <c r="AM43">
        <v>1323</v>
      </c>
      <c r="AN43">
        <v>1457</v>
      </c>
      <c r="AO43">
        <v>1326</v>
      </c>
      <c r="AP43">
        <v>733</v>
      </c>
      <c r="AQ43">
        <v>986</v>
      </c>
      <c r="AR43" s="1" t="s">
        <v>271</v>
      </c>
    </row>
    <row r="44" spans="1:44">
      <c r="A44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0.99972257250945695</v>
      </c>
      <c r="M44">
        <v>0.99972257250945695</v>
      </c>
      <c r="N44">
        <v>0.99969230769230699</v>
      </c>
      <c r="O44">
        <v>0.99972257250945695</v>
      </c>
      <c r="P44">
        <v>0.99972257250945695</v>
      </c>
      <c r="Q44">
        <v>0.99696090794451397</v>
      </c>
      <c r="R44">
        <v>0.99969230769230699</v>
      </c>
      <c r="S44">
        <v>0.99972257250945695</v>
      </c>
      <c r="T44">
        <v>0.99972257250945695</v>
      </c>
      <c r="U44">
        <v>1</v>
      </c>
      <c r="V44">
        <v>1</v>
      </c>
      <c r="W44">
        <v>1</v>
      </c>
      <c r="X44">
        <v>1</v>
      </c>
      <c r="Y44">
        <v>2</v>
      </c>
      <c r="Z44">
        <v>1.99999999999999</v>
      </c>
      <c r="AA44">
        <v>2</v>
      </c>
      <c r="AB44">
        <v>2</v>
      </c>
      <c r="AC44">
        <v>1.99999999999999</v>
      </c>
      <c r="AD44">
        <v>1.99999999999999</v>
      </c>
      <c r="AE44">
        <v>1.99999999999999</v>
      </c>
      <c r="AF44">
        <v>2.4</v>
      </c>
      <c r="AG44">
        <v>2.85</v>
      </c>
      <c r="AH44">
        <v>2.7976438356164399</v>
      </c>
      <c r="AI44">
        <v>3.0399999999999898</v>
      </c>
      <c r="AJ44">
        <v>3.14</v>
      </c>
      <c r="AK44">
        <v>3.17</v>
      </c>
      <c r="AL44">
        <v>3.3230769230769202</v>
      </c>
      <c r="AM44">
        <v>3.61</v>
      </c>
      <c r="AN44">
        <v>5.6150000000000002</v>
      </c>
      <c r="AO44">
        <v>6.18</v>
      </c>
      <c r="AP44">
        <v>5.90233746198279</v>
      </c>
      <c r="AQ44">
        <v>6.2279641130002803</v>
      </c>
      <c r="AR44" s="1" t="s">
        <v>271</v>
      </c>
    </row>
    <row r="45" spans="1:44">
      <c r="A45" t="s">
        <v>76</v>
      </c>
      <c r="B45">
        <v>39.090769569230702</v>
      </c>
      <c r="C45">
        <v>46.780756988650602</v>
      </c>
      <c r="D45">
        <v>38.983964187894003</v>
      </c>
      <c r="E45">
        <v>31.1871713411097</v>
      </c>
      <c r="F45">
        <v>31.272615646153799</v>
      </c>
      <c r="G45">
        <v>44.441719157629201</v>
      </c>
      <c r="H45">
        <v>46.027742749054198</v>
      </c>
      <c r="I45">
        <v>50.630517023959598</v>
      </c>
      <c r="J45">
        <v>27.692307692307601</v>
      </c>
      <c r="K45">
        <v>50.630517023959598</v>
      </c>
      <c r="L45">
        <v>50.630517023959598</v>
      </c>
      <c r="M45">
        <v>41.424968474148798</v>
      </c>
      <c r="N45">
        <v>9.2307692307692299</v>
      </c>
      <c r="O45">
        <v>9.2055485498108407</v>
      </c>
      <c r="P45">
        <v>9.2055485498108407</v>
      </c>
      <c r="Q45">
        <v>13.8083228247162</v>
      </c>
      <c r="R45">
        <v>13.846153846153801</v>
      </c>
      <c r="S45">
        <v>13.8083228247162</v>
      </c>
      <c r="T45">
        <v>13.8083228247162</v>
      </c>
      <c r="U45">
        <v>23.013871374527099</v>
      </c>
      <c r="V45">
        <v>37.999999999999901</v>
      </c>
      <c r="W45">
        <v>56.000000000000199</v>
      </c>
      <c r="X45">
        <v>43</v>
      </c>
      <c r="Y45">
        <v>37.999999999999901</v>
      </c>
      <c r="Z45">
        <v>54</v>
      </c>
      <c r="AA45">
        <v>74.999999999999901</v>
      </c>
      <c r="AB45">
        <v>69</v>
      </c>
      <c r="AC45">
        <v>85.999999999999801</v>
      </c>
      <c r="AD45">
        <v>72</v>
      </c>
      <c r="AE45">
        <v>100</v>
      </c>
      <c r="AF45">
        <v>86.999999999999801</v>
      </c>
      <c r="AG45">
        <v>95.000000000000099</v>
      </c>
      <c r="AH45">
        <v>97.265753424657603</v>
      </c>
      <c r="AI45">
        <v>84.999999999999801</v>
      </c>
      <c r="AJ45">
        <v>96.000000000000099</v>
      </c>
      <c r="AK45">
        <v>70</v>
      </c>
      <c r="AL45">
        <v>69.553846153846095</v>
      </c>
      <c r="AM45">
        <v>46</v>
      </c>
      <c r="AN45">
        <v>46</v>
      </c>
      <c r="AO45">
        <v>47</v>
      </c>
      <c r="AP45">
        <v>41</v>
      </c>
      <c r="AQ45">
        <v>41</v>
      </c>
      <c r="AR45" s="1" t="s">
        <v>271</v>
      </c>
    </row>
    <row r="46" spans="1:44">
      <c r="A46" t="s">
        <v>77</v>
      </c>
      <c r="B46">
        <v>102.458049507692</v>
      </c>
      <c r="C46">
        <v>107.555904688524</v>
      </c>
      <c r="D46">
        <v>112.933699941361</v>
      </c>
      <c r="E46">
        <v>112.933699941361</v>
      </c>
      <c r="F46">
        <v>107.8505784</v>
      </c>
      <c r="G46">
        <v>102.178109481715</v>
      </c>
      <c r="H46">
        <v>110.46658259773</v>
      </c>
      <c r="I46">
        <v>179.50819672131101</v>
      </c>
      <c r="J46">
        <v>226.15384615384599</v>
      </c>
      <c r="K46">
        <v>225.53593947036501</v>
      </c>
      <c r="L46">
        <v>207.12484237074401</v>
      </c>
      <c r="M46">
        <v>170.30264817150001</v>
      </c>
      <c r="N46">
        <v>133.84615384615299</v>
      </c>
      <c r="O46">
        <v>133.48045397225701</v>
      </c>
      <c r="P46">
        <v>138.083228247162</v>
      </c>
      <c r="Q46">
        <v>133.48045397225701</v>
      </c>
      <c r="R46">
        <v>133.84615384615299</v>
      </c>
      <c r="S46">
        <v>147.288776796973</v>
      </c>
      <c r="T46">
        <v>138.083228247162</v>
      </c>
      <c r="U46">
        <v>128.877679697351</v>
      </c>
      <c r="V46">
        <v>73.999999999999801</v>
      </c>
      <c r="W46">
        <v>77.999999999999901</v>
      </c>
      <c r="X46">
        <v>102</v>
      </c>
      <c r="Y46">
        <v>111.99999999999901</v>
      </c>
      <c r="Z46">
        <v>127</v>
      </c>
      <c r="AA46">
        <v>158.99999999999901</v>
      </c>
      <c r="AB46">
        <v>204</v>
      </c>
      <c r="AC46">
        <v>169</v>
      </c>
      <c r="AD46">
        <v>15</v>
      </c>
      <c r="AE46">
        <v>14.999999999999901</v>
      </c>
      <c r="AF46">
        <v>151.99999999999901</v>
      </c>
      <c r="AG46">
        <v>145</v>
      </c>
      <c r="AH46">
        <v>139</v>
      </c>
      <c r="AI46">
        <v>150.99999999999901</v>
      </c>
      <c r="AJ46">
        <v>225.99999999999901</v>
      </c>
      <c r="AK46">
        <v>121.99999999999901</v>
      </c>
      <c r="AL46">
        <v>121.476923076923</v>
      </c>
      <c r="AM46">
        <v>117.00000000094499</v>
      </c>
      <c r="AN46">
        <v>133.999999998486</v>
      </c>
      <c r="AO46">
        <v>121</v>
      </c>
      <c r="AP46">
        <v>115.533487812968</v>
      </c>
      <c r="AQ46">
        <v>121.90736447616599</v>
      </c>
      <c r="AR46" s="1" t="s">
        <v>271</v>
      </c>
    </row>
    <row r="47" spans="1:44">
      <c r="A47" t="s">
        <v>219</v>
      </c>
      <c r="B47">
        <v>6.1538461384615299</v>
      </c>
      <c r="C47">
        <v>12.274064748423701</v>
      </c>
      <c r="D47">
        <v>12.274064748423701</v>
      </c>
      <c r="E47">
        <v>12.274064748423701</v>
      </c>
      <c r="F47">
        <v>12.3076923230769</v>
      </c>
      <c r="G47">
        <v>12.274064748423701</v>
      </c>
      <c r="H47">
        <v>9.2055485498108407</v>
      </c>
      <c r="I47">
        <v>9.2055485498108407</v>
      </c>
      <c r="J47">
        <v>9.2307692307692299</v>
      </c>
      <c r="K47">
        <v>9.2055485498108407</v>
      </c>
      <c r="L47">
        <v>9.2055485498108407</v>
      </c>
      <c r="M47">
        <v>4.6027742749054203</v>
      </c>
      <c r="N47">
        <v>9.2307692307692299</v>
      </c>
      <c r="O47">
        <v>9.2055485498108407</v>
      </c>
      <c r="P47">
        <v>9.2055485498108407</v>
      </c>
      <c r="Q47">
        <v>9.2055485498108407</v>
      </c>
      <c r="R47">
        <v>9.2307692307692299</v>
      </c>
      <c r="S47">
        <v>9.2055485498108407</v>
      </c>
      <c r="T47">
        <v>9.2055485498108407</v>
      </c>
      <c r="U47">
        <v>9.2055485498108407</v>
      </c>
      <c r="V47">
        <v>4</v>
      </c>
      <c r="W47">
        <v>7</v>
      </c>
      <c r="X47">
        <v>1.95999999999999</v>
      </c>
      <c r="Y47">
        <v>0.149999999999999</v>
      </c>
      <c r="Z47">
        <v>1.99999999999999E-2</v>
      </c>
      <c r="AA47">
        <v>7.05</v>
      </c>
      <c r="AB47">
        <v>10.059999999999899</v>
      </c>
      <c r="AC47">
        <v>7.0199999999999898</v>
      </c>
      <c r="AD47">
        <v>7.2</v>
      </c>
      <c r="AE47">
        <v>6.6</v>
      </c>
      <c r="AF47">
        <v>7.8999999999999897</v>
      </c>
      <c r="AG47">
        <v>8.7999999999999794</v>
      </c>
      <c r="AH47">
        <v>9.3254794520548092</v>
      </c>
      <c r="AI47">
        <v>9.3000000000000203</v>
      </c>
      <c r="AJ47">
        <v>9.8000000000000096</v>
      </c>
      <c r="AK47">
        <v>9.0999999999999694</v>
      </c>
      <c r="AL47">
        <v>9.3743160000000003</v>
      </c>
      <c r="AM47">
        <v>9.4399999986128602</v>
      </c>
      <c r="AN47">
        <v>9.8999999984867593</v>
      </c>
      <c r="AO47">
        <v>9.58</v>
      </c>
      <c r="AP47">
        <v>9.0781403851924694</v>
      </c>
      <c r="AQ47">
        <v>9.3743100826358994</v>
      </c>
      <c r="AR47" s="1" t="s">
        <v>271</v>
      </c>
    </row>
    <row r="48" spans="1:44">
      <c r="A48" t="s">
        <v>220</v>
      </c>
      <c r="B48">
        <v>16.410256430769198</v>
      </c>
      <c r="C48">
        <v>16.3654196645649</v>
      </c>
      <c r="D48">
        <v>15.3425809010088</v>
      </c>
      <c r="E48">
        <v>16.3654196645649</v>
      </c>
      <c r="F48">
        <v>14.358974353846101</v>
      </c>
      <c r="G48">
        <v>15.3425809010088</v>
      </c>
      <c r="H48">
        <v>13.8083228247162</v>
      </c>
      <c r="I48">
        <v>32.219419924337899</v>
      </c>
      <c r="J48">
        <v>27.692307692307601</v>
      </c>
      <c r="K48">
        <v>41.424968474148798</v>
      </c>
      <c r="L48">
        <v>46.027742749054198</v>
      </c>
      <c r="M48">
        <v>41.424968474148798</v>
      </c>
      <c r="N48">
        <v>60</v>
      </c>
      <c r="O48">
        <v>87.452711223202996</v>
      </c>
      <c r="P48">
        <v>124.274905422446</v>
      </c>
      <c r="Q48">
        <v>110.46658259773</v>
      </c>
      <c r="R48">
        <v>87.692307692307693</v>
      </c>
      <c r="S48">
        <v>82.849936948297596</v>
      </c>
      <c r="T48">
        <v>105.863808322824</v>
      </c>
      <c r="U48">
        <v>110.46658259773</v>
      </c>
      <c r="V48">
        <v>111</v>
      </c>
      <c r="W48">
        <v>77.999999999999901</v>
      </c>
      <c r="X48">
        <v>106</v>
      </c>
      <c r="Y48">
        <v>108</v>
      </c>
      <c r="Z48">
        <v>114</v>
      </c>
      <c r="AA48">
        <v>179</v>
      </c>
      <c r="AB48">
        <v>183</v>
      </c>
      <c r="AC48">
        <v>172</v>
      </c>
      <c r="AD48">
        <v>196</v>
      </c>
      <c r="AE48">
        <v>151.99999999999901</v>
      </c>
      <c r="AF48">
        <v>167</v>
      </c>
      <c r="AG48">
        <v>184.99999999999901</v>
      </c>
      <c r="AH48">
        <v>171.46849315068499</v>
      </c>
      <c r="AI48">
        <v>161.99999999999901</v>
      </c>
      <c r="AJ48">
        <v>180</v>
      </c>
      <c r="AK48">
        <v>170</v>
      </c>
      <c r="AL48">
        <v>189</v>
      </c>
      <c r="AM48">
        <v>204</v>
      </c>
      <c r="AN48">
        <v>217.55074300000001</v>
      </c>
      <c r="AO48">
        <v>232</v>
      </c>
      <c r="AP48">
        <v>113</v>
      </c>
      <c r="AQ48">
        <v>113</v>
      </c>
      <c r="AR48" s="1" t="s">
        <v>271</v>
      </c>
    </row>
    <row r="49" spans="1:44">
      <c r="A49" t="s">
        <v>221</v>
      </c>
      <c r="B49">
        <v>77.948717953846099</v>
      </c>
      <c r="C49">
        <v>83.288296424968394</v>
      </c>
      <c r="D49">
        <v>77.735743314627996</v>
      </c>
      <c r="E49">
        <v>83.288296424968394</v>
      </c>
      <c r="F49">
        <v>80.732600723076899</v>
      </c>
      <c r="G49">
        <v>83.288296424968394</v>
      </c>
      <c r="H49">
        <v>87.452711223202996</v>
      </c>
      <c r="I49">
        <v>87.452711223202996</v>
      </c>
      <c r="J49">
        <v>87.692307692307693</v>
      </c>
      <c r="K49">
        <v>115.069356872635</v>
      </c>
      <c r="L49">
        <v>105.863808322824</v>
      </c>
      <c r="M49">
        <v>50.630517023959598</v>
      </c>
      <c r="N49">
        <v>55.384615384615302</v>
      </c>
      <c r="O49">
        <v>82.849936948297596</v>
      </c>
      <c r="P49">
        <v>59.836065573770398</v>
      </c>
      <c r="Q49">
        <v>59.836065573770398</v>
      </c>
      <c r="R49">
        <v>106.153846153846</v>
      </c>
      <c r="S49">
        <v>87.452711223202996</v>
      </c>
      <c r="T49">
        <v>82.849936948297596</v>
      </c>
      <c r="U49">
        <v>82.849936948297596</v>
      </c>
      <c r="V49">
        <v>115.99999999999901</v>
      </c>
      <c r="W49">
        <v>103</v>
      </c>
      <c r="X49">
        <v>99.000000000000099</v>
      </c>
      <c r="Y49">
        <v>87.999999999999801</v>
      </c>
      <c r="Z49">
        <v>88.000000000000099</v>
      </c>
      <c r="AA49">
        <v>87.999999999999801</v>
      </c>
      <c r="AB49">
        <v>87.999999999999801</v>
      </c>
      <c r="AC49">
        <v>46.999999999999801</v>
      </c>
      <c r="AD49">
        <v>52.999999999999801</v>
      </c>
      <c r="AE49">
        <v>54.999999999999702</v>
      </c>
      <c r="AF49">
        <v>57.000000000000199</v>
      </c>
      <c r="AG49">
        <v>59.000000000000099</v>
      </c>
      <c r="AH49">
        <v>61.000000000000099</v>
      </c>
      <c r="AI49">
        <v>56.000000000000199</v>
      </c>
      <c r="AJ49">
        <v>66</v>
      </c>
      <c r="AK49">
        <v>147.99999999999901</v>
      </c>
      <c r="AL49">
        <v>173</v>
      </c>
      <c r="AM49">
        <v>166</v>
      </c>
      <c r="AN49">
        <v>158</v>
      </c>
      <c r="AO49">
        <v>186</v>
      </c>
      <c r="AP49">
        <v>177.59874422894299</v>
      </c>
      <c r="AQ49">
        <v>187.39670607897801</v>
      </c>
      <c r="AR49" s="1" t="s">
        <v>271</v>
      </c>
    </row>
    <row r="50" spans="1:44">
      <c r="A50" t="s">
        <v>78</v>
      </c>
      <c r="H50" t="s">
        <v>38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  <c r="N50">
        <v>83.076923076922995</v>
      </c>
      <c r="O50">
        <v>69.041614123581297</v>
      </c>
      <c r="P50">
        <v>92.055485498108396</v>
      </c>
      <c r="Q50">
        <v>92.055485498108396</v>
      </c>
      <c r="R50">
        <v>87.692307692307693</v>
      </c>
      <c r="S50">
        <v>87.452711223202996</v>
      </c>
      <c r="T50">
        <v>87.452711223202996</v>
      </c>
      <c r="U50">
        <v>82.849936948297596</v>
      </c>
      <c r="V50">
        <v>72</v>
      </c>
      <c r="W50">
        <v>72</v>
      </c>
      <c r="X50">
        <v>69</v>
      </c>
      <c r="Y50">
        <v>68</v>
      </c>
      <c r="Z50">
        <v>78</v>
      </c>
      <c r="AA50">
        <v>93.000000000000199</v>
      </c>
      <c r="AB50">
        <v>96.000000000000099</v>
      </c>
      <c r="AC50">
        <v>100</v>
      </c>
      <c r="AD50">
        <v>112.99999999999901</v>
      </c>
      <c r="AE50">
        <v>97.000000000000099</v>
      </c>
      <c r="AF50">
        <v>103</v>
      </c>
      <c r="AG50">
        <v>109</v>
      </c>
      <c r="AH50">
        <v>114.31232876712301</v>
      </c>
      <c r="AI50">
        <v>123.99999999999901</v>
      </c>
      <c r="AJ50">
        <v>123.99999999999901</v>
      </c>
      <c r="AK50">
        <v>121</v>
      </c>
      <c r="AL50">
        <v>128</v>
      </c>
      <c r="AM50">
        <v>151</v>
      </c>
      <c r="AN50">
        <v>204</v>
      </c>
      <c r="AO50">
        <v>200</v>
      </c>
      <c r="AP50">
        <v>55.999999999999901</v>
      </c>
      <c r="AQ50">
        <v>193.13484715597801</v>
      </c>
      <c r="AR50" s="1" t="s">
        <v>271</v>
      </c>
    </row>
    <row r="51" spans="1:44">
      <c r="A51" t="s">
        <v>79</v>
      </c>
      <c r="B51">
        <v>181.068280015384</v>
      </c>
      <c r="C51">
        <v>184.131657612862</v>
      </c>
      <c r="D51">
        <v>199.25358119293799</v>
      </c>
      <c r="E51">
        <v>183.24213272887701</v>
      </c>
      <c r="F51">
        <v>189.987899723076</v>
      </c>
      <c r="G51">
        <v>193.026906774905</v>
      </c>
      <c r="H51">
        <v>197.91929382093301</v>
      </c>
      <c r="I51">
        <v>202.52206809583799</v>
      </c>
      <c r="J51">
        <v>216.923076923076</v>
      </c>
      <c r="K51">
        <v>211.72761664564899</v>
      </c>
      <c r="L51">
        <v>161.09709962168901</v>
      </c>
      <c r="M51">
        <v>147.288776796973</v>
      </c>
      <c r="N51">
        <v>189.230769230769</v>
      </c>
      <c r="O51">
        <v>174.90542244640599</v>
      </c>
      <c r="P51">
        <v>184.110970996216</v>
      </c>
      <c r="Q51">
        <v>165.69987389659499</v>
      </c>
      <c r="R51">
        <v>189.230769230769</v>
      </c>
      <c r="S51">
        <v>280.76923076922998</v>
      </c>
      <c r="T51">
        <v>266.96090794451402</v>
      </c>
      <c r="U51">
        <v>271.56368221941898</v>
      </c>
      <c r="V51">
        <v>363</v>
      </c>
      <c r="W51">
        <v>351</v>
      </c>
      <c r="X51">
        <v>311</v>
      </c>
      <c r="Y51">
        <v>330</v>
      </c>
      <c r="Z51">
        <v>391.99999999999898</v>
      </c>
      <c r="AA51">
        <v>340.99999999999898</v>
      </c>
      <c r="AB51">
        <v>187.99999999999901</v>
      </c>
      <c r="AC51">
        <v>324</v>
      </c>
      <c r="AD51">
        <v>273</v>
      </c>
      <c r="AE51">
        <v>132</v>
      </c>
      <c r="AF51">
        <v>134</v>
      </c>
      <c r="AG51">
        <v>144</v>
      </c>
      <c r="AH51">
        <v>118.32328767123199</v>
      </c>
      <c r="AI51">
        <v>108</v>
      </c>
      <c r="AJ51">
        <v>114.99999999999901</v>
      </c>
      <c r="AK51">
        <v>94</v>
      </c>
      <c r="AL51">
        <v>131</v>
      </c>
      <c r="AM51">
        <v>127</v>
      </c>
      <c r="AN51">
        <v>110</v>
      </c>
      <c r="AO51">
        <v>33</v>
      </c>
      <c r="AP51">
        <v>22</v>
      </c>
      <c r="AQ51">
        <v>22</v>
      </c>
      <c r="AR51" s="1" t="s">
        <v>271</v>
      </c>
    </row>
    <row r="52" spans="1:44">
      <c r="A52" t="s">
        <v>80</v>
      </c>
      <c r="B52">
        <v>131.86813186153799</v>
      </c>
      <c r="C52">
        <v>111.78166098171501</v>
      </c>
      <c r="D52">
        <v>118.357052763556</v>
      </c>
      <c r="E52">
        <v>131.507836419293</v>
      </c>
      <c r="F52">
        <v>131.86813186153799</v>
      </c>
      <c r="G52">
        <v>138.083228247162</v>
      </c>
      <c r="H52">
        <v>147.288776796973</v>
      </c>
      <c r="I52">
        <v>170.30264817150001</v>
      </c>
      <c r="J52">
        <v>73.846153846153797</v>
      </c>
      <c r="K52">
        <v>207.12484237074401</v>
      </c>
      <c r="L52">
        <v>299.18032786885198</v>
      </c>
      <c r="M52">
        <v>280.76923076922998</v>
      </c>
      <c r="N52">
        <v>272.30769230769198</v>
      </c>
      <c r="O52">
        <v>230.13871374527099</v>
      </c>
      <c r="P52">
        <v>437.26355611601502</v>
      </c>
      <c r="Q52">
        <v>451.07187894073098</v>
      </c>
      <c r="R52">
        <v>461.53846153846098</v>
      </c>
      <c r="S52">
        <v>257.75535939470302</v>
      </c>
      <c r="T52">
        <v>266.96090794451402</v>
      </c>
      <c r="U52">
        <v>271.56368221941898</v>
      </c>
      <c r="V52">
        <v>282</v>
      </c>
      <c r="W52">
        <v>336.99999999999898</v>
      </c>
      <c r="X52">
        <v>301.99999999999898</v>
      </c>
      <c r="Y52">
        <v>323</v>
      </c>
      <c r="Z52">
        <v>297</v>
      </c>
      <c r="AA52">
        <v>301.99999999999898</v>
      </c>
      <c r="AB52">
        <v>302.99999999999898</v>
      </c>
      <c r="AC52">
        <v>287</v>
      </c>
      <c r="AD52">
        <v>286</v>
      </c>
      <c r="AE52">
        <v>285</v>
      </c>
      <c r="AF52">
        <v>269.99999999999898</v>
      </c>
      <c r="AG52">
        <v>294</v>
      </c>
      <c r="AH52">
        <v>269.73698630136897</v>
      </c>
      <c r="AI52">
        <v>240</v>
      </c>
      <c r="AJ52">
        <v>230.99999999999901</v>
      </c>
      <c r="AK52">
        <v>234</v>
      </c>
      <c r="AL52">
        <v>264</v>
      </c>
      <c r="AM52">
        <v>290</v>
      </c>
      <c r="AN52">
        <v>290</v>
      </c>
      <c r="AO52">
        <v>304</v>
      </c>
      <c r="AP52">
        <v>94.999999999999901</v>
      </c>
      <c r="AQ52">
        <v>293.56487622237597</v>
      </c>
      <c r="AR52" s="1" t="s">
        <v>271</v>
      </c>
    </row>
    <row r="53" spans="1:44">
      <c r="A53" t="s">
        <v>81</v>
      </c>
      <c r="B53" t="s">
        <v>38</v>
      </c>
      <c r="C53" t="s">
        <v>38</v>
      </c>
      <c r="D53" t="s">
        <v>38</v>
      </c>
      <c r="E53" t="s">
        <v>38</v>
      </c>
      <c r="F53" t="s">
        <v>38</v>
      </c>
      <c r="G53" t="s">
        <v>38</v>
      </c>
      <c r="H53" t="s">
        <v>38</v>
      </c>
      <c r="I53" t="s">
        <v>38</v>
      </c>
      <c r="J53" t="s">
        <v>38</v>
      </c>
      <c r="K53" t="s">
        <v>38</v>
      </c>
      <c r="L53" t="s">
        <v>38</v>
      </c>
      <c r="M53" t="s">
        <v>38</v>
      </c>
      <c r="N53" t="s">
        <v>38</v>
      </c>
      <c r="O53">
        <v>132</v>
      </c>
      <c r="P53">
        <v>168</v>
      </c>
      <c r="Q53">
        <v>181</v>
      </c>
      <c r="R53">
        <v>134</v>
      </c>
      <c r="S53">
        <v>155</v>
      </c>
      <c r="T53">
        <v>189</v>
      </c>
      <c r="U53">
        <v>174</v>
      </c>
      <c r="V53">
        <v>192</v>
      </c>
      <c r="W53">
        <v>205</v>
      </c>
      <c r="X53">
        <v>197</v>
      </c>
      <c r="Y53">
        <v>251</v>
      </c>
      <c r="Z53">
        <v>322</v>
      </c>
      <c r="AA53">
        <v>337</v>
      </c>
      <c r="AB53">
        <v>339</v>
      </c>
      <c r="AC53">
        <v>373</v>
      </c>
      <c r="AD53">
        <v>387</v>
      </c>
      <c r="AE53">
        <v>355</v>
      </c>
      <c r="AF53">
        <v>330</v>
      </c>
      <c r="AG53">
        <v>346</v>
      </c>
      <c r="AH53">
        <v>302</v>
      </c>
      <c r="AI53">
        <v>289</v>
      </c>
      <c r="AJ53">
        <v>295</v>
      </c>
      <c r="AK53">
        <v>319</v>
      </c>
      <c r="AL53">
        <v>344</v>
      </c>
      <c r="AM53">
        <v>395</v>
      </c>
      <c r="AN53">
        <v>430</v>
      </c>
      <c r="AO53">
        <v>449</v>
      </c>
      <c r="AP53">
        <v>147</v>
      </c>
      <c r="AQ53">
        <v>166</v>
      </c>
      <c r="AR53" s="1" t="s">
        <v>271</v>
      </c>
    </row>
    <row r="54" spans="1:44">
      <c r="A54" t="s">
        <v>82</v>
      </c>
      <c r="B54">
        <v>784.61538461538396</v>
      </c>
      <c r="C54">
        <v>644.388398486759</v>
      </c>
      <c r="D54">
        <v>506.30517023959601</v>
      </c>
      <c r="E54">
        <v>552.33291298865004</v>
      </c>
      <c r="F54">
        <v>537</v>
      </c>
      <c r="G54">
        <v>547</v>
      </c>
      <c r="H54">
        <v>569</v>
      </c>
      <c r="I54">
        <v>615</v>
      </c>
      <c r="J54">
        <v>661</v>
      </c>
      <c r="K54">
        <v>723</v>
      </c>
      <c r="L54">
        <v>694</v>
      </c>
      <c r="M54">
        <v>641</v>
      </c>
      <c r="N54">
        <v>652</v>
      </c>
      <c r="O54">
        <v>702</v>
      </c>
      <c r="P54">
        <v>748</v>
      </c>
      <c r="Q54">
        <v>769</v>
      </c>
      <c r="R54">
        <v>818</v>
      </c>
      <c r="S54">
        <v>790</v>
      </c>
      <c r="T54">
        <v>807</v>
      </c>
      <c r="U54">
        <v>863</v>
      </c>
      <c r="V54">
        <v>814</v>
      </c>
      <c r="W54">
        <v>845</v>
      </c>
      <c r="X54">
        <v>746</v>
      </c>
      <c r="Y54">
        <v>735</v>
      </c>
      <c r="Z54">
        <v>879</v>
      </c>
      <c r="AA54">
        <v>932</v>
      </c>
      <c r="AB54">
        <v>900</v>
      </c>
      <c r="AC54">
        <v>937</v>
      </c>
      <c r="AD54">
        <v>905</v>
      </c>
      <c r="AE54">
        <v>800</v>
      </c>
      <c r="AF54">
        <v>842</v>
      </c>
      <c r="AG54">
        <v>878</v>
      </c>
      <c r="AH54">
        <v>858</v>
      </c>
      <c r="AI54">
        <v>873</v>
      </c>
      <c r="AJ54">
        <v>940</v>
      </c>
      <c r="AK54">
        <v>914</v>
      </c>
      <c r="AL54">
        <v>1005</v>
      </c>
      <c r="AM54">
        <v>1021</v>
      </c>
      <c r="AN54">
        <v>1023</v>
      </c>
      <c r="AO54">
        <v>1058</v>
      </c>
      <c r="AP54">
        <v>379</v>
      </c>
      <c r="AQ54">
        <v>462</v>
      </c>
      <c r="AR54" s="1" t="s">
        <v>271</v>
      </c>
    </row>
    <row r="55" spans="1:44">
      <c r="A55" t="s">
        <v>83</v>
      </c>
      <c r="B55">
        <v>123.076923092307</v>
      </c>
      <c r="C55">
        <v>98.192517849306398</v>
      </c>
      <c r="D55">
        <v>98.192517849306398</v>
      </c>
      <c r="E55">
        <v>73.644388398486697</v>
      </c>
      <c r="F55">
        <v>61.538461523076897</v>
      </c>
      <c r="G55">
        <v>61.370323650063</v>
      </c>
      <c r="H55">
        <v>55.233291298864998</v>
      </c>
      <c r="I55">
        <v>55.233291298864998</v>
      </c>
      <c r="J55">
        <v>55.384615384615302</v>
      </c>
      <c r="K55">
        <v>64.438839848675897</v>
      </c>
      <c r="L55">
        <v>69.041614123581297</v>
      </c>
      <c r="M55">
        <v>69.041614123581297</v>
      </c>
      <c r="N55">
        <v>69.230769230769198</v>
      </c>
      <c r="O55">
        <v>69.041614123581297</v>
      </c>
      <c r="P55">
        <v>73.644388398486697</v>
      </c>
      <c r="Q55">
        <v>73.644388398486697</v>
      </c>
      <c r="R55">
        <v>73.846153846153797</v>
      </c>
      <c r="S55">
        <v>73.644388398486697</v>
      </c>
      <c r="T55">
        <v>73.644388398486697</v>
      </c>
      <c r="U55">
        <v>73.644388398486697</v>
      </c>
      <c r="V55">
        <v>85.000000000000099</v>
      </c>
      <c r="W55">
        <v>84.999999999999801</v>
      </c>
      <c r="X55">
        <v>84.999999999999801</v>
      </c>
      <c r="Y55">
        <v>95.000000000000099</v>
      </c>
      <c r="Z55">
        <v>94.999999999999801</v>
      </c>
      <c r="AA55">
        <v>86.999999999999801</v>
      </c>
      <c r="AB55">
        <v>74.999999999999901</v>
      </c>
      <c r="AC55">
        <v>77.3</v>
      </c>
      <c r="AD55">
        <v>71.099999999999994</v>
      </c>
      <c r="AE55">
        <v>78.400000000000205</v>
      </c>
      <c r="AF55">
        <v>86.900000000000105</v>
      </c>
      <c r="AG55">
        <v>81.199999999999804</v>
      </c>
      <c r="AH55">
        <v>82.224657534246404</v>
      </c>
      <c r="AI55">
        <v>86.1</v>
      </c>
      <c r="AJ55">
        <v>87.799999999999898</v>
      </c>
      <c r="AK55">
        <v>88.999999999999801</v>
      </c>
      <c r="AL55">
        <v>90.230769230769198</v>
      </c>
      <c r="AM55">
        <v>80.000000000882693</v>
      </c>
      <c r="AN55">
        <v>79.799999999936901</v>
      </c>
      <c r="AO55">
        <v>80</v>
      </c>
      <c r="AP55">
        <v>76.387437577820705</v>
      </c>
      <c r="AQ55">
        <v>80.601664992705395</v>
      </c>
      <c r="AR55" s="1" t="s">
        <v>271</v>
      </c>
    </row>
    <row r="56" spans="1:44">
      <c r="A56" t="s">
        <v>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0.3</v>
      </c>
      <c r="W56">
        <v>0.29999999999999899</v>
      </c>
      <c r="X56">
        <v>0.34999999999999898</v>
      </c>
      <c r="Y56">
        <v>0.4</v>
      </c>
      <c r="Z56">
        <v>0.4</v>
      </c>
      <c r="AA56">
        <v>0.4</v>
      </c>
      <c r="AB56">
        <v>0.499999999999998</v>
      </c>
      <c r="AC56">
        <v>0.499999999999998</v>
      </c>
      <c r="AD56">
        <v>0.70000000000000095</v>
      </c>
      <c r="AE56">
        <v>0.60000000000000098</v>
      </c>
      <c r="AF56">
        <v>0.77999999999999903</v>
      </c>
      <c r="AG56">
        <v>0.77999999999999903</v>
      </c>
      <c r="AH56">
        <v>0.57156164383561803</v>
      </c>
      <c r="AI56">
        <v>0.65000000000000102</v>
      </c>
      <c r="AJ56">
        <v>0.62000000000000099</v>
      </c>
      <c r="AK56">
        <v>0.61000000000000099</v>
      </c>
      <c r="AL56">
        <v>0.64615384615384597</v>
      </c>
      <c r="AM56">
        <v>0.60999999943253402</v>
      </c>
      <c r="AN56">
        <v>0.63000000182849902</v>
      </c>
      <c r="AO56">
        <v>0.61499999999999999</v>
      </c>
      <c r="AP56">
        <v>0.51939677790439298</v>
      </c>
      <c r="AQ56">
        <v>0.55280329842098397</v>
      </c>
      <c r="AR56" s="1" t="s">
        <v>271</v>
      </c>
    </row>
    <row r="57" spans="1:44">
      <c r="A57" t="s">
        <v>222</v>
      </c>
      <c r="B57">
        <v>26.121112938461501</v>
      </c>
      <c r="C57">
        <v>25.364224205548499</v>
      </c>
      <c r="D57">
        <v>26.7352633493064</v>
      </c>
      <c r="E57">
        <v>32.219419924337899</v>
      </c>
      <c r="F57">
        <v>28.183306061538399</v>
      </c>
      <c r="G57">
        <v>28.791822064943201</v>
      </c>
      <c r="H57">
        <v>32.219419924337899</v>
      </c>
      <c r="I57">
        <v>32.219419924337899</v>
      </c>
      <c r="J57">
        <v>32.307692307692299</v>
      </c>
      <c r="K57">
        <v>138.083228247162</v>
      </c>
      <c r="L57">
        <v>147.288776796973</v>
      </c>
      <c r="M57">
        <v>156.494325346784</v>
      </c>
      <c r="N57">
        <v>18.4615384615384</v>
      </c>
      <c r="O57">
        <v>73.644388398486697</v>
      </c>
      <c r="P57">
        <v>18.4110970996216</v>
      </c>
      <c r="Q57">
        <v>18.4110970996216</v>
      </c>
      <c r="R57">
        <v>18.4615384615384</v>
      </c>
      <c r="S57">
        <v>59.836065573770398</v>
      </c>
      <c r="T57">
        <v>69.041614123581297</v>
      </c>
      <c r="U57">
        <v>69.041614123581297</v>
      </c>
      <c r="V57">
        <v>424.99999999999898</v>
      </c>
      <c r="W57">
        <v>387</v>
      </c>
      <c r="X57">
        <v>330</v>
      </c>
      <c r="Y57">
        <v>388</v>
      </c>
      <c r="Z57">
        <v>424.99999999999898</v>
      </c>
      <c r="AA57">
        <v>415.99999999999898</v>
      </c>
      <c r="AB57">
        <v>410.99999999999898</v>
      </c>
      <c r="AC57">
        <v>413.99999999999898</v>
      </c>
      <c r="AD57">
        <v>414</v>
      </c>
      <c r="AE57">
        <v>414.99999999999898</v>
      </c>
      <c r="AF57">
        <v>408.99999999999898</v>
      </c>
      <c r="AG57">
        <v>415.99999999999898</v>
      </c>
      <c r="AH57">
        <v>469.28219178082099</v>
      </c>
      <c r="AI57">
        <v>426</v>
      </c>
      <c r="AJ57">
        <v>474.00000000000102</v>
      </c>
      <c r="AK57">
        <v>484</v>
      </c>
      <c r="AL57">
        <v>498</v>
      </c>
      <c r="AM57">
        <v>539</v>
      </c>
      <c r="AN57">
        <v>566.53</v>
      </c>
      <c r="AO57">
        <v>510</v>
      </c>
      <c r="AP57">
        <v>228</v>
      </c>
      <c r="AQ57">
        <v>228</v>
      </c>
      <c r="AR57" s="1" t="s">
        <v>271</v>
      </c>
    </row>
    <row r="58" spans="1:44">
      <c r="A58" t="s">
        <v>85</v>
      </c>
      <c r="B58">
        <v>143.433497953846</v>
      </c>
      <c r="C58">
        <v>149.853108047288</v>
      </c>
      <c r="D58">
        <v>161.77324163934401</v>
      </c>
      <c r="E58">
        <v>144.74447935182801</v>
      </c>
      <c r="F58">
        <v>141.72595629230699</v>
      </c>
      <c r="G58">
        <v>146.44735559899101</v>
      </c>
      <c r="H58">
        <v>156.494325346784</v>
      </c>
      <c r="I58">
        <v>165.69987389659499</v>
      </c>
      <c r="J58">
        <v>170.76923076923001</v>
      </c>
      <c r="K58">
        <v>124.274905422446</v>
      </c>
      <c r="L58">
        <v>170.30264817150001</v>
      </c>
      <c r="M58">
        <v>184.110970996216</v>
      </c>
      <c r="N58">
        <v>184.61538461538399</v>
      </c>
      <c r="O58">
        <v>165.69987389659499</v>
      </c>
      <c r="P58">
        <v>174.90542244640599</v>
      </c>
      <c r="Q58">
        <v>188.71374527112201</v>
      </c>
      <c r="R58">
        <v>212.30769230769201</v>
      </c>
      <c r="S58">
        <v>170.30264817150001</v>
      </c>
      <c r="T58">
        <v>188.71374527112201</v>
      </c>
      <c r="U58">
        <v>202.52206809583799</v>
      </c>
      <c r="V58">
        <v>153</v>
      </c>
      <c r="W58">
        <v>183</v>
      </c>
      <c r="X58">
        <v>88.999999999999801</v>
      </c>
      <c r="Y58">
        <v>177</v>
      </c>
      <c r="Z58">
        <v>271</v>
      </c>
      <c r="AA58">
        <v>303.99999999999898</v>
      </c>
      <c r="AB58">
        <v>318</v>
      </c>
      <c r="AC58">
        <v>330</v>
      </c>
      <c r="AD58">
        <v>334</v>
      </c>
      <c r="AE58">
        <v>334.99999999999898</v>
      </c>
      <c r="AF58">
        <v>326</v>
      </c>
      <c r="AG58">
        <v>331</v>
      </c>
      <c r="AH58">
        <v>319</v>
      </c>
      <c r="AI58">
        <v>360</v>
      </c>
      <c r="AJ58">
        <v>357</v>
      </c>
      <c r="AK58">
        <v>339</v>
      </c>
      <c r="AL58">
        <v>321</v>
      </c>
      <c r="AM58">
        <v>328</v>
      </c>
      <c r="AN58">
        <v>343</v>
      </c>
      <c r="AO58">
        <v>352</v>
      </c>
      <c r="AP58">
        <v>173</v>
      </c>
      <c r="AQ58">
        <v>173</v>
      </c>
      <c r="AR58" s="1" t="s">
        <v>271</v>
      </c>
    </row>
    <row r="59" spans="1:44">
      <c r="A59" t="s">
        <v>86</v>
      </c>
      <c r="B59">
        <v>336.44859812307601</v>
      </c>
      <c r="C59">
        <v>387.14923806368199</v>
      </c>
      <c r="D59">
        <v>412.959187289407</v>
      </c>
      <c r="E59">
        <v>485.22704506620403</v>
      </c>
      <c r="F59">
        <v>525.37742630769196</v>
      </c>
      <c r="G59">
        <v>554.91390789281195</v>
      </c>
      <c r="H59">
        <v>552.33291298865004</v>
      </c>
      <c r="I59">
        <v>782.47162673392097</v>
      </c>
      <c r="J59">
        <v>553.84615384615302</v>
      </c>
      <c r="K59">
        <v>460.27742749054198</v>
      </c>
      <c r="L59">
        <v>460.27742749054198</v>
      </c>
      <c r="M59">
        <v>506.30517023959601</v>
      </c>
      <c r="N59">
        <v>456.923076923076</v>
      </c>
      <c r="O59">
        <v>644.388398486759</v>
      </c>
      <c r="P59">
        <v>782.47162673392097</v>
      </c>
      <c r="Q59">
        <v>690.41614123581303</v>
      </c>
      <c r="R59">
        <v>646.15384615384596</v>
      </c>
      <c r="S59">
        <v>874.52711223203005</v>
      </c>
      <c r="T59">
        <v>782.47162673392097</v>
      </c>
      <c r="U59">
        <v>441.86633039091998</v>
      </c>
      <c r="V59">
        <v>1009.99999999999</v>
      </c>
      <c r="W59">
        <v>922.99999999999795</v>
      </c>
      <c r="X59">
        <v>814.00000000000102</v>
      </c>
      <c r="Y59">
        <v>983.99999999999898</v>
      </c>
      <c r="Z59">
        <v>1195.99999999999</v>
      </c>
      <c r="AA59">
        <v>1267.99999999999</v>
      </c>
      <c r="AB59">
        <v>1317</v>
      </c>
      <c r="AC59">
        <v>1650</v>
      </c>
      <c r="AD59">
        <v>1426.99999999999</v>
      </c>
      <c r="AE59">
        <v>1534</v>
      </c>
      <c r="AF59">
        <v>1753.99999999999</v>
      </c>
      <c r="AG59">
        <v>1601</v>
      </c>
      <c r="AH59">
        <v>1326.62465753424</v>
      </c>
      <c r="AI59">
        <v>1244.99999999999</v>
      </c>
      <c r="AJ59">
        <v>1337</v>
      </c>
      <c r="AK59">
        <v>1076</v>
      </c>
      <c r="AL59">
        <v>971</v>
      </c>
      <c r="AM59">
        <v>1165</v>
      </c>
      <c r="AN59">
        <v>1118</v>
      </c>
      <c r="AO59">
        <v>1539</v>
      </c>
      <c r="AP59">
        <v>876</v>
      </c>
      <c r="AQ59">
        <v>1068.4511639218099</v>
      </c>
      <c r="AR59" s="1" t="s">
        <v>271</v>
      </c>
    </row>
    <row r="60" spans="1:44">
      <c r="A60" t="s">
        <v>223</v>
      </c>
      <c r="B60">
        <v>21.683014984615301</v>
      </c>
      <c r="C60">
        <v>18.534661520806999</v>
      </c>
      <c r="D60">
        <v>18.534661520806999</v>
      </c>
      <c r="E60">
        <v>20.0792166475409</v>
      </c>
      <c r="F60">
        <v>20.134228199999999</v>
      </c>
      <c r="G60">
        <v>21.6237717742749</v>
      </c>
      <c r="H60">
        <v>23.013871374527099</v>
      </c>
      <c r="I60">
        <v>18.4110970996216</v>
      </c>
      <c r="J60">
        <v>0</v>
      </c>
      <c r="K60">
        <v>27.616645649432499</v>
      </c>
      <c r="L60">
        <v>41.424968474148798</v>
      </c>
      <c r="M60">
        <v>27.616645649432499</v>
      </c>
      <c r="N60">
        <v>41.538461538461497</v>
      </c>
      <c r="O60">
        <v>46.027742749054198</v>
      </c>
      <c r="P60">
        <v>46.027742749054198</v>
      </c>
      <c r="Q60">
        <v>50.630517023959598</v>
      </c>
      <c r="R60">
        <v>46.153846153846096</v>
      </c>
      <c r="S60">
        <v>46.027742749054198</v>
      </c>
      <c r="T60">
        <v>59.836065573770398</v>
      </c>
      <c r="U60">
        <v>78.247162673392097</v>
      </c>
      <c r="V60">
        <v>69</v>
      </c>
      <c r="W60">
        <v>70</v>
      </c>
      <c r="X60">
        <v>64.000000000000099</v>
      </c>
      <c r="Y60">
        <v>68</v>
      </c>
      <c r="Z60">
        <v>73.000000000000099</v>
      </c>
      <c r="AA60">
        <v>75.999999999999901</v>
      </c>
      <c r="AB60">
        <v>73</v>
      </c>
      <c r="AC60">
        <v>112.99999999999901</v>
      </c>
      <c r="AD60">
        <v>111</v>
      </c>
      <c r="AE60">
        <v>110.99999999999901</v>
      </c>
      <c r="AF60">
        <v>108</v>
      </c>
      <c r="AG60">
        <v>110</v>
      </c>
      <c r="AH60">
        <v>83.227397260273804</v>
      </c>
      <c r="AI60">
        <v>144</v>
      </c>
      <c r="AJ60">
        <v>151.99999999999901</v>
      </c>
      <c r="AK60">
        <v>149</v>
      </c>
      <c r="AL60">
        <v>166</v>
      </c>
      <c r="AM60">
        <v>165</v>
      </c>
      <c r="AN60">
        <v>174</v>
      </c>
      <c r="AO60">
        <v>181</v>
      </c>
      <c r="AP60">
        <v>152.42331744325199</v>
      </c>
      <c r="AQ60">
        <v>162.22687954156299</v>
      </c>
      <c r="AR60" s="1" t="s">
        <v>271</v>
      </c>
    </row>
    <row r="61" spans="1:44">
      <c r="A61" t="s">
        <v>224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22</v>
      </c>
      <c r="W61">
        <v>13</v>
      </c>
      <c r="X61">
        <v>28</v>
      </c>
      <c r="Y61">
        <v>58</v>
      </c>
      <c r="Z61">
        <v>64</v>
      </c>
      <c r="AA61">
        <v>66</v>
      </c>
      <c r="AB61">
        <v>68</v>
      </c>
      <c r="AC61">
        <v>68</v>
      </c>
      <c r="AD61">
        <v>70</v>
      </c>
      <c r="AE61">
        <v>70</v>
      </c>
      <c r="AF61">
        <v>70</v>
      </c>
      <c r="AG61">
        <v>70</v>
      </c>
      <c r="AH61">
        <v>70</v>
      </c>
      <c r="AI61">
        <v>70</v>
      </c>
      <c r="AJ61">
        <v>70</v>
      </c>
      <c r="AK61">
        <v>68</v>
      </c>
      <c r="AL61">
        <v>70</v>
      </c>
      <c r="AM61">
        <v>48</v>
      </c>
      <c r="AN61">
        <v>44</v>
      </c>
      <c r="AO61">
        <v>45</v>
      </c>
      <c r="AP61">
        <v>30</v>
      </c>
      <c r="AQ61">
        <v>30</v>
      </c>
      <c r="AR61" s="1" t="s">
        <v>271</v>
      </c>
    </row>
    <row r="62" spans="1:44">
      <c r="A62" t="s">
        <v>87</v>
      </c>
      <c r="H62" t="s">
        <v>38</v>
      </c>
      <c r="I62" t="s">
        <v>38</v>
      </c>
      <c r="J62" t="s">
        <v>38</v>
      </c>
      <c r="K62" t="s">
        <v>38</v>
      </c>
      <c r="L62" t="s">
        <v>38</v>
      </c>
      <c r="M62" t="s">
        <v>38</v>
      </c>
      <c r="N62" t="s">
        <v>38</v>
      </c>
      <c r="O62" t="s">
        <v>38</v>
      </c>
      <c r="P62">
        <v>32.219419924337899</v>
      </c>
      <c r="Q62">
        <v>23.013871374527099</v>
      </c>
      <c r="R62">
        <v>13.846153846153801</v>
      </c>
      <c r="S62">
        <v>13.8083228247162</v>
      </c>
      <c r="T62">
        <v>18.4110970996216</v>
      </c>
      <c r="U62">
        <v>18.4110970996216</v>
      </c>
      <c r="V62">
        <v>9</v>
      </c>
      <c r="W62">
        <v>11</v>
      </c>
      <c r="X62">
        <v>8.9999999999999698</v>
      </c>
      <c r="Y62">
        <v>11</v>
      </c>
      <c r="Z62">
        <v>13</v>
      </c>
      <c r="AA62">
        <v>8.9999999999999698</v>
      </c>
      <c r="AB62">
        <v>7</v>
      </c>
      <c r="AC62">
        <v>4.9999999999999796</v>
      </c>
      <c r="AD62">
        <v>3</v>
      </c>
      <c r="AE62">
        <v>1</v>
      </c>
      <c r="AF62">
        <v>1</v>
      </c>
      <c r="AG62">
        <v>1</v>
      </c>
      <c r="AH62">
        <v>1.00273972602739</v>
      </c>
      <c r="AI62">
        <v>1</v>
      </c>
      <c r="AJ62">
        <v>1</v>
      </c>
      <c r="AK62">
        <v>5</v>
      </c>
      <c r="AL62">
        <v>10</v>
      </c>
      <c r="AM62">
        <v>8.0000000010088197</v>
      </c>
      <c r="AN62">
        <v>10.000000001261</v>
      </c>
      <c r="AO62">
        <v>12</v>
      </c>
      <c r="AP62">
        <v>11.4576327614142</v>
      </c>
      <c r="AQ62">
        <v>12.0897401071825</v>
      </c>
      <c r="AR62" s="1" t="s">
        <v>271</v>
      </c>
    </row>
    <row r="63" spans="1:44">
      <c r="A63" t="s">
        <v>88</v>
      </c>
      <c r="H63" t="s">
        <v>38</v>
      </c>
      <c r="I63" t="s">
        <v>38</v>
      </c>
      <c r="J63" t="s">
        <v>38</v>
      </c>
      <c r="K63" t="s">
        <v>38</v>
      </c>
      <c r="L63" t="s">
        <v>38</v>
      </c>
      <c r="M63" t="s">
        <v>38</v>
      </c>
      <c r="N63">
        <v>12</v>
      </c>
      <c r="O63">
        <v>14</v>
      </c>
      <c r="P63">
        <v>13</v>
      </c>
      <c r="Q63">
        <v>14</v>
      </c>
      <c r="R63">
        <v>14</v>
      </c>
      <c r="S63">
        <v>22</v>
      </c>
      <c r="T63">
        <v>14</v>
      </c>
      <c r="U63">
        <v>22</v>
      </c>
      <c r="V63">
        <v>21</v>
      </c>
      <c r="W63">
        <v>12</v>
      </c>
      <c r="X63">
        <v>24</v>
      </c>
      <c r="Y63">
        <v>24</v>
      </c>
      <c r="Z63">
        <v>28</v>
      </c>
      <c r="AA63">
        <v>44</v>
      </c>
      <c r="AB63">
        <v>48</v>
      </c>
      <c r="AC63">
        <v>57</v>
      </c>
      <c r="AD63">
        <v>71</v>
      </c>
      <c r="AE63">
        <v>35</v>
      </c>
      <c r="AF63">
        <v>36</v>
      </c>
      <c r="AG63">
        <v>43</v>
      </c>
      <c r="AH63">
        <v>61</v>
      </c>
      <c r="AI63">
        <v>50</v>
      </c>
      <c r="AJ63">
        <v>48</v>
      </c>
      <c r="AK63">
        <v>53</v>
      </c>
      <c r="AL63">
        <v>40</v>
      </c>
      <c r="AM63">
        <v>55</v>
      </c>
      <c r="AN63">
        <v>71</v>
      </c>
      <c r="AO63">
        <v>71</v>
      </c>
      <c r="AP63">
        <v>30</v>
      </c>
      <c r="AQ63">
        <v>52</v>
      </c>
      <c r="AR63" s="1" t="s">
        <v>271</v>
      </c>
    </row>
    <row r="64" spans="1:44">
      <c r="A64" t="s">
        <v>89</v>
      </c>
      <c r="B64">
        <v>0.88188886153846102</v>
      </c>
      <c r="C64">
        <v>0.87947932912988602</v>
      </c>
      <c r="D64">
        <v>0.87947932912988602</v>
      </c>
      <c r="E64">
        <v>0.87947932912988602</v>
      </c>
      <c r="F64">
        <v>0.88188886153846102</v>
      </c>
      <c r="G64">
        <v>1.01140123770491</v>
      </c>
      <c r="H64">
        <v>0.895239596469104</v>
      </c>
      <c r="I64">
        <v>0.39767969735182801</v>
      </c>
      <c r="J64">
        <v>1.3892307692307599</v>
      </c>
      <c r="K64">
        <v>2.5582219419924299</v>
      </c>
      <c r="L64">
        <v>3.5749747793190401</v>
      </c>
      <c r="M64">
        <v>3.72594577553593</v>
      </c>
      <c r="N64">
        <v>3.6923076923076898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0.69427999999999801</v>
      </c>
      <c r="W64">
        <v>0.67114000000000096</v>
      </c>
      <c r="X64">
        <v>0.62489999999999701</v>
      </c>
      <c r="Y64">
        <v>0.60169999999999901</v>
      </c>
      <c r="Z64">
        <v>0.578599999999998</v>
      </c>
      <c r="AA64">
        <v>0.56700000000000095</v>
      </c>
      <c r="AB64">
        <v>0.5786</v>
      </c>
      <c r="AC64">
        <v>0.60199999999999998</v>
      </c>
      <c r="AD64">
        <v>0.619999999999998</v>
      </c>
      <c r="AE64">
        <v>0.55000000000000204</v>
      </c>
      <c r="AF64">
        <v>0.52999999999999703</v>
      </c>
      <c r="AG64">
        <v>0.60000000000000098</v>
      </c>
      <c r="AH64">
        <v>0.6</v>
      </c>
      <c r="AI64">
        <v>0.60000000000000098</v>
      </c>
      <c r="AJ64">
        <v>0.60000000000000098</v>
      </c>
      <c r="AK64">
        <v>0.60000000000000098</v>
      </c>
      <c r="AL64">
        <v>0.6</v>
      </c>
      <c r="AM64">
        <v>1.4752999991172699</v>
      </c>
      <c r="AN64">
        <v>1.0000000001261</v>
      </c>
      <c r="AO64">
        <v>1.0000000001260001</v>
      </c>
      <c r="AP64">
        <v>0.95370240811328599</v>
      </c>
      <c r="AQ64">
        <v>1.00631731974358</v>
      </c>
      <c r="AR64" s="1" t="s">
        <v>271</v>
      </c>
    </row>
    <row r="65" spans="1:44">
      <c r="A65" t="s">
        <v>90</v>
      </c>
      <c r="B65">
        <v>74.060822907692298</v>
      </c>
      <c r="C65">
        <v>73.858470932534601</v>
      </c>
      <c r="D65">
        <v>80.013343498738905</v>
      </c>
      <c r="E65">
        <v>92.323088631147499</v>
      </c>
      <c r="F65">
        <v>92.576028600000001</v>
      </c>
      <c r="G65">
        <v>110.78770637578801</v>
      </c>
      <c r="H65">
        <v>105.863808322824</v>
      </c>
      <c r="I65">
        <v>142.68600252206801</v>
      </c>
      <c r="J65">
        <v>170.76923076923001</v>
      </c>
      <c r="K65">
        <v>161.09709962168901</v>
      </c>
      <c r="L65">
        <v>184.110970996216</v>
      </c>
      <c r="M65">
        <v>138.083228247162</v>
      </c>
      <c r="N65">
        <v>180</v>
      </c>
      <c r="O65">
        <v>184.110970996216</v>
      </c>
      <c r="P65">
        <v>124.274905422446</v>
      </c>
      <c r="Q65">
        <v>151.89155107187801</v>
      </c>
      <c r="R65">
        <v>152.30769230769201</v>
      </c>
      <c r="S65">
        <v>151.89155107187801</v>
      </c>
      <c r="T65">
        <v>64.438839848675897</v>
      </c>
      <c r="U65">
        <v>69.041614123581297</v>
      </c>
      <c r="V65">
        <v>76.000000000000099</v>
      </c>
      <c r="W65">
        <v>93.000000000000199</v>
      </c>
      <c r="X65">
        <v>87.999999999999801</v>
      </c>
      <c r="Y65">
        <v>84.999999999999801</v>
      </c>
      <c r="Z65">
        <v>115</v>
      </c>
      <c r="AA65">
        <v>146</v>
      </c>
      <c r="AB65">
        <v>177</v>
      </c>
      <c r="AC65">
        <v>241</v>
      </c>
      <c r="AD65">
        <v>253</v>
      </c>
      <c r="AE65">
        <v>264.99999999999898</v>
      </c>
      <c r="AF65">
        <v>320</v>
      </c>
      <c r="AG65">
        <v>271.99999999999898</v>
      </c>
      <c r="AH65">
        <v>375.02465753424599</v>
      </c>
      <c r="AI65">
        <v>411.99999999999898</v>
      </c>
      <c r="AJ65">
        <v>460</v>
      </c>
      <c r="AK65">
        <v>484</v>
      </c>
      <c r="AL65">
        <v>595</v>
      </c>
      <c r="AM65">
        <v>655.99999999987301</v>
      </c>
      <c r="AN65">
        <v>737.00000000088198</v>
      </c>
      <c r="AO65">
        <v>739</v>
      </c>
      <c r="AP65">
        <v>705.62597716620496</v>
      </c>
      <c r="AQ65">
        <v>744.554722718888</v>
      </c>
      <c r="AR65" s="1" t="s">
        <v>271</v>
      </c>
    </row>
    <row r="66" spans="1:44">
      <c r="A66" t="s">
        <v>225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s="1" t="s">
        <v>271</v>
      </c>
    </row>
    <row r="67" spans="1:44">
      <c r="A67" t="s">
        <v>226</v>
      </c>
      <c r="B67">
        <v>0</v>
      </c>
      <c r="C67">
        <v>0</v>
      </c>
      <c r="D67">
        <v>0</v>
      </c>
      <c r="E67">
        <v>0</v>
      </c>
      <c r="F67">
        <v>0</v>
      </c>
      <c r="G67">
        <v>2.1010821796973498</v>
      </c>
      <c r="H67">
        <v>1.99999999999999</v>
      </c>
      <c r="I67">
        <v>0</v>
      </c>
      <c r="J67">
        <v>0</v>
      </c>
      <c r="K67">
        <v>2.9999999999999898</v>
      </c>
      <c r="L67">
        <v>2.9999999999999898</v>
      </c>
      <c r="M67">
        <v>1.99999999999999</v>
      </c>
      <c r="N67">
        <v>1.9998461538461501</v>
      </c>
      <c r="O67">
        <v>0.99696090794451397</v>
      </c>
      <c r="P67">
        <v>0.99696090794451397</v>
      </c>
      <c r="Q67">
        <v>1.99438209331651</v>
      </c>
      <c r="R67">
        <v>1.9998461538461501</v>
      </c>
      <c r="S67">
        <v>1.99438209331651</v>
      </c>
      <c r="T67">
        <v>1.9999054224463999</v>
      </c>
      <c r="U67">
        <v>1.99999999999999</v>
      </c>
      <c r="V67">
        <v>2.0670000000000002</v>
      </c>
      <c r="W67">
        <v>2.419</v>
      </c>
      <c r="X67">
        <v>2.528</v>
      </c>
      <c r="Y67">
        <v>2.4700000000000002</v>
      </c>
      <c r="Z67">
        <v>2.8889999999999998</v>
      </c>
      <c r="AA67">
        <v>3.9039999999999901</v>
      </c>
      <c r="AB67">
        <v>3.7699999999999898</v>
      </c>
      <c r="AC67">
        <v>3.4769999999999999</v>
      </c>
      <c r="AD67">
        <v>3.891</v>
      </c>
      <c r="AE67">
        <v>3.52</v>
      </c>
      <c r="AF67">
        <v>3.3979999999999899</v>
      </c>
      <c r="AG67">
        <v>3.5779999999999998</v>
      </c>
      <c r="AH67">
        <v>9.4000000000000097E-2</v>
      </c>
      <c r="AI67">
        <v>4.0000000000000001E-3</v>
      </c>
      <c r="AJ67">
        <v>4.0000000000000001E-3</v>
      </c>
      <c r="AK67">
        <v>8.8999999999999801E-2</v>
      </c>
      <c r="AL67">
        <v>0.11899999999999999</v>
      </c>
      <c r="AM67">
        <v>0.123</v>
      </c>
      <c r="AN67">
        <v>3.0000008196721301E-3</v>
      </c>
      <c r="AO67">
        <v>3.0000008196721301E-3</v>
      </c>
      <c r="AP67">
        <v>4.22691367003937E-3</v>
      </c>
      <c r="AQ67">
        <v>4.4447763299836898E-3</v>
      </c>
      <c r="AR67" s="1" t="s">
        <v>271</v>
      </c>
    </row>
    <row r="68" spans="1:44">
      <c r="A68" t="s">
        <v>91</v>
      </c>
      <c r="B68">
        <v>114.195804184615</v>
      </c>
      <c r="C68">
        <v>117.091787996216</v>
      </c>
      <c r="D68">
        <v>115.487790893442</v>
      </c>
      <c r="E68">
        <v>94.635828649432497</v>
      </c>
      <c r="F68">
        <v>86.853146861538406</v>
      </c>
      <c r="G68">
        <v>88.219840284363102</v>
      </c>
      <c r="H68">
        <v>105.863808322824</v>
      </c>
      <c r="I68">
        <v>64.438839848675897</v>
      </c>
      <c r="J68">
        <v>55.384615384615302</v>
      </c>
      <c r="K68">
        <v>87.452711223202996</v>
      </c>
      <c r="L68">
        <v>59.836065573770398</v>
      </c>
      <c r="M68">
        <v>41.424968474148798</v>
      </c>
      <c r="N68">
        <v>32.307692307692299</v>
      </c>
      <c r="O68">
        <v>32.219419924337899</v>
      </c>
      <c r="P68">
        <v>32.219419924337899</v>
      </c>
      <c r="Q68">
        <v>32.219419924337899</v>
      </c>
      <c r="R68">
        <v>32.307692307692299</v>
      </c>
      <c r="S68">
        <v>32.219419924337899</v>
      </c>
      <c r="T68">
        <v>23.013871374527099</v>
      </c>
      <c r="U68">
        <v>23.013871374527099</v>
      </c>
      <c r="V68">
        <v>69</v>
      </c>
      <c r="W68">
        <v>73</v>
      </c>
      <c r="X68">
        <v>77.999999999999901</v>
      </c>
      <c r="Y68">
        <v>97.000000000000099</v>
      </c>
      <c r="Z68">
        <v>100.2834</v>
      </c>
      <c r="AA68">
        <v>105</v>
      </c>
      <c r="AB68">
        <v>107</v>
      </c>
      <c r="AC68">
        <v>108</v>
      </c>
      <c r="AD68">
        <v>103</v>
      </c>
      <c r="AE68">
        <v>81.996600000000001</v>
      </c>
      <c r="AF68">
        <v>120.99979999999999</v>
      </c>
      <c r="AG68">
        <v>16.935099999999998</v>
      </c>
      <c r="AH68">
        <v>18.995799999999999</v>
      </c>
      <c r="AI68">
        <v>33.998600000000003</v>
      </c>
      <c r="AJ68">
        <v>37</v>
      </c>
      <c r="AK68">
        <v>39.299999999999997</v>
      </c>
      <c r="AL68">
        <v>36.1</v>
      </c>
      <c r="AM68">
        <v>41.6</v>
      </c>
      <c r="AN68">
        <v>42</v>
      </c>
      <c r="AO68">
        <v>42</v>
      </c>
      <c r="AP68">
        <v>39.804561057828401</v>
      </c>
      <c r="AQ68">
        <v>41.103174961329699</v>
      </c>
      <c r="AR68" s="1" t="s">
        <v>271</v>
      </c>
    </row>
    <row r="69" spans="1:44">
      <c r="A69" t="s">
        <v>92</v>
      </c>
      <c r="B69">
        <v>230.76923076923001</v>
      </c>
      <c r="C69">
        <v>230.13871374527099</v>
      </c>
      <c r="D69">
        <v>230.13871374527099</v>
      </c>
      <c r="E69">
        <v>230.13871374527099</v>
      </c>
      <c r="F69">
        <v>237</v>
      </c>
      <c r="G69">
        <v>242</v>
      </c>
      <c r="H69">
        <v>245</v>
      </c>
      <c r="I69">
        <v>289</v>
      </c>
      <c r="J69">
        <v>348</v>
      </c>
      <c r="K69">
        <v>390</v>
      </c>
      <c r="L69">
        <v>447</v>
      </c>
      <c r="M69">
        <v>431</v>
      </c>
      <c r="N69">
        <v>390</v>
      </c>
      <c r="O69">
        <v>368</v>
      </c>
      <c r="P69">
        <v>381</v>
      </c>
      <c r="Q69">
        <v>402</v>
      </c>
      <c r="R69">
        <v>424</v>
      </c>
      <c r="S69">
        <v>445</v>
      </c>
      <c r="T69">
        <v>469</v>
      </c>
      <c r="U69">
        <v>490</v>
      </c>
      <c r="V69">
        <v>492</v>
      </c>
      <c r="W69">
        <v>494</v>
      </c>
      <c r="X69">
        <v>484</v>
      </c>
      <c r="Y69">
        <v>491</v>
      </c>
      <c r="Z69">
        <v>534</v>
      </c>
      <c r="AA69">
        <v>550</v>
      </c>
      <c r="AB69">
        <v>592</v>
      </c>
      <c r="AC69">
        <v>657</v>
      </c>
      <c r="AD69">
        <v>701</v>
      </c>
      <c r="AE69">
        <v>626</v>
      </c>
      <c r="AF69">
        <v>657</v>
      </c>
      <c r="AG69">
        <v>744</v>
      </c>
      <c r="AH69">
        <v>711</v>
      </c>
      <c r="AI69">
        <v>720</v>
      </c>
      <c r="AJ69">
        <v>701</v>
      </c>
      <c r="AK69">
        <v>713</v>
      </c>
      <c r="AL69">
        <v>729</v>
      </c>
      <c r="AM69">
        <v>773</v>
      </c>
      <c r="AN69">
        <v>858</v>
      </c>
      <c r="AO69">
        <v>933</v>
      </c>
      <c r="AP69">
        <v>351</v>
      </c>
      <c r="AQ69">
        <v>330</v>
      </c>
      <c r="AR69" s="1" t="s">
        <v>271</v>
      </c>
    </row>
    <row r="70" spans="1:44">
      <c r="A70" t="s">
        <v>227</v>
      </c>
      <c r="B70">
        <v>553.84615384615302</v>
      </c>
      <c r="C70">
        <v>506.30517023959601</v>
      </c>
      <c r="D70">
        <v>368.22194199243302</v>
      </c>
      <c r="E70">
        <v>414.24968474148801</v>
      </c>
      <c r="F70">
        <v>152.953846153846</v>
      </c>
      <c r="G70">
        <v>147.288776796973</v>
      </c>
      <c r="H70">
        <v>159.02585119798201</v>
      </c>
      <c r="I70">
        <v>197.59709962168901</v>
      </c>
      <c r="J70">
        <v>177.923076923076</v>
      </c>
      <c r="K70">
        <v>225.35182849936899</v>
      </c>
      <c r="L70">
        <v>167.95523329129799</v>
      </c>
      <c r="M70">
        <v>138.22131147540901</v>
      </c>
      <c r="N70">
        <v>159.78461538461499</v>
      </c>
      <c r="O70" t="s">
        <v>38</v>
      </c>
      <c r="P70" t="s">
        <v>38</v>
      </c>
      <c r="Q70" t="s">
        <v>38</v>
      </c>
      <c r="R70" t="s">
        <v>38</v>
      </c>
      <c r="S70" t="s">
        <v>38</v>
      </c>
      <c r="T70" t="s">
        <v>38</v>
      </c>
      <c r="U70" t="s">
        <v>38</v>
      </c>
      <c r="V70" t="s">
        <v>38</v>
      </c>
      <c r="W70" t="s">
        <v>38</v>
      </c>
      <c r="X70" t="s">
        <v>38</v>
      </c>
      <c r="Y70" t="s">
        <v>38</v>
      </c>
      <c r="Z70" t="s">
        <v>38</v>
      </c>
      <c r="AA70" t="s">
        <v>38</v>
      </c>
      <c r="AB70" t="s">
        <v>38</v>
      </c>
      <c r="AC70" t="s">
        <v>38</v>
      </c>
      <c r="AD70" t="s">
        <v>38</v>
      </c>
      <c r="AE70" t="s">
        <v>38</v>
      </c>
      <c r="AF70" t="s">
        <v>38</v>
      </c>
      <c r="AG70" t="s">
        <v>38</v>
      </c>
      <c r="AH70" t="s">
        <v>38</v>
      </c>
      <c r="AI70" t="s">
        <v>38</v>
      </c>
      <c r="AJ70" t="s">
        <v>38</v>
      </c>
      <c r="AK70" t="s">
        <v>38</v>
      </c>
      <c r="AL70" t="s">
        <v>38</v>
      </c>
      <c r="AR70" s="1" t="s">
        <v>271</v>
      </c>
    </row>
    <row r="71" spans="1:44">
      <c r="A71" t="s">
        <v>228</v>
      </c>
      <c r="H71" t="s">
        <v>38</v>
      </c>
      <c r="I71" t="s">
        <v>38</v>
      </c>
      <c r="J71" t="s">
        <v>38</v>
      </c>
      <c r="K71" t="s">
        <v>38</v>
      </c>
      <c r="L71" t="s">
        <v>38</v>
      </c>
      <c r="M71" t="s">
        <v>38</v>
      </c>
      <c r="N71">
        <v>92.307692307692307</v>
      </c>
      <c r="O71">
        <v>60.020176544766699</v>
      </c>
      <c r="P71">
        <v>74.979192938209295</v>
      </c>
      <c r="Q71">
        <v>39.9981084489281</v>
      </c>
      <c r="R71">
        <v>55.015384615384598</v>
      </c>
      <c r="S71">
        <v>95.0012610340479</v>
      </c>
      <c r="T71">
        <v>95.0012610340479</v>
      </c>
      <c r="U71">
        <v>180.01450189155099</v>
      </c>
      <c r="V71">
        <v>31</v>
      </c>
      <c r="W71">
        <v>60.000000000000099</v>
      </c>
      <c r="X71">
        <v>61.000000000000099</v>
      </c>
      <c r="Y71">
        <v>108</v>
      </c>
      <c r="Z71">
        <v>46</v>
      </c>
      <c r="AA71">
        <v>46.999999999999801</v>
      </c>
      <c r="AB71" t="s">
        <v>38</v>
      </c>
      <c r="AC71" t="s">
        <v>38</v>
      </c>
      <c r="AD71" t="s">
        <v>38</v>
      </c>
      <c r="AE71" t="s">
        <v>38</v>
      </c>
      <c r="AF71" t="s">
        <v>38</v>
      </c>
      <c r="AG71" t="s">
        <v>38</v>
      </c>
      <c r="AH71" t="s">
        <v>38</v>
      </c>
      <c r="AI71" t="s">
        <v>38</v>
      </c>
      <c r="AJ71" t="s">
        <v>38</v>
      </c>
      <c r="AO71" t="s">
        <v>38</v>
      </c>
      <c r="AP71" t="s">
        <v>38</v>
      </c>
      <c r="AR71" s="1" t="s">
        <v>271</v>
      </c>
    </row>
    <row r="72" spans="1:44">
      <c r="A72" t="s">
        <v>229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19101.513240857501</v>
      </c>
      <c r="J72">
        <v>27230.769230769201</v>
      </c>
      <c r="K72">
        <v>27294.451450189099</v>
      </c>
      <c r="L72">
        <v>25223.2030264817</v>
      </c>
      <c r="M72">
        <v>21172.7616645649</v>
      </c>
      <c r="N72" t="s">
        <v>38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38</v>
      </c>
      <c r="U72" t="s">
        <v>38</v>
      </c>
      <c r="V72" t="s">
        <v>38</v>
      </c>
      <c r="W72" t="s">
        <v>38</v>
      </c>
      <c r="X72" t="s">
        <v>38</v>
      </c>
      <c r="Y72" t="s">
        <v>38</v>
      </c>
      <c r="Z72" t="s">
        <v>38</v>
      </c>
      <c r="AA72" t="s">
        <v>38</v>
      </c>
      <c r="AB72" t="s">
        <v>38</v>
      </c>
      <c r="AC72" t="s">
        <v>38</v>
      </c>
      <c r="AD72" t="s">
        <v>38</v>
      </c>
      <c r="AE72" t="s">
        <v>38</v>
      </c>
      <c r="AF72" t="s">
        <v>38</v>
      </c>
      <c r="AG72" t="s">
        <v>38</v>
      </c>
      <c r="AH72" t="s">
        <v>38</v>
      </c>
      <c r="AI72" t="s">
        <v>38</v>
      </c>
      <c r="AJ72" t="s">
        <v>38</v>
      </c>
      <c r="AR72" s="1" t="s">
        <v>271</v>
      </c>
    </row>
    <row r="73" spans="1:44">
      <c r="A73" t="s">
        <v>230</v>
      </c>
      <c r="B73">
        <v>355.27347009230698</v>
      </c>
      <c r="C73">
        <v>335.46940730264799</v>
      </c>
      <c r="D73">
        <v>336.64649294892803</v>
      </c>
      <c r="E73">
        <v>314.28186580769199</v>
      </c>
      <c r="F73">
        <v>383.60092283076898</v>
      </c>
      <c r="G73">
        <v>389.61534670933099</v>
      </c>
      <c r="H73">
        <v>359.01639344262202</v>
      </c>
      <c r="I73">
        <v>432.66078184110899</v>
      </c>
      <c r="J73">
        <v>406.15384615384602</v>
      </c>
      <c r="K73">
        <v>455.674653215636</v>
      </c>
      <c r="L73">
        <v>161.09709962168901</v>
      </c>
      <c r="M73">
        <v>147.288776796973</v>
      </c>
      <c r="N73" t="s">
        <v>38</v>
      </c>
      <c r="O73" t="s">
        <v>38</v>
      </c>
      <c r="P73" t="s">
        <v>38</v>
      </c>
      <c r="Q73" t="s">
        <v>38</v>
      </c>
      <c r="R73" t="s">
        <v>38</v>
      </c>
      <c r="S73" t="s">
        <v>38</v>
      </c>
      <c r="T73" t="s">
        <v>38</v>
      </c>
      <c r="U73" t="s">
        <v>38</v>
      </c>
      <c r="V73" t="s">
        <v>38</v>
      </c>
      <c r="W73" t="s">
        <v>38</v>
      </c>
      <c r="X73" t="s">
        <v>38</v>
      </c>
      <c r="Y73" t="s">
        <v>38</v>
      </c>
      <c r="Z73" t="s">
        <v>38</v>
      </c>
      <c r="AA73" t="s">
        <v>38</v>
      </c>
      <c r="AB73" t="s">
        <v>38</v>
      </c>
      <c r="AC73" t="s">
        <v>38</v>
      </c>
      <c r="AD73" t="s">
        <v>38</v>
      </c>
      <c r="AE73" t="s">
        <v>38</v>
      </c>
      <c r="AF73" t="s">
        <v>38</v>
      </c>
      <c r="AG73" t="s">
        <v>38</v>
      </c>
      <c r="AH73" t="s">
        <v>38</v>
      </c>
      <c r="AI73" t="s">
        <v>38</v>
      </c>
      <c r="AJ73" t="s">
        <v>38</v>
      </c>
      <c r="AR73" s="1" t="s">
        <v>271</v>
      </c>
    </row>
    <row r="74" spans="1:44">
      <c r="A74" t="s">
        <v>93</v>
      </c>
      <c r="B74">
        <v>3415.3846153846098</v>
      </c>
      <c r="C74">
        <v>3221.9419924337899</v>
      </c>
      <c r="D74">
        <v>3175.9142496847398</v>
      </c>
      <c r="E74">
        <v>3452.0807061790601</v>
      </c>
      <c r="F74">
        <v>2361</v>
      </c>
      <c r="G74">
        <v>2588</v>
      </c>
      <c r="H74">
        <v>2773</v>
      </c>
      <c r="I74">
        <v>2974</v>
      </c>
      <c r="J74">
        <v>3349</v>
      </c>
      <c r="K74">
        <v>3573</v>
      </c>
      <c r="L74">
        <v>3736</v>
      </c>
      <c r="M74">
        <v>3681</v>
      </c>
      <c r="N74">
        <v>4136</v>
      </c>
      <c r="O74">
        <v>4253</v>
      </c>
      <c r="P74">
        <v>4419</v>
      </c>
      <c r="Q74">
        <v>4574</v>
      </c>
      <c r="R74">
        <v>4888</v>
      </c>
      <c r="S74">
        <v>5006</v>
      </c>
      <c r="T74">
        <v>5897</v>
      </c>
      <c r="U74">
        <v>6280</v>
      </c>
      <c r="V74">
        <v>6513</v>
      </c>
      <c r="W74">
        <v>6443</v>
      </c>
      <c r="X74">
        <v>6336</v>
      </c>
      <c r="Y74">
        <v>6323</v>
      </c>
      <c r="Z74">
        <v>6608</v>
      </c>
      <c r="AA74">
        <v>6615</v>
      </c>
      <c r="AB74">
        <v>6871</v>
      </c>
      <c r="AC74">
        <v>7057</v>
      </c>
      <c r="AD74">
        <v>7108</v>
      </c>
      <c r="AE74">
        <v>6514</v>
      </c>
      <c r="AF74">
        <v>6583</v>
      </c>
      <c r="AG74">
        <v>7419</v>
      </c>
      <c r="AH74">
        <v>7179</v>
      </c>
      <c r="AI74">
        <v>7103</v>
      </c>
      <c r="AJ74">
        <v>7074</v>
      </c>
      <c r="AK74">
        <v>7354</v>
      </c>
      <c r="AL74">
        <v>7171</v>
      </c>
      <c r="AM74">
        <v>7312</v>
      </c>
      <c r="AN74">
        <v>7600</v>
      </c>
      <c r="AO74">
        <v>7911</v>
      </c>
      <c r="AP74">
        <v>3825</v>
      </c>
      <c r="AQ74">
        <v>4218</v>
      </c>
      <c r="AR74" s="1" t="s">
        <v>271</v>
      </c>
    </row>
    <row r="75" spans="1:44">
      <c r="A75" t="s">
        <v>231</v>
      </c>
      <c r="B75">
        <v>13.4279015538461</v>
      </c>
      <c r="C75">
        <v>11.784267704287499</v>
      </c>
      <c r="D75">
        <v>14.462510391551</v>
      </c>
      <c r="E75">
        <v>14.9981588921815</v>
      </c>
      <c r="F75">
        <v>11.8165533692307</v>
      </c>
      <c r="G75">
        <v>11.784267704287499</v>
      </c>
      <c r="H75">
        <v>13.8083228247162</v>
      </c>
      <c r="I75">
        <v>18.4110970996216</v>
      </c>
      <c r="J75">
        <v>18.4615384615384</v>
      </c>
      <c r="K75">
        <v>23.013871374527099</v>
      </c>
      <c r="L75">
        <v>27.616645649432499</v>
      </c>
      <c r="M75">
        <v>13.8083228247162</v>
      </c>
      <c r="N75">
        <v>13.846153846153801</v>
      </c>
      <c r="O75">
        <v>13.8083228247162</v>
      </c>
      <c r="P75">
        <v>13.8083228247162</v>
      </c>
      <c r="Q75">
        <v>13.8083228247162</v>
      </c>
      <c r="R75">
        <v>13.846153846153801</v>
      </c>
      <c r="S75">
        <v>13.8083228247162</v>
      </c>
      <c r="T75">
        <v>13.8083228247162</v>
      </c>
      <c r="U75">
        <v>13.8083228247162</v>
      </c>
      <c r="V75">
        <v>34.999999999999901</v>
      </c>
      <c r="W75">
        <v>34.9</v>
      </c>
      <c r="X75">
        <v>27.8</v>
      </c>
      <c r="Y75">
        <v>27.3</v>
      </c>
      <c r="Z75">
        <v>31.999999999999901</v>
      </c>
      <c r="AA75">
        <v>33.299999999999997</v>
      </c>
      <c r="AB75">
        <v>33.299999999999997</v>
      </c>
      <c r="AC75">
        <v>28</v>
      </c>
      <c r="AD75">
        <v>39.199999999999903</v>
      </c>
      <c r="AE75">
        <v>30.6999999999999</v>
      </c>
      <c r="AF75">
        <v>30.799999999999901</v>
      </c>
      <c r="AG75">
        <v>37.999999999999901</v>
      </c>
      <c r="AH75" t="s">
        <v>39</v>
      </c>
      <c r="AI75" t="s">
        <v>39</v>
      </c>
      <c r="AJ75" t="s">
        <v>39</v>
      </c>
      <c r="AK75" t="s">
        <v>39</v>
      </c>
      <c r="AL75" t="s">
        <v>39</v>
      </c>
      <c r="AM75" t="s">
        <v>39</v>
      </c>
      <c r="AN75" t="s">
        <v>39</v>
      </c>
      <c r="AO75" t="s">
        <v>39</v>
      </c>
      <c r="AP75">
        <v>0</v>
      </c>
      <c r="AQ75">
        <v>0</v>
      </c>
      <c r="AR75" s="1" t="s">
        <v>271</v>
      </c>
    </row>
    <row r="76" spans="1:44">
      <c r="A76" t="s">
        <v>232</v>
      </c>
      <c r="B76">
        <v>20.910807369230699</v>
      </c>
      <c r="C76">
        <v>31.975633524590101</v>
      </c>
      <c r="D76">
        <v>41.707348077553597</v>
      </c>
      <c r="E76">
        <v>55.609797452080699</v>
      </c>
      <c r="F76">
        <v>83.643229569230698</v>
      </c>
      <c r="G76">
        <v>72.292736646279906</v>
      </c>
      <c r="H76">
        <v>92.055485498108396</v>
      </c>
      <c r="I76">
        <v>96.658259773013796</v>
      </c>
      <c r="J76">
        <v>96.923076923076906</v>
      </c>
      <c r="K76">
        <v>92.055485498108396</v>
      </c>
      <c r="L76">
        <v>82.849936948297596</v>
      </c>
      <c r="M76">
        <v>73.644388398486697</v>
      </c>
      <c r="N76">
        <v>92.307692307692307</v>
      </c>
      <c r="O76">
        <v>92.055485498108396</v>
      </c>
      <c r="P76">
        <v>13.8083228247162</v>
      </c>
      <c r="Q76">
        <v>18.4110970996216</v>
      </c>
      <c r="R76">
        <v>18.4615384615384</v>
      </c>
      <c r="S76">
        <v>18.4110970996216</v>
      </c>
      <c r="T76">
        <v>18.4110970996216</v>
      </c>
      <c r="U76">
        <v>18.4110970996216</v>
      </c>
      <c r="V76">
        <v>19</v>
      </c>
      <c r="W76">
        <v>18</v>
      </c>
      <c r="X76">
        <v>18</v>
      </c>
      <c r="Y76">
        <v>18</v>
      </c>
      <c r="Z76">
        <v>18</v>
      </c>
      <c r="AA76">
        <v>17.350000000000001</v>
      </c>
      <c r="AB76">
        <v>17.350000000000001</v>
      </c>
      <c r="AC76">
        <v>18</v>
      </c>
      <c r="AD76">
        <v>17.350000000000001</v>
      </c>
      <c r="AE76">
        <v>17.209999999999901</v>
      </c>
      <c r="AF76">
        <v>17.07</v>
      </c>
      <c r="AG76">
        <v>18</v>
      </c>
      <c r="AH76">
        <v>17.07</v>
      </c>
      <c r="AI76">
        <v>16.8</v>
      </c>
      <c r="AJ76">
        <v>17.100000000000001</v>
      </c>
      <c r="AK76">
        <v>17.8</v>
      </c>
      <c r="AL76">
        <v>13.961748</v>
      </c>
      <c r="AM76">
        <v>14.3999999990542</v>
      </c>
      <c r="AN76">
        <v>14.0000000017654</v>
      </c>
      <c r="AO76">
        <v>14.000000001765001</v>
      </c>
      <c r="AP76">
        <v>13.2696495390084</v>
      </c>
      <c r="AQ76">
        <v>13.7025686865654</v>
      </c>
      <c r="AR76" s="1" t="s">
        <v>271</v>
      </c>
    </row>
    <row r="77" spans="1:44">
      <c r="A77" t="s">
        <v>94</v>
      </c>
      <c r="B77">
        <v>10.2564102461538</v>
      </c>
      <c r="C77">
        <v>11.1582406469104</v>
      </c>
      <c r="D77">
        <v>10.228387267339199</v>
      </c>
      <c r="E77">
        <v>13.017947452080699</v>
      </c>
      <c r="F77">
        <v>11.1888111692307</v>
      </c>
      <c r="G77">
        <v>10.228387267339199</v>
      </c>
      <c r="H77">
        <v>9.2055485498108407</v>
      </c>
      <c r="I77">
        <v>55.233291298864998</v>
      </c>
      <c r="J77">
        <v>101.53846153846099</v>
      </c>
      <c r="K77">
        <v>55.233291298864998</v>
      </c>
      <c r="L77">
        <v>55.233291298864998</v>
      </c>
      <c r="M77">
        <v>73.644388398486697</v>
      </c>
      <c r="N77">
        <v>41.538461538461497</v>
      </c>
      <c r="O77">
        <v>9.2055485498108407</v>
      </c>
      <c r="P77">
        <v>41.424968474148798</v>
      </c>
      <c r="Q77">
        <v>69.041614123581297</v>
      </c>
      <c r="R77">
        <v>73.846153846153797</v>
      </c>
      <c r="S77">
        <v>78.247162673392097</v>
      </c>
      <c r="T77">
        <v>78.247162673392097</v>
      </c>
      <c r="U77">
        <v>73.644388398486697</v>
      </c>
      <c r="V77">
        <v>61.999999999999801</v>
      </c>
      <c r="W77">
        <v>68</v>
      </c>
      <c r="X77">
        <v>73.999999999999901</v>
      </c>
      <c r="Y77">
        <v>66</v>
      </c>
      <c r="Z77">
        <v>52.999999999999801</v>
      </c>
      <c r="AA77">
        <v>53.999999999999702</v>
      </c>
      <c r="AB77">
        <v>49.999999999999801</v>
      </c>
      <c r="AC77">
        <v>39</v>
      </c>
      <c r="AD77">
        <v>40</v>
      </c>
      <c r="AE77">
        <v>40.999999999999901</v>
      </c>
      <c r="AF77">
        <v>58</v>
      </c>
      <c r="AG77">
        <v>68</v>
      </c>
      <c r="AH77">
        <v>39</v>
      </c>
      <c r="AI77">
        <v>50</v>
      </c>
      <c r="AJ77">
        <v>48</v>
      </c>
      <c r="AK77">
        <v>49</v>
      </c>
      <c r="AL77">
        <v>49</v>
      </c>
      <c r="AM77">
        <v>49</v>
      </c>
      <c r="AN77">
        <v>37</v>
      </c>
      <c r="AO77">
        <v>31</v>
      </c>
      <c r="AP77">
        <v>22</v>
      </c>
      <c r="AQ77">
        <v>22</v>
      </c>
      <c r="AR77" s="1" t="s">
        <v>271</v>
      </c>
    </row>
    <row r="78" spans="1:44">
      <c r="A78" t="s">
        <v>233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9</v>
      </c>
      <c r="W78">
        <v>8.9999999999999698</v>
      </c>
      <c r="X78">
        <v>8.9999999999999698</v>
      </c>
      <c r="Y78">
        <v>8.9999999999999698</v>
      </c>
      <c r="Z78">
        <v>9</v>
      </c>
      <c r="AA78">
        <v>8.9999999999999698</v>
      </c>
      <c r="AB78">
        <v>10</v>
      </c>
      <c r="AC78">
        <v>14</v>
      </c>
      <c r="AD78">
        <v>13.999999999999901</v>
      </c>
      <c r="AE78">
        <v>18.999999999999901</v>
      </c>
      <c r="AF78">
        <v>17</v>
      </c>
      <c r="AG78">
        <v>21</v>
      </c>
      <c r="AH78">
        <v>15</v>
      </c>
      <c r="AI78">
        <v>21</v>
      </c>
      <c r="AJ78">
        <v>13.8</v>
      </c>
      <c r="AK78">
        <v>13.8</v>
      </c>
      <c r="AL78">
        <v>14.2153846153846</v>
      </c>
      <c r="AM78">
        <v>14.1999999981084</v>
      </c>
      <c r="AN78">
        <v>14.0000000017654</v>
      </c>
      <c r="AO78">
        <v>15.2</v>
      </c>
      <c r="AP78">
        <v>14.5120457182521</v>
      </c>
      <c r="AQ78">
        <v>15.3126633637614</v>
      </c>
      <c r="AR78" s="1" t="s">
        <v>271</v>
      </c>
    </row>
    <row r="79" spans="1:44">
      <c r="A79" t="s">
        <v>95</v>
      </c>
      <c r="H79" t="s">
        <v>38</v>
      </c>
      <c r="I79" t="s">
        <v>38</v>
      </c>
      <c r="J79" t="s">
        <v>38</v>
      </c>
      <c r="K79" t="s">
        <v>38</v>
      </c>
      <c r="L79" t="s">
        <v>38</v>
      </c>
      <c r="M79" t="s">
        <v>38</v>
      </c>
      <c r="N79">
        <v>32.307692307692299</v>
      </c>
      <c r="O79">
        <v>9.2055485498108407</v>
      </c>
      <c r="P79">
        <v>13.8083228247162</v>
      </c>
      <c r="Q79">
        <v>23.013871374527099</v>
      </c>
      <c r="R79">
        <v>46.153846153846096</v>
      </c>
      <c r="S79">
        <v>46.027742749054198</v>
      </c>
      <c r="T79">
        <v>55.233291298864998</v>
      </c>
      <c r="U79">
        <v>105.863808322824</v>
      </c>
      <c r="V79">
        <v>15</v>
      </c>
      <c r="W79">
        <v>13</v>
      </c>
      <c r="X79">
        <v>22.999999999999901</v>
      </c>
      <c r="Y79">
        <v>25.999999999999901</v>
      </c>
      <c r="Z79">
        <v>37</v>
      </c>
      <c r="AA79">
        <v>36.999999999999901</v>
      </c>
      <c r="AB79">
        <v>36.999999999999901</v>
      </c>
      <c r="AC79">
        <v>46.999999999999801</v>
      </c>
      <c r="AD79">
        <v>40</v>
      </c>
      <c r="AE79">
        <v>40</v>
      </c>
      <c r="AF79">
        <v>40</v>
      </c>
      <c r="AG79">
        <v>52.999999999999702</v>
      </c>
      <c r="AH79">
        <v>55.150684931506603</v>
      </c>
      <c r="AI79">
        <v>84.999999999999801</v>
      </c>
      <c r="AJ79">
        <v>80.999999999999901</v>
      </c>
      <c r="AK79">
        <v>70</v>
      </c>
      <c r="AL79">
        <v>72</v>
      </c>
      <c r="AM79">
        <v>96</v>
      </c>
      <c r="AN79">
        <v>101.780000000315</v>
      </c>
      <c r="AO79">
        <v>102</v>
      </c>
      <c r="AP79">
        <v>55.999999999999901</v>
      </c>
      <c r="AQ79">
        <v>107.560158543401</v>
      </c>
      <c r="AR79" s="1" t="s">
        <v>271</v>
      </c>
    </row>
    <row r="80" spans="1:44">
      <c r="A80" t="s">
        <v>96</v>
      </c>
      <c r="F80" t="s">
        <v>38</v>
      </c>
      <c r="G80" t="s">
        <v>38</v>
      </c>
      <c r="H80" t="s">
        <v>38</v>
      </c>
      <c r="I80" t="s">
        <v>38</v>
      </c>
      <c r="J80" t="s">
        <v>38</v>
      </c>
      <c r="K80" t="s">
        <v>38</v>
      </c>
      <c r="L80" t="s">
        <v>38</v>
      </c>
      <c r="M80">
        <v>4851</v>
      </c>
      <c r="N80">
        <v>5101</v>
      </c>
      <c r="O80">
        <v>5315</v>
      </c>
      <c r="P80">
        <v>5794</v>
      </c>
      <c r="Q80">
        <v>5804</v>
      </c>
      <c r="R80">
        <v>5937</v>
      </c>
      <c r="S80">
        <v>6222</v>
      </c>
      <c r="T80">
        <v>6434</v>
      </c>
      <c r="U80">
        <v>6801</v>
      </c>
      <c r="V80">
        <v>7142</v>
      </c>
      <c r="W80">
        <v>6813</v>
      </c>
      <c r="X80">
        <v>6787</v>
      </c>
      <c r="Y80">
        <v>6951</v>
      </c>
      <c r="Z80">
        <v>7511</v>
      </c>
      <c r="AA80">
        <v>8085</v>
      </c>
      <c r="AB80">
        <v>8497</v>
      </c>
      <c r="AC80">
        <v>8808</v>
      </c>
      <c r="AD80">
        <v>8925</v>
      </c>
      <c r="AE80">
        <v>8683</v>
      </c>
      <c r="AF80">
        <v>8529</v>
      </c>
      <c r="AG80">
        <v>8182</v>
      </c>
      <c r="AH80">
        <v>8684</v>
      </c>
      <c r="AI80">
        <v>8803</v>
      </c>
      <c r="AJ80">
        <v>8525</v>
      </c>
      <c r="AK80">
        <v>8536</v>
      </c>
      <c r="AL80">
        <v>9179</v>
      </c>
      <c r="AM80">
        <v>9970</v>
      </c>
      <c r="AN80">
        <v>10239</v>
      </c>
      <c r="AO80">
        <v>10240</v>
      </c>
      <c r="AP80">
        <v>4738</v>
      </c>
      <c r="AQ80">
        <v>6128</v>
      </c>
      <c r="AR80" s="1" t="s">
        <v>271</v>
      </c>
    </row>
    <row r="81" spans="1:44">
      <c r="A81" t="s">
        <v>234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537.14375788146197</v>
      </c>
      <c r="L81">
        <v>513.99180327868805</v>
      </c>
      <c r="M81" t="s">
        <v>38</v>
      </c>
      <c r="N81" t="s">
        <v>38</v>
      </c>
      <c r="O81" t="s">
        <v>38</v>
      </c>
      <c r="P81" t="s">
        <v>38</v>
      </c>
      <c r="Q81" t="s">
        <v>38</v>
      </c>
      <c r="R81" t="s">
        <v>38</v>
      </c>
      <c r="S81" t="s">
        <v>38</v>
      </c>
      <c r="T81" t="s">
        <v>38</v>
      </c>
      <c r="U81" t="s">
        <v>38</v>
      </c>
      <c r="V81" t="s">
        <v>38</v>
      </c>
      <c r="W81" t="s">
        <v>38</v>
      </c>
      <c r="X81" t="s">
        <v>38</v>
      </c>
      <c r="Y81" t="s">
        <v>38</v>
      </c>
      <c r="Z81" t="s">
        <v>38</v>
      </c>
      <c r="AA81" t="s">
        <v>38</v>
      </c>
      <c r="AB81" t="s">
        <v>38</v>
      </c>
      <c r="AC81" t="s">
        <v>38</v>
      </c>
      <c r="AD81" t="s">
        <v>38</v>
      </c>
      <c r="AE81" t="s">
        <v>38</v>
      </c>
      <c r="AF81" t="s">
        <v>38</v>
      </c>
      <c r="AG81" t="s">
        <v>38</v>
      </c>
      <c r="AH81" t="s">
        <v>38</v>
      </c>
      <c r="AI81" t="s">
        <v>38</v>
      </c>
      <c r="AJ81" t="s">
        <v>38</v>
      </c>
      <c r="AK81" t="s">
        <v>38</v>
      </c>
      <c r="AL81" t="s">
        <v>38</v>
      </c>
      <c r="AP81" t="s">
        <v>38</v>
      </c>
      <c r="AQ81" t="s">
        <v>38</v>
      </c>
      <c r="AR81" s="1" t="s">
        <v>271</v>
      </c>
    </row>
    <row r="82" spans="1:44">
      <c r="A82" t="s">
        <v>235</v>
      </c>
      <c r="B82">
        <v>2815.3846153846098</v>
      </c>
      <c r="C82">
        <v>2899.74779319041</v>
      </c>
      <c r="D82">
        <v>2623.5813366960901</v>
      </c>
      <c r="E82">
        <v>2669.6090794451402</v>
      </c>
      <c r="F82">
        <v>3823.5692307692302</v>
      </c>
      <c r="G82">
        <v>4023.6992433795699</v>
      </c>
      <c r="H82">
        <v>4310.0838587641801</v>
      </c>
      <c r="I82">
        <v>4518.7736443883896</v>
      </c>
      <c r="J82">
        <v>4891.9384615384597</v>
      </c>
      <c r="K82">
        <v>4713.6551071878903</v>
      </c>
      <c r="L82">
        <v>4880.3215636822197</v>
      </c>
      <c r="M82" t="s">
        <v>38</v>
      </c>
      <c r="N82" t="s">
        <v>38</v>
      </c>
      <c r="O82" t="s">
        <v>38</v>
      </c>
      <c r="P82" t="s">
        <v>38</v>
      </c>
      <c r="Q82" t="s">
        <v>38</v>
      </c>
      <c r="R82" t="s">
        <v>38</v>
      </c>
      <c r="S82" t="s">
        <v>38</v>
      </c>
      <c r="T82" t="s">
        <v>38</v>
      </c>
      <c r="U82" t="s">
        <v>38</v>
      </c>
      <c r="V82" t="s">
        <v>38</v>
      </c>
      <c r="W82" t="s">
        <v>38</v>
      </c>
      <c r="X82" t="s">
        <v>38</v>
      </c>
      <c r="Y82" t="s">
        <v>38</v>
      </c>
      <c r="Z82" t="s">
        <v>38</v>
      </c>
      <c r="AA82" t="s">
        <v>38</v>
      </c>
      <c r="AB82" t="s">
        <v>38</v>
      </c>
      <c r="AC82" t="s">
        <v>38</v>
      </c>
      <c r="AD82" t="s">
        <v>38</v>
      </c>
      <c r="AE82" t="s">
        <v>38</v>
      </c>
      <c r="AF82" t="s">
        <v>38</v>
      </c>
      <c r="AG82" t="s">
        <v>38</v>
      </c>
      <c r="AH82" t="s">
        <v>38</v>
      </c>
      <c r="AI82" t="s">
        <v>38</v>
      </c>
      <c r="AJ82" t="s">
        <v>38</v>
      </c>
      <c r="AK82" t="s">
        <v>38</v>
      </c>
      <c r="AL82" t="s">
        <v>38</v>
      </c>
      <c r="AR82" s="1" t="s">
        <v>271</v>
      </c>
    </row>
    <row r="83" spans="1:44">
      <c r="A83" t="s">
        <v>97</v>
      </c>
      <c r="B83">
        <v>23.369036030769202</v>
      </c>
      <c r="C83">
        <v>20.392037941361899</v>
      </c>
      <c r="D83">
        <v>23.305186205548502</v>
      </c>
      <c r="E83">
        <v>20.392037941361899</v>
      </c>
      <c r="F83">
        <v>23.369036030769202</v>
      </c>
      <c r="G83">
        <v>20.392037941361899</v>
      </c>
      <c r="H83">
        <v>23.013871374527099</v>
      </c>
      <c r="I83">
        <v>27.616645649432499</v>
      </c>
      <c r="J83">
        <v>46.153846153846096</v>
      </c>
      <c r="K83">
        <v>23.013871374527099</v>
      </c>
      <c r="L83">
        <v>18.4110970996216</v>
      </c>
      <c r="M83">
        <v>27.616645649432499</v>
      </c>
      <c r="N83">
        <v>46.153846153846096</v>
      </c>
      <c r="O83">
        <v>50.630517023959598</v>
      </c>
      <c r="P83">
        <v>59.836065573770398</v>
      </c>
      <c r="Q83">
        <v>50.630517023959598</v>
      </c>
      <c r="R83">
        <v>50.769230769230703</v>
      </c>
      <c r="S83">
        <v>50.630517023959598</v>
      </c>
      <c r="T83">
        <v>50.630517023959598</v>
      </c>
      <c r="U83">
        <v>55.233291298864998</v>
      </c>
      <c r="V83">
        <v>97.000000000000099</v>
      </c>
      <c r="W83">
        <v>75.999999999999901</v>
      </c>
      <c r="X83">
        <v>91.000000000000199</v>
      </c>
      <c r="Y83">
        <v>119.99999999999901</v>
      </c>
      <c r="Z83">
        <v>106.99999999999901</v>
      </c>
      <c r="AA83">
        <v>118.99999999999901</v>
      </c>
      <c r="AB83">
        <v>114.99999999999901</v>
      </c>
      <c r="AC83">
        <v>122.99999999999901</v>
      </c>
      <c r="AD83">
        <v>118.99999999999901</v>
      </c>
      <c r="AE83">
        <v>124.99999999999901</v>
      </c>
      <c r="AF83">
        <v>108</v>
      </c>
      <c r="AG83">
        <v>135</v>
      </c>
      <c r="AH83">
        <v>141</v>
      </c>
      <c r="AI83">
        <v>132</v>
      </c>
      <c r="AJ83">
        <v>113.99999999999901</v>
      </c>
      <c r="AK83">
        <v>127</v>
      </c>
      <c r="AL83">
        <v>151</v>
      </c>
      <c r="AM83">
        <v>182</v>
      </c>
      <c r="AN83">
        <v>205</v>
      </c>
      <c r="AO83">
        <v>260</v>
      </c>
      <c r="AP83">
        <v>150</v>
      </c>
      <c r="AQ83">
        <v>138</v>
      </c>
      <c r="AR83" s="1" t="s">
        <v>271</v>
      </c>
    </row>
    <row r="84" spans="1:44">
      <c r="A84" t="s">
        <v>98</v>
      </c>
      <c r="B84">
        <v>1.2156381692307601</v>
      </c>
      <c r="C84">
        <v>1.35926423455233</v>
      </c>
      <c r="D84">
        <v>1.2123167534678401</v>
      </c>
      <c r="E84">
        <v>0.95515865006305101</v>
      </c>
      <c r="F84">
        <v>0.88410050769230697</v>
      </c>
      <c r="G84">
        <v>2.0205279224464001</v>
      </c>
      <c r="H84">
        <v>2.9996279949558602</v>
      </c>
      <c r="I84">
        <v>4.6027742749054203</v>
      </c>
      <c r="J84">
        <v>9.2307692307692299</v>
      </c>
      <c r="K84">
        <v>9.2055485498108407</v>
      </c>
      <c r="L84">
        <v>9.2055485498108407</v>
      </c>
      <c r="M84">
        <v>9.2055485498108407</v>
      </c>
      <c r="N84">
        <v>3.9996923076923001</v>
      </c>
      <c r="O84">
        <v>3.99981084489281</v>
      </c>
      <c r="P84">
        <v>3.99981084489281</v>
      </c>
      <c r="Q84">
        <v>3.99981084489281</v>
      </c>
      <c r="R84">
        <v>3.9996923076923001</v>
      </c>
      <c r="S84">
        <v>3.99981084489281</v>
      </c>
      <c r="T84">
        <v>4.6027742749054203</v>
      </c>
      <c r="U84">
        <v>4</v>
      </c>
      <c r="V84">
        <v>4</v>
      </c>
      <c r="W84">
        <v>4</v>
      </c>
      <c r="X84">
        <v>4</v>
      </c>
      <c r="Y84">
        <v>4.9999999999999796</v>
      </c>
      <c r="Z84">
        <v>6</v>
      </c>
      <c r="AA84">
        <v>6.0000000000000098</v>
      </c>
      <c r="AB84">
        <v>6.0000000000000098</v>
      </c>
      <c r="AC84">
        <v>7</v>
      </c>
      <c r="AD84">
        <v>7.0000000000000098</v>
      </c>
      <c r="AE84">
        <v>6.0000000000000098</v>
      </c>
      <c r="AF84">
        <v>4.9999999999999796</v>
      </c>
      <c r="AG84">
        <v>7</v>
      </c>
      <c r="AH84">
        <v>6</v>
      </c>
      <c r="AI84">
        <v>7</v>
      </c>
      <c r="AJ84">
        <v>7</v>
      </c>
      <c r="AK84">
        <v>8</v>
      </c>
      <c r="AL84">
        <v>8</v>
      </c>
      <c r="AM84">
        <v>8.0000000010088197</v>
      </c>
      <c r="AN84">
        <v>6.0000000007566197</v>
      </c>
      <c r="AO84">
        <v>8</v>
      </c>
      <c r="AP84">
        <v>7.3463953136137299</v>
      </c>
      <c r="AQ84">
        <v>7.7250418604239304</v>
      </c>
      <c r="AR84" s="1" t="s">
        <v>271</v>
      </c>
    </row>
    <row r="85" spans="1:44">
      <c r="A85" t="s">
        <v>99</v>
      </c>
      <c r="B85">
        <v>830.76923076923003</v>
      </c>
      <c r="C85">
        <v>782.47162673392097</v>
      </c>
      <c r="D85">
        <v>828.49936948297602</v>
      </c>
      <c r="E85">
        <v>874.52711223203005</v>
      </c>
      <c r="F85">
        <v>810</v>
      </c>
      <c r="G85">
        <v>896</v>
      </c>
      <c r="H85">
        <v>795</v>
      </c>
      <c r="I85">
        <v>829</v>
      </c>
      <c r="J85">
        <v>916</v>
      </c>
      <c r="K85">
        <v>958</v>
      </c>
      <c r="L85">
        <v>1220</v>
      </c>
      <c r="M85">
        <v>1100</v>
      </c>
      <c r="N85">
        <v>1152</v>
      </c>
      <c r="O85">
        <v>1223</v>
      </c>
      <c r="P85">
        <v>1305</v>
      </c>
      <c r="Q85">
        <v>1194</v>
      </c>
      <c r="R85">
        <v>1180</v>
      </c>
      <c r="S85">
        <v>1135</v>
      </c>
      <c r="T85">
        <v>1149</v>
      </c>
      <c r="U85">
        <v>1243</v>
      </c>
      <c r="V85">
        <v>1273</v>
      </c>
      <c r="W85">
        <v>1141</v>
      </c>
      <c r="X85">
        <v>1106</v>
      </c>
      <c r="Y85">
        <v>1111</v>
      </c>
      <c r="Z85">
        <v>1154</v>
      </c>
      <c r="AA85">
        <v>1136</v>
      </c>
      <c r="AB85">
        <v>1246</v>
      </c>
      <c r="AC85">
        <v>1279</v>
      </c>
      <c r="AD85">
        <v>1299</v>
      </c>
      <c r="AE85">
        <v>1113</v>
      </c>
      <c r="AF85">
        <v>891</v>
      </c>
      <c r="AG85">
        <v>940</v>
      </c>
      <c r="AH85">
        <v>958</v>
      </c>
      <c r="AI85">
        <v>969</v>
      </c>
      <c r="AJ85">
        <v>1070</v>
      </c>
      <c r="AK85">
        <v>1097</v>
      </c>
      <c r="AL85">
        <v>1168</v>
      </c>
      <c r="AM85">
        <v>1275</v>
      </c>
      <c r="AN85">
        <v>1395</v>
      </c>
      <c r="AO85">
        <v>1436</v>
      </c>
      <c r="AP85">
        <v>577</v>
      </c>
      <c r="AQ85">
        <v>905</v>
      </c>
      <c r="AR85" s="1" t="s">
        <v>271</v>
      </c>
    </row>
    <row r="86" spans="1:44">
      <c r="A86" t="s">
        <v>100</v>
      </c>
      <c r="B86">
        <v>1.6415938153846099</v>
      </c>
      <c r="C86">
        <v>1.54861624653215</v>
      </c>
      <c r="D86">
        <v>1.5043700535939399</v>
      </c>
      <c r="E86">
        <v>1.06190826229508</v>
      </c>
      <c r="F86">
        <v>1.68596123076923</v>
      </c>
      <c r="G86">
        <v>1.5043700535939399</v>
      </c>
      <c r="H86">
        <v>1</v>
      </c>
      <c r="I86">
        <v>1</v>
      </c>
      <c r="J86">
        <v>4.6153846153846096</v>
      </c>
      <c r="K86">
        <v>4.6027742749054203</v>
      </c>
      <c r="L86">
        <v>1.99999999999999</v>
      </c>
      <c r="M86">
        <v>4.6027742749054203</v>
      </c>
      <c r="N86">
        <v>4.6153846153846096</v>
      </c>
      <c r="O86">
        <v>4.6027742749054203</v>
      </c>
      <c r="P86">
        <v>4.6027742749054203</v>
      </c>
      <c r="Q86">
        <v>4.6027742749054203</v>
      </c>
      <c r="R86">
        <v>9.2307692307692299</v>
      </c>
      <c r="S86">
        <v>9.2055485498108407</v>
      </c>
      <c r="T86">
        <v>9.2055485498108407</v>
      </c>
      <c r="U86">
        <v>9.2055485498108407</v>
      </c>
      <c r="V86">
        <v>13</v>
      </c>
      <c r="W86">
        <v>13</v>
      </c>
      <c r="X86">
        <v>13</v>
      </c>
      <c r="Y86">
        <v>13</v>
      </c>
      <c r="Z86">
        <v>13.100629382093301</v>
      </c>
      <c r="AA86">
        <v>20.177935308953298</v>
      </c>
      <c r="AB86">
        <v>21.6966534678436</v>
      </c>
      <c r="AC86">
        <v>21.511869482976</v>
      </c>
      <c r="AD86">
        <v>21.6054510718789</v>
      </c>
      <c r="AE86">
        <v>19.212776040352999</v>
      </c>
      <c r="AF86">
        <v>17.265010088272302</v>
      </c>
      <c r="AG86">
        <v>21.306465825977298</v>
      </c>
      <c r="AH86">
        <v>16.607559773013801</v>
      </c>
      <c r="AI86">
        <v>15.974694451450199</v>
      </c>
      <c r="AJ86">
        <v>16.846272131147501</v>
      </c>
      <c r="AK86">
        <v>15.361655737704901</v>
      </c>
      <c r="AL86">
        <v>15.507692307692301</v>
      </c>
      <c r="AM86">
        <v>28.247399999936899</v>
      </c>
      <c r="AN86">
        <v>18.240479189999999</v>
      </c>
      <c r="AO86">
        <v>16</v>
      </c>
      <c r="AP86">
        <v>14.6342603736079</v>
      </c>
      <c r="AQ86">
        <v>14.775724725894101</v>
      </c>
      <c r="AR86" s="1" t="s">
        <v>271</v>
      </c>
    </row>
    <row r="87" spans="1:44">
      <c r="A87" t="s">
        <v>101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2.9996279949558602</v>
      </c>
      <c r="M87">
        <v>2.9996279949558602</v>
      </c>
      <c r="N87">
        <v>3</v>
      </c>
      <c r="O87">
        <v>3.99981084489281</v>
      </c>
      <c r="P87">
        <v>3.99981084489281</v>
      </c>
      <c r="Q87">
        <v>4.03525220680958</v>
      </c>
      <c r="R87">
        <v>4.4307692307692301</v>
      </c>
      <c r="S87">
        <v>4.6027742749054203</v>
      </c>
      <c r="T87">
        <v>4.6027742749054203</v>
      </c>
      <c r="U87">
        <v>4.6027742749054203</v>
      </c>
      <c r="V87">
        <v>4.5816999999999899</v>
      </c>
      <c r="W87">
        <v>4.5945999999999998</v>
      </c>
      <c r="X87">
        <v>4.6075000000000097</v>
      </c>
      <c r="Y87">
        <v>4.87519999999998</v>
      </c>
      <c r="Z87">
        <v>4.7323000000000102</v>
      </c>
      <c r="AA87">
        <v>4.97809999999998</v>
      </c>
      <c r="AB87">
        <v>5.1518999999999897</v>
      </c>
      <c r="AC87">
        <v>5.3799999999999804</v>
      </c>
      <c r="AD87">
        <v>7.4500000000000099</v>
      </c>
      <c r="AE87">
        <v>4.6100000000000003</v>
      </c>
      <c r="AF87">
        <v>4.58</v>
      </c>
      <c r="AG87">
        <v>5.0599999999999996</v>
      </c>
      <c r="AH87">
        <v>3.99</v>
      </c>
      <c r="AI87">
        <v>3.75999999999999</v>
      </c>
      <c r="AJ87">
        <v>5.2799999999999798</v>
      </c>
      <c r="AK87">
        <v>5.5444400000000096</v>
      </c>
      <c r="AL87">
        <v>5.5384615384615303</v>
      </c>
      <c r="AM87">
        <v>7.2204079987389598</v>
      </c>
      <c r="AN87">
        <v>6.8349206349206302</v>
      </c>
      <c r="AO87">
        <v>6.8349206349206302</v>
      </c>
      <c r="AP87">
        <v>5.7560491348209402</v>
      </c>
      <c r="AQ87">
        <v>6.1262663054772499</v>
      </c>
      <c r="AR87" s="1" t="s">
        <v>271</v>
      </c>
    </row>
    <row r="88" spans="1:44">
      <c r="A88" t="s">
        <v>102</v>
      </c>
      <c r="B88">
        <v>31.770910569230701</v>
      </c>
      <c r="C88">
        <v>44.3577466960907</v>
      </c>
      <c r="D88">
        <v>56.1261284773013</v>
      </c>
      <c r="E88">
        <v>58.8419089060529</v>
      </c>
      <c r="F88">
        <v>64.449561415384593</v>
      </c>
      <c r="G88">
        <v>58.8419089060529</v>
      </c>
      <c r="H88">
        <v>59.836065573770398</v>
      </c>
      <c r="I88">
        <v>73.644388398486697</v>
      </c>
      <c r="J88">
        <v>92.307692307692307</v>
      </c>
      <c r="K88">
        <v>110.46658259773</v>
      </c>
      <c r="L88">
        <v>115.069356872635</v>
      </c>
      <c r="M88">
        <v>119.67213114754</v>
      </c>
      <c r="N88">
        <v>96.923076923076906</v>
      </c>
      <c r="O88">
        <v>73.644388398486697</v>
      </c>
      <c r="P88">
        <v>73.644388398486697</v>
      </c>
      <c r="Q88">
        <v>78.247162673392097</v>
      </c>
      <c r="R88">
        <v>73.846153846153797</v>
      </c>
      <c r="S88">
        <v>78.247162673392097</v>
      </c>
      <c r="T88">
        <v>78.247162673392097</v>
      </c>
      <c r="U88">
        <v>78.247162673392097</v>
      </c>
      <c r="V88">
        <v>158.80000000000001</v>
      </c>
      <c r="W88">
        <v>143.599999999999</v>
      </c>
      <c r="X88">
        <v>144.69999999999899</v>
      </c>
      <c r="Y88">
        <v>122.7</v>
      </c>
      <c r="Z88">
        <v>126.4</v>
      </c>
      <c r="AA88">
        <v>113.4</v>
      </c>
      <c r="AB88">
        <v>105.69999999999899</v>
      </c>
      <c r="AC88">
        <v>102.099999999999</v>
      </c>
      <c r="AD88">
        <v>105</v>
      </c>
      <c r="AE88">
        <v>105</v>
      </c>
      <c r="AF88">
        <v>106</v>
      </c>
      <c r="AG88">
        <v>128.99999999999901</v>
      </c>
      <c r="AH88" t="s">
        <v>39</v>
      </c>
      <c r="AI88" t="s">
        <v>39</v>
      </c>
      <c r="AJ88" t="s">
        <v>39</v>
      </c>
      <c r="AK88" t="s">
        <v>39</v>
      </c>
      <c r="AL88" t="s">
        <v>39</v>
      </c>
      <c r="AM88" t="s">
        <v>39</v>
      </c>
      <c r="AN88" t="s">
        <v>39</v>
      </c>
      <c r="AO88" t="s">
        <v>39</v>
      </c>
      <c r="AP88">
        <v>0</v>
      </c>
      <c r="AQ88">
        <v>0</v>
      </c>
      <c r="AR88" s="1" t="s">
        <v>271</v>
      </c>
    </row>
    <row r="89" spans="1:44">
      <c r="A89" t="s">
        <v>103</v>
      </c>
      <c r="B89">
        <v>164.659599230769</v>
      </c>
      <c r="C89">
        <v>229.89359341551</v>
      </c>
      <c r="D89">
        <v>177.34648638461499</v>
      </c>
      <c r="E89">
        <v>170.778098</v>
      </c>
      <c r="F89">
        <v>59.277455723076898</v>
      </c>
      <c r="G89">
        <v>30.214586587641801</v>
      </c>
      <c r="H89">
        <v>50.630517023959598</v>
      </c>
      <c r="I89">
        <v>69.041614123581297</v>
      </c>
      <c r="J89">
        <v>69.230769230769198</v>
      </c>
      <c r="K89">
        <v>50.630517023959598</v>
      </c>
      <c r="L89">
        <v>234.74148802017601</v>
      </c>
      <c r="M89">
        <v>359.01639344262202</v>
      </c>
      <c r="N89">
        <v>263.07692307692298</v>
      </c>
      <c r="O89">
        <v>423.45523329129799</v>
      </c>
      <c r="P89">
        <v>506.30517023959601</v>
      </c>
      <c r="Q89">
        <v>432.66078184110899</v>
      </c>
      <c r="R89">
        <v>415.38461538461502</v>
      </c>
      <c r="S89">
        <v>460.27742749054198</v>
      </c>
      <c r="T89">
        <v>414.24968474148801</v>
      </c>
      <c r="U89">
        <v>354.413619167717</v>
      </c>
      <c r="V89">
        <v>128.412799495586</v>
      </c>
      <c r="W89">
        <v>457.02686108575</v>
      </c>
      <c r="X89">
        <v>359.30176544766698</v>
      </c>
      <c r="Y89">
        <v>176.048585897039</v>
      </c>
      <c r="Z89">
        <v>211.84728877679601</v>
      </c>
      <c r="AA89">
        <v>228.37085876418601</v>
      </c>
      <c r="AB89">
        <v>434.27825866266897</v>
      </c>
      <c r="AC89">
        <v>145.33329447127699</v>
      </c>
      <c r="AD89">
        <v>179.11696090794399</v>
      </c>
      <c r="AE89">
        <v>305.50453972257202</v>
      </c>
      <c r="AF89">
        <v>329.39293820933102</v>
      </c>
      <c r="AG89">
        <v>163.352459016393</v>
      </c>
      <c r="AH89">
        <v>156.49367238602599</v>
      </c>
      <c r="AI89">
        <v>123.11599927034401</v>
      </c>
      <c r="AJ89">
        <v>115.069356872635</v>
      </c>
      <c r="AK89">
        <v>124.274905422446</v>
      </c>
      <c r="AL89">
        <v>100.905908821599</v>
      </c>
      <c r="AM89">
        <v>96.595208071248393</v>
      </c>
      <c r="AN89">
        <v>96.595208071248393</v>
      </c>
      <c r="AO89">
        <v>96.595208071248393</v>
      </c>
      <c r="AP89">
        <v>91.765439999999998</v>
      </c>
      <c r="AQ89">
        <v>96.691795200000001</v>
      </c>
      <c r="AR89" s="1" t="s">
        <v>271</v>
      </c>
    </row>
    <row r="90" spans="1:44">
      <c r="A90" t="s">
        <v>104</v>
      </c>
      <c r="B90">
        <v>34.765234753846102</v>
      </c>
      <c r="C90">
        <v>29.888144626103401</v>
      </c>
      <c r="D90">
        <v>29.888144626103401</v>
      </c>
      <c r="E90">
        <v>31.083670412988599</v>
      </c>
      <c r="F90">
        <v>27.572427553846101</v>
      </c>
      <c r="G90">
        <v>31.083670412988599</v>
      </c>
      <c r="H90">
        <v>27.616645649432499</v>
      </c>
      <c r="I90">
        <v>41.424968474148798</v>
      </c>
      <c r="J90">
        <v>36.923076923076898</v>
      </c>
      <c r="K90">
        <v>41.424968474148798</v>
      </c>
      <c r="L90">
        <v>27.616645649432499</v>
      </c>
      <c r="M90">
        <v>41.424968474148798</v>
      </c>
      <c r="N90">
        <v>32.307692307692299</v>
      </c>
      <c r="O90">
        <v>27.616645649432499</v>
      </c>
      <c r="P90">
        <v>32.219419924337899</v>
      </c>
      <c r="Q90">
        <v>46.027742749054198</v>
      </c>
      <c r="R90">
        <v>27.692307692307601</v>
      </c>
      <c r="S90">
        <v>27.616645649432499</v>
      </c>
      <c r="T90">
        <v>50.630517023959598</v>
      </c>
      <c r="U90">
        <v>46.027742749054198</v>
      </c>
      <c r="V90">
        <v>48</v>
      </c>
      <c r="W90">
        <v>44.999999999999901</v>
      </c>
      <c r="X90">
        <v>36</v>
      </c>
      <c r="Y90">
        <v>39</v>
      </c>
      <c r="Z90">
        <v>43</v>
      </c>
      <c r="AA90">
        <v>71</v>
      </c>
      <c r="AB90">
        <v>70</v>
      </c>
      <c r="AC90">
        <v>25.999999999999901</v>
      </c>
      <c r="AD90">
        <v>22.999999999999901</v>
      </c>
      <c r="AE90">
        <v>21</v>
      </c>
      <c r="AF90">
        <v>61.000000000000099</v>
      </c>
      <c r="AG90">
        <v>54.999999999999702</v>
      </c>
      <c r="AH90">
        <v>39</v>
      </c>
      <c r="AI90">
        <v>37.999999999999901</v>
      </c>
      <c r="AJ90">
        <v>18.999999999999901</v>
      </c>
      <c r="AK90">
        <v>59</v>
      </c>
      <c r="AL90">
        <v>60</v>
      </c>
      <c r="AM90">
        <v>94</v>
      </c>
      <c r="AN90">
        <v>101</v>
      </c>
      <c r="AO90">
        <v>100</v>
      </c>
      <c r="AP90">
        <v>47.999999999999901</v>
      </c>
      <c r="AQ90">
        <v>47.999999999999901</v>
      </c>
      <c r="AR90" s="1" t="s">
        <v>271</v>
      </c>
    </row>
    <row r="91" spans="1:44">
      <c r="A91" t="s">
        <v>105</v>
      </c>
      <c r="B91">
        <v>2.5656515538461502</v>
      </c>
      <c r="C91">
        <v>2.5129515397225699</v>
      </c>
      <c r="D91">
        <v>2.5586415769230699</v>
      </c>
      <c r="E91">
        <v>2.6043315680958301</v>
      </c>
      <c r="F91">
        <v>2.6114667230769202</v>
      </c>
      <c r="G91">
        <v>2.4215714653215601</v>
      </c>
      <c r="H91">
        <v>2.9996279949558602</v>
      </c>
      <c r="I91">
        <v>23.013871374527099</v>
      </c>
      <c r="J91">
        <v>18.4615384615384</v>
      </c>
      <c r="K91">
        <v>13.8083228247162</v>
      </c>
      <c r="L91">
        <v>4.6027742749054203</v>
      </c>
      <c r="M91">
        <v>4.14249684741488</v>
      </c>
      <c r="N91">
        <v>4.6153846153846096</v>
      </c>
      <c r="O91">
        <v>9.2055485498108407</v>
      </c>
      <c r="P91">
        <v>9.2055485498108407</v>
      </c>
      <c r="Q91">
        <v>9.2055485498108407</v>
      </c>
      <c r="R91">
        <v>9.2307692307692299</v>
      </c>
      <c r="S91">
        <v>9.2055485498108407</v>
      </c>
      <c r="T91">
        <v>9.2055485498108407</v>
      </c>
      <c r="U91">
        <v>9.2055485498108407</v>
      </c>
      <c r="V91">
        <v>9</v>
      </c>
      <c r="W91">
        <v>8.9999999999999698</v>
      </c>
      <c r="X91">
        <v>8.9999999999999698</v>
      </c>
      <c r="Y91">
        <v>8.9999999999999698</v>
      </c>
      <c r="Z91">
        <v>9</v>
      </c>
      <c r="AA91">
        <v>10</v>
      </c>
      <c r="AB91">
        <v>10</v>
      </c>
      <c r="AC91">
        <v>11.999999999999901</v>
      </c>
      <c r="AD91">
        <v>11.37</v>
      </c>
      <c r="AE91">
        <v>11.8699999999999</v>
      </c>
      <c r="AF91">
        <v>12.069999999999901</v>
      </c>
      <c r="AG91">
        <v>12.01</v>
      </c>
      <c r="AH91">
        <v>12.079999999999901</v>
      </c>
      <c r="AI91">
        <v>11.999999999999901</v>
      </c>
      <c r="AJ91">
        <v>12.299999999999899</v>
      </c>
      <c r="AK91">
        <v>12.299999999999899</v>
      </c>
      <c r="AL91">
        <v>12.692307692307599</v>
      </c>
      <c r="AM91">
        <v>12.500000001576201</v>
      </c>
      <c r="AN91">
        <v>12.500000001576201</v>
      </c>
      <c r="AO91">
        <v>12.500000001576</v>
      </c>
      <c r="AP91">
        <v>11.9365935514755</v>
      </c>
      <c r="AQ91">
        <v>12.595124648668</v>
      </c>
      <c r="AR91" s="1" t="s">
        <v>271</v>
      </c>
    </row>
    <row r="92" spans="1:44">
      <c r="A92" t="s">
        <v>106</v>
      </c>
      <c r="B92">
        <v>3.5772167076922998</v>
      </c>
      <c r="C92">
        <v>3.5674428915510701</v>
      </c>
      <c r="D92">
        <v>3.5674428915510701</v>
      </c>
      <c r="E92">
        <v>3.5674428915510701</v>
      </c>
      <c r="F92">
        <v>4.7696222769230703</v>
      </c>
      <c r="G92">
        <v>5.3511643373266002</v>
      </c>
      <c r="H92">
        <v>4.6027742749054203</v>
      </c>
      <c r="I92">
        <v>4.6027742749054203</v>
      </c>
      <c r="J92">
        <v>9.2307692307692299</v>
      </c>
      <c r="K92">
        <v>9.2055485498108407</v>
      </c>
      <c r="L92">
        <v>9.2055485498108407</v>
      </c>
      <c r="M92">
        <v>9.2055485498108407</v>
      </c>
      <c r="N92">
        <v>9.2307692307692299</v>
      </c>
      <c r="O92">
        <v>9.2055485498108407</v>
      </c>
      <c r="P92">
        <v>9.2055485498108407</v>
      </c>
      <c r="Q92">
        <v>9.2055485498108407</v>
      </c>
      <c r="R92">
        <v>9.2307692307692299</v>
      </c>
      <c r="S92">
        <v>9.2055485498108407</v>
      </c>
      <c r="T92">
        <v>9.2055485498108407</v>
      </c>
      <c r="U92">
        <v>9.2055485498108407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11</v>
      </c>
      <c r="AD92">
        <v>10.5</v>
      </c>
      <c r="AE92">
        <v>10.58</v>
      </c>
      <c r="AF92">
        <v>10.6699999999999</v>
      </c>
      <c r="AG92">
        <v>10.9199999999999</v>
      </c>
      <c r="AH92">
        <v>11.05</v>
      </c>
      <c r="AI92">
        <v>11.1999999999999</v>
      </c>
      <c r="AJ92">
        <v>11.76</v>
      </c>
      <c r="AK92">
        <v>11.999999999999901</v>
      </c>
      <c r="AL92">
        <v>12.3692307692307</v>
      </c>
      <c r="AM92">
        <v>12.5999999997477</v>
      </c>
      <c r="AN92">
        <v>12.500000001576201</v>
      </c>
      <c r="AO92">
        <v>12.500000001576</v>
      </c>
      <c r="AP92">
        <v>11.936793715174799</v>
      </c>
      <c r="AQ92">
        <v>12.5953354455525</v>
      </c>
      <c r="AR92" s="1" t="s">
        <v>271</v>
      </c>
    </row>
    <row r="93" spans="1:44">
      <c r="A93" t="s">
        <v>107</v>
      </c>
      <c r="B93">
        <v>10.024127815384601</v>
      </c>
      <c r="C93">
        <v>12.2409054880201</v>
      </c>
      <c r="D93">
        <v>9.4867017440100891</v>
      </c>
      <c r="E93">
        <v>8.4666263020176498</v>
      </c>
      <c r="F93">
        <v>9.5126927076923007</v>
      </c>
      <c r="G93">
        <v>9.6907168600252191</v>
      </c>
      <c r="H93">
        <v>9.2055485498108407</v>
      </c>
      <c r="I93">
        <v>9.2055485498108407</v>
      </c>
      <c r="J93">
        <v>4.6153846153846096</v>
      </c>
      <c r="K93">
        <v>4.6027742749054203</v>
      </c>
      <c r="L93">
        <v>4.6027742749054203</v>
      </c>
      <c r="M93">
        <v>27.616645649432499</v>
      </c>
      <c r="N93">
        <v>9.2307692307692299</v>
      </c>
      <c r="O93">
        <v>9.2055485498108407</v>
      </c>
      <c r="P93">
        <v>9.2055485498108407</v>
      </c>
      <c r="Q93">
        <v>0</v>
      </c>
      <c r="R93">
        <v>0</v>
      </c>
      <c r="S93">
        <v>9.2055485498108407</v>
      </c>
      <c r="T93">
        <v>13.8083228247162</v>
      </c>
      <c r="U93">
        <v>13.8083228247162</v>
      </c>
      <c r="V93">
        <v>12.998699999999999</v>
      </c>
      <c r="W93">
        <v>10.0296</v>
      </c>
      <c r="X93">
        <v>10.422099999999901</v>
      </c>
      <c r="Y93">
        <v>10.2341999999999</v>
      </c>
      <c r="Z93">
        <v>9.8005000000000102</v>
      </c>
      <c r="AA93">
        <v>9.6936999999999998</v>
      </c>
      <c r="AB93">
        <v>8.3192000000000093</v>
      </c>
      <c r="AC93">
        <v>8.8799999999999901</v>
      </c>
      <c r="AD93">
        <v>8.7499999999999805</v>
      </c>
      <c r="AE93">
        <v>9.1183999999999905</v>
      </c>
      <c r="AF93">
        <v>8.6400000000000095</v>
      </c>
      <c r="AG93">
        <v>9.3799999999999795</v>
      </c>
      <c r="AH93">
        <v>14.569999999999901</v>
      </c>
      <c r="AI93">
        <v>10.199999999999999</v>
      </c>
      <c r="AJ93">
        <v>11</v>
      </c>
      <c r="AK93">
        <v>12.552599999999901</v>
      </c>
      <c r="AL93">
        <v>12.830769230769199</v>
      </c>
      <c r="AM93">
        <v>17.555102000000002</v>
      </c>
      <c r="AN93">
        <v>16.4281179138322</v>
      </c>
      <c r="AO93">
        <v>21</v>
      </c>
      <c r="AP93">
        <v>6</v>
      </c>
      <c r="AQ93">
        <v>6</v>
      </c>
      <c r="AR93" s="1" t="s">
        <v>271</v>
      </c>
    </row>
    <row r="94" spans="1:44">
      <c r="A94" t="s">
        <v>108</v>
      </c>
      <c r="B94">
        <v>22.6059654461538</v>
      </c>
      <c r="C94">
        <v>15.029467008827201</v>
      </c>
      <c r="D94">
        <v>18.786833761034</v>
      </c>
      <c r="E94">
        <v>15.029467008827201</v>
      </c>
      <c r="F94">
        <v>15.070643630769201</v>
      </c>
      <c r="G94">
        <v>18.035360438209299</v>
      </c>
      <c r="H94">
        <v>18.4110970996216</v>
      </c>
      <c r="I94">
        <v>50.630517023959598</v>
      </c>
      <c r="J94">
        <v>55.384615384615302</v>
      </c>
      <c r="K94">
        <v>55.233291298864998</v>
      </c>
      <c r="L94">
        <v>18.4110970996216</v>
      </c>
      <c r="M94">
        <v>18.4110970996216</v>
      </c>
      <c r="N94">
        <v>13.846153846153801</v>
      </c>
      <c r="O94">
        <v>13.8083228247162</v>
      </c>
      <c r="P94">
        <v>9.2055485498108407</v>
      </c>
      <c r="Q94">
        <v>0</v>
      </c>
      <c r="R94">
        <v>0</v>
      </c>
      <c r="S94">
        <v>18.4110970996216</v>
      </c>
      <c r="T94">
        <v>23.013871374527099</v>
      </c>
      <c r="U94">
        <v>27.616645649432499</v>
      </c>
      <c r="V94">
        <v>27</v>
      </c>
      <c r="W94">
        <v>33</v>
      </c>
      <c r="X94">
        <v>33.999999999999901</v>
      </c>
      <c r="Y94">
        <v>18</v>
      </c>
      <c r="Z94">
        <v>22.999999999999901</v>
      </c>
      <c r="AA94">
        <v>22.999999999999901</v>
      </c>
      <c r="AB94">
        <v>24</v>
      </c>
      <c r="AC94">
        <v>19.999999999999901</v>
      </c>
      <c r="AD94">
        <v>19.999999999999901</v>
      </c>
      <c r="AE94">
        <v>17</v>
      </c>
      <c r="AF94">
        <v>19.999999999999901</v>
      </c>
      <c r="AG94">
        <v>17</v>
      </c>
      <c r="AH94">
        <v>54</v>
      </c>
      <c r="AI94">
        <v>94.000000000000199</v>
      </c>
      <c r="AJ94">
        <v>33.999999999999901</v>
      </c>
      <c r="AK94">
        <v>27</v>
      </c>
      <c r="AL94">
        <v>27</v>
      </c>
      <c r="AM94">
        <v>22.9999999982976</v>
      </c>
      <c r="AN94">
        <v>27.9999999989281</v>
      </c>
      <c r="AO94">
        <v>27</v>
      </c>
      <c r="AP94">
        <v>22.737110150883002</v>
      </c>
      <c r="AQ94">
        <v>24.1995156227193</v>
      </c>
      <c r="AR94" s="1" t="s">
        <v>271</v>
      </c>
    </row>
    <row r="95" spans="1:44">
      <c r="A95" t="s">
        <v>236</v>
      </c>
      <c r="B95">
        <v>1225.7250945692299</v>
      </c>
      <c r="C95">
        <v>1412.5235151765401</v>
      </c>
      <c r="D95">
        <v>1303.8678601488</v>
      </c>
      <c r="E95">
        <v>1222.3761189009999</v>
      </c>
      <c r="F95">
        <v>1470.8701134923001</v>
      </c>
      <c r="G95">
        <v>1415.2399065775501</v>
      </c>
      <c r="H95">
        <v>828.49936948297602</v>
      </c>
      <c r="I95" t="s">
        <v>38</v>
      </c>
      <c r="J95" t="s">
        <v>38</v>
      </c>
      <c r="K95" t="s">
        <v>38</v>
      </c>
      <c r="L95" t="s">
        <v>38</v>
      </c>
      <c r="M95" t="s">
        <v>38</v>
      </c>
      <c r="N95" t="s">
        <v>38</v>
      </c>
      <c r="O95" t="s">
        <v>38</v>
      </c>
      <c r="P95" t="s">
        <v>38</v>
      </c>
      <c r="Q95" t="s">
        <v>38</v>
      </c>
      <c r="R95" t="s">
        <v>38</v>
      </c>
      <c r="S95" t="s">
        <v>38</v>
      </c>
      <c r="T95" t="s">
        <v>38</v>
      </c>
      <c r="U95" t="s">
        <v>38</v>
      </c>
      <c r="V95" t="s">
        <v>38</v>
      </c>
      <c r="W95" t="s">
        <v>38</v>
      </c>
      <c r="X95" t="s">
        <v>38</v>
      </c>
      <c r="Y95" t="s">
        <v>38</v>
      </c>
      <c r="Z95" t="s">
        <v>38</v>
      </c>
      <c r="AA95" t="s">
        <v>38</v>
      </c>
      <c r="AB95" t="s">
        <v>38</v>
      </c>
      <c r="AC95" t="s">
        <v>38</v>
      </c>
      <c r="AD95" t="s">
        <v>38</v>
      </c>
      <c r="AE95" t="s">
        <v>38</v>
      </c>
      <c r="AF95" t="s">
        <v>38</v>
      </c>
      <c r="AG95" t="s">
        <v>38</v>
      </c>
      <c r="AH95" t="s">
        <v>38</v>
      </c>
      <c r="AI95" t="s">
        <v>38</v>
      </c>
      <c r="AJ95" t="s">
        <v>38</v>
      </c>
      <c r="AK95" t="s">
        <v>38</v>
      </c>
      <c r="AL95" t="s">
        <v>38</v>
      </c>
      <c r="AP95" t="s">
        <v>38</v>
      </c>
      <c r="AQ95" t="s">
        <v>38</v>
      </c>
      <c r="AR95" s="1" t="s">
        <v>271</v>
      </c>
    </row>
    <row r="96" spans="1:44">
      <c r="A96" t="s">
        <v>109</v>
      </c>
      <c r="B96">
        <v>18.934911230769199</v>
      </c>
      <c r="C96">
        <v>17.309578466582501</v>
      </c>
      <c r="D96">
        <v>17.309578466582501</v>
      </c>
      <c r="E96">
        <v>18.883176500630501</v>
      </c>
      <c r="F96">
        <v>18.934911230769199</v>
      </c>
      <c r="G96">
        <v>17.309578466582501</v>
      </c>
      <c r="H96">
        <v>18.4110970996216</v>
      </c>
      <c r="I96">
        <v>18.4110970996216</v>
      </c>
      <c r="J96">
        <v>50.769230769230703</v>
      </c>
      <c r="K96">
        <v>55.233291298864998</v>
      </c>
      <c r="L96">
        <v>46.027742749054198</v>
      </c>
      <c r="M96">
        <v>32.219419924337899</v>
      </c>
      <c r="N96">
        <v>41.538461538461497</v>
      </c>
      <c r="O96">
        <v>41.424968474148798</v>
      </c>
      <c r="P96">
        <v>23.013871374527099</v>
      </c>
      <c r="Q96">
        <v>23.013871374527099</v>
      </c>
      <c r="R96">
        <v>23.076923076922998</v>
      </c>
      <c r="S96">
        <v>23.013871374527099</v>
      </c>
      <c r="T96">
        <v>23.013871374527099</v>
      </c>
      <c r="U96">
        <v>27.616645649432499</v>
      </c>
      <c r="V96">
        <v>34.999999999999901</v>
      </c>
      <c r="W96">
        <v>22</v>
      </c>
      <c r="X96">
        <v>26.999999999999901</v>
      </c>
      <c r="Y96">
        <v>25</v>
      </c>
      <c r="Z96">
        <v>22</v>
      </c>
      <c r="AA96">
        <v>22</v>
      </c>
      <c r="AB96">
        <v>29</v>
      </c>
      <c r="AC96">
        <v>25</v>
      </c>
      <c r="AD96">
        <v>45</v>
      </c>
      <c r="AE96">
        <v>46.999999999999801</v>
      </c>
      <c r="AF96">
        <v>46</v>
      </c>
      <c r="AG96">
        <v>22</v>
      </c>
      <c r="AH96">
        <v>49.000000000000099</v>
      </c>
      <c r="AI96">
        <v>40.999999999999901</v>
      </c>
      <c r="AJ96">
        <v>67</v>
      </c>
      <c r="AK96">
        <v>79</v>
      </c>
      <c r="AL96">
        <v>59</v>
      </c>
      <c r="AM96">
        <v>54.9999999977301</v>
      </c>
      <c r="AN96">
        <v>60</v>
      </c>
      <c r="AO96">
        <v>57</v>
      </c>
      <c r="AP96">
        <v>24</v>
      </c>
      <c r="AQ96">
        <v>24</v>
      </c>
      <c r="AR96" s="1" t="s">
        <v>271</v>
      </c>
    </row>
    <row r="97" spans="1:44">
      <c r="A97" t="s">
        <v>237</v>
      </c>
      <c r="B97">
        <v>1163.84411344615</v>
      </c>
      <c r="C97">
        <v>1198.1049925069301</v>
      </c>
      <c r="D97">
        <v>1170.02440677238</v>
      </c>
      <c r="E97">
        <v>1113.8632352112199</v>
      </c>
      <c r="F97">
        <v>1079.37155681538</v>
      </c>
      <c r="G97">
        <v>1029.62147796153</v>
      </c>
      <c r="H97">
        <v>1058.63808322824</v>
      </c>
      <c r="I97">
        <v>1058.63808322824</v>
      </c>
      <c r="J97">
        <v>1153.8461538461499</v>
      </c>
      <c r="K97">
        <v>1564.9432534678399</v>
      </c>
      <c r="L97">
        <v>1749.0542244640601</v>
      </c>
      <c r="M97">
        <v>1564.9432534678399</v>
      </c>
      <c r="N97">
        <v>1846.15384615384</v>
      </c>
      <c r="O97">
        <v>2117.27616645649</v>
      </c>
      <c r="P97">
        <v>2623.5813366960901</v>
      </c>
      <c r="Q97">
        <v>2623.5813366960901</v>
      </c>
      <c r="R97">
        <v>2907.6923076922999</v>
      </c>
      <c r="S97">
        <v>2439.4703656998699</v>
      </c>
      <c r="T97">
        <v>2485.49810844892</v>
      </c>
      <c r="U97">
        <v>2899.74779319041</v>
      </c>
      <c r="V97">
        <v>3181.15983408281</v>
      </c>
      <c r="W97">
        <v>3330.0340241261902</v>
      </c>
      <c r="X97">
        <v>3422.8730955609999</v>
      </c>
      <c r="Y97">
        <v>3162.0389096417498</v>
      </c>
      <c r="Z97">
        <v>3915.7994083450299</v>
      </c>
      <c r="AA97">
        <v>4302.4911370720101</v>
      </c>
      <c r="AB97">
        <v>4396.60631151506</v>
      </c>
      <c r="AC97">
        <v>4966.0298048173099</v>
      </c>
      <c r="AD97">
        <v>4761.3608064273203</v>
      </c>
      <c r="AE97">
        <v>4606.1973082078302</v>
      </c>
      <c r="AF97">
        <v>5163.4236677849503</v>
      </c>
      <c r="AG97">
        <v>5544.1036744470002</v>
      </c>
      <c r="AH97">
        <v>5293.1801057999501</v>
      </c>
      <c r="AI97">
        <v>5591.9325545060001</v>
      </c>
      <c r="AJ97">
        <v>5519.5848897983096</v>
      </c>
      <c r="AK97">
        <v>5853.4678436317699</v>
      </c>
      <c r="AL97">
        <v>6231.096039</v>
      </c>
      <c r="AM97">
        <v>6184.1070054824004</v>
      </c>
      <c r="AN97">
        <v>6553.2021540695396</v>
      </c>
      <c r="AO97">
        <v>6504</v>
      </c>
      <c r="AP97">
        <v>3312</v>
      </c>
      <c r="AQ97">
        <v>6365.0589127316298</v>
      </c>
      <c r="AR97" s="1" t="s">
        <v>271</v>
      </c>
    </row>
    <row r="98" spans="1:44">
      <c r="A98" t="s">
        <v>110</v>
      </c>
      <c r="B98">
        <v>0</v>
      </c>
      <c r="C98">
        <v>0</v>
      </c>
      <c r="D98">
        <v>0</v>
      </c>
      <c r="E98">
        <v>92.055485498108396</v>
      </c>
      <c r="F98">
        <v>139</v>
      </c>
      <c r="G98">
        <v>146</v>
      </c>
      <c r="H98">
        <v>144</v>
      </c>
      <c r="I98">
        <v>141</v>
      </c>
      <c r="J98">
        <v>145</v>
      </c>
      <c r="K98">
        <v>152</v>
      </c>
      <c r="L98">
        <v>160</v>
      </c>
      <c r="M98">
        <v>126</v>
      </c>
      <c r="N98">
        <v>132</v>
      </c>
      <c r="O98">
        <v>121</v>
      </c>
      <c r="P98">
        <v>183</v>
      </c>
      <c r="Q98">
        <v>182</v>
      </c>
      <c r="R98">
        <v>190</v>
      </c>
      <c r="S98">
        <v>174</v>
      </c>
      <c r="T98">
        <v>186</v>
      </c>
      <c r="U98">
        <v>202</v>
      </c>
      <c r="V98">
        <v>223</v>
      </c>
      <c r="W98">
        <v>215</v>
      </c>
      <c r="X98">
        <v>204</v>
      </c>
      <c r="Y98">
        <v>194</v>
      </c>
      <c r="Z98">
        <v>224</v>
      </c>
      <c r="AA98">
        <v>263</v>
      </c>
      <c r="AB98">
        <v>262</v>
      </c>
      <c r="AC98">
        <v>242</v>
      </c>
      <c r="AD98">
        <v>273</v>
      </c>
      <c r="AE98">
        <v>227</v>
      </c>
      <c r="AF98">
        <v>226</v>
      </c>
      <c r="AG98">
        <v>232</v>
      </c>
      <c r="AH98">
        <v>168</v>
      </c>
      <c r="AI98">
        <v>157</v>
      </c>
      <c r="AJ98">
        <v>177</v>
      </c>
      <c r="AK98">
        <v>173</v>
      </c>
      <c r="AL98">
        <v>195</v>
      </c>
      <c r="AM98">
        <v>226</v>
      </c>
      <c r="AN98">
        <v>273</v>
      </c>
      <c r="AO98">
        <v>282</v>
      </c>
      <c r="AP98">
        <v>110</v>
      </c>
      <c r="AQ98">
        <v>135</v>
      </c>
      <c r="AR98" s="1" t="s">
        <v>271</v>
      </c>
    </row>
    <row r="99" spans="1:44">
      <c r="A99" t="s">
        <v>111</v>
      </c>
      <c r="B99">
        <v>46.153846153846096</v>
      </c>
      <c r="C99">
        <v>46.027742749054198</v>
      </c>
      <c r="D99">
        <v>46.027742749054198</v>
      </c>
      <c r="E99">
        <v>46.027742749054198</v>
      </c>
      <c r="F99">
        <v>53</v>
      </c>
      <c r="G99">
        <v>67</v>
      </c>
      <c r="H99">
        <v>53</v>
      </c>
      <c r="I99">
        <v>62</v>
      </c>
      <c r="J99">
        <v>54</v>
      </c>
      <c r="K99">
        <v>96</v>
      </c>
      <c r="L99">
        <v>77</v>
      </c>
      <c r="M99">
        <v>71</v>
      </c>
      <c r="N99">
        <v>74</v>
      </c>
      <c r="O99">
        <v>64</v>
      </c>
      <c r="P99">
        <v>73</v>
      </c>
      <c r="Q99">
        <v>73</v>
      </c>
      <c r="R99">
        <v>95</v>
      </c>
      <c r="S99">
        <v>94</v>
      </c>
      <c r="T99">
        <v>111</v>
      </c>
      <c r="U99">
        <v>120</v>
      </c>
      <c r="V99">
        <v>135</v>
      </c>
      <c r="W99">
        <v>117</v>
      </c>
      <c r="X99">
        <v>107</v>
      </c>
      <c r="Y99">
        <v>110</v>
      </c>
      <c r="Z99">
        <v>125</v>
      </c>
      <c r="AA99">
        <v>142</v>
      </c>
      <c r="AB99">
        <v>178</v>
      </c>
      <c r="AC99">
        <v>164</v>
      </c>
      <c r="AD99">
        <v>144</v>
      </c>
      <c r="AE99">
        <v>122</v>
      </c>
      <c r="AF99">
        <v>125</v>
      </c>
      <c r="AG99">
        <v>142</v>
      </c>
      <c r="AH99">
        <v>141</v>
      </c>
      <c r="AI99">
        <v>170</v>
      </c>
      <c r="AJ99">
        <v>191</v>
      </c>
      <c r="AK99">
        <v>219</v>
      </c>
      <c r="AL99">
        <v>302</v>
      </c>
      <c r="AM99">
        <v>368</v>
      </c>
      <c r="AN99">
        <v>418</v>
      </c>
      <c r="AO99">
        <v>312</v>
      </c>
      <c r="AP99">
        <v>87</v>
      </c>
      <c r="AQ99">
        <v>138</v>
      </c>
      <c r="AR99" s="1" t="s">
        <v>271</v>
      </c>
    </row>
    <row r="100" spans="1:44">
      <c r="A100" t="s">
        <v>112</v>
      </c>
      <c r="B100">
        <v>1190.8374624461501</v>
      </c>
      <c r="C100">
        <v>1346.42083382849</v>
      </c>
      <c r="D100">
        <v>1361.19637111979</v>
      </c>
      <c r="E100">
        <v>1427.6862888385799</v>
      </c>
      <c r="F100">
        <v>1526.0498741076899</v>
      </c>
      <c r="G100">
        <v>1653.0132322086999</v>
      </c>
      <c r="H100">
        <v>1749.0542244640601</v>
      </c>
      <c r="I100">
        <v>1656.99873896595</v>
      </c>
      <c r="J100">
        <v>1800</v>
      </c>
      <c r="K100">
        <v>1841.10970996216</v>
      </c>
      <c r="L100">
        <v>1703.026481715</v>
      </c>
      <c r="M100">
        <v>1749.0542244640601</v>
      </c>
      <c r="N100">
        <v>1661.5384615384601</v>
      </c>
      <c r="O100">
        <v>2347.4148802017598</v>
      </c>
      <c r="P100">
        <v>2025.2206809583799</v>
      </c>
      <c r="Q100">
        <v>2071.24842370744</v>
      </c>
      <c r="R100">
        <v>2169.23076923076</v>
      </c>
      <c r="S100">
        <v>2209.3316519546001</v>
      </c>
      <c r="T100">
        <v>2117.27616645649</v>
      </c>
      <c r="U100">
        <v>2163.3039092055401</v>
      </c>
      <c r="V100">
        <v>2248.99999999999</v>
      </c>
      <c r="W100">
        <v>2256</v>
      </c>
      <c r="X100">
        <v>2269</v>
      </c>
      <c r="Y100">
        <v>2483.99999999999</v>
      </c>
      <c r="Z100">
        <v>2811</v>
      </c>
      <c r="AA100">
        <v>3295</v>
      </c>
      <c r="AB100">
        <v>3983</v>
      </c>
      <c r="AC100">
        <v>4542.99999999999</v>
      </c>
      <c r="AD100">
        <v>4423</v>
      </c>
      <c r="AE100">
        <v>4626.99999999998</v>
      </c>
      <c r="AF100">
        <v>5078.00000000001</v>
      </c>
      <c r="AG100">
        <v>5465</v>
      </c>
      <c r="AH100">
        <v>5318</v>
      </c>
      <c r="AI100">
        <v>5449</v>
      </c>
      <c r="AJ100">
        <v>5678</v>
      </c>
      <c r="AK100">
        <v>6095</v>
      </c>
      <c r="AL100">
        <v>6805</v>
      </c>
      <c r="AM100">
        <v>7432</v>
      </c>
      <c r="AN100">
        <v>8220.5372200000002</v>
      </c>
      <c r="AO100">
        <v>8182.2412434091902</v>
      </c>
      <c r="AP100">
        <v>4262.0736741350202</v>
      </c>
      <c r="AQ100">
        <v>4921.11011399156</v>
      </c>
      <c r="AR100" s="1" t="s">
        <v>271</v>
      </c>
    </row>
    <row r="101" spans="1:44">
      <c r="A101" t="s">
        <v>113</v>
      </c>
      <c r="B101">
        <v>520.07648183076901</v>
      </c>
      <c r="C101">
        <v>578.40258838965894</v>
      </c>
      <c r="D101">
        <v>608.91173591487996</v>
      </c>
      <c r="E101">
        <v>597.47080562168901</v>
      </c>
      <c r="F101">
        <v>599.10771193846097</v>
      </c>
      <c r="G101">
        <v>591.11473318032699</v>
      </c>
      <c r="H101">
        <v>598.36065573770497</v>
      </c>
      <c r="I101">
        <v>552.33291298865004</v>
      </c>
      <c r="J101">
        <v>692.30769230769204</v>
      </c>
      <c r="K101">
        <v>782.47162673392097</v>
      </c>
      <c r="L101">
        <v>874.52711223203005</v>
      </c>
      <c r="M101">
        <v>1058.63808322824</v>
      </c>
      <c r="N101">
        <v>1015.38461538461</v>
      </c>
      <c r="O101">
        <v>1334.8045397225701</v>
      </c>
      <c r="P101">
        <v>1288.77679697351</v>
      </c>
      <c r="Q101">
        <v>1196.7213114754099</v>
      </c>
      <c r="R101">
        <v>1615.38461538461</v>
      </c>
      <c r="S101">
        <v>1656.99873896595</v>
      </c>
      <c r="T101">
        <v>874.52711223203005</v>
      </c>
      <c r="U101">
        <v>736.44388398486694</v>
      </c>
      <c r="V101">
        <v>1069.99999999999</v>
      </c>
      <c r="W101">
        <v>1091</v>
      </c>
      <c r="X101">
        <v>1179</v>
      </c>
      <c r="Y101">
        <v>1352.99999999999</v>
      </c>
      <c r="Z101">
        <v>1957</v>
      </c>
      <c r="AA101">
        <v>1869.99999999999</v>
      </c>
      <c r="AB101">
        <v>1977</v>
      </c>
      <c r="AC101">
        <v>1969</v>
      </c>
      <c r="AD101">
        <v>2028</v>
      </c>
      <c r="AE101">
        <v>2186.99999999999</v>
      </c>
      <c r="AF101">
        <v>2440</v>
      </c>
      <c r="AG101">
        <v>2797.99999999999</v>
      </c>
      <c r="AH101">
        <v>2964</v>
      </c>
      <c r="AI101">
        <v>3102</v>
      </c>
      <c r="AJ101">
        <v>3291</v>
      </c>
      <c r="AK101">
        <v>3440</v>
      </c>
      <c r="AL101">
        <v>3868</v>
      </c>
      <c r="AM101">
        <v>4259.90228968886</v>
      </c>
      <c r="AN101">
        <v>4534.7490225003303</v>
      </c>
      <c r="AO101">
        <v>3869</v>
      </c>
      <c r="AP101">
        <v>2194.2136969264998</v>
      </c>
      <c r="AQ101">
        <v>1611.36834083228</v>
      </c>
      <c r="AR101" s="1" t="s">
        <v>271</v>
      </c>
    </row>
    <row r="102" spans="1:44">
      <c r="A102" t="s">
        <v>114</v>
      </c>
      <c r="B102">
        <v>492.12233547692301</v>
      </c>
      <c r="C102">
        <v>482.45947219609002</v>
      </c>
      <c r="D102">
        <v>549.00560626670801</v>
      </c>
      <c r="E102">
        <v>652.98394080958303</v>
      </c>
      <c r="F102">
        <v>638.09082484615305</v>
      </c>
      <c r="G102">
        <v>657.14307420050397</v>
      </c>
      <c r="H102">
        <v>690.41614123581303</v>
      </c>
      <c r="I102">
        <v>460.27742749054198</v>
      </c>
      <c r="J102">
        <v>424.61538461538402</v>
      </c>
      <c r="K102">
        <v>552.33291298865004</v>
      </c>
      <c r="L102">
        <v>644.388398486759</v>
      </c>
      <c r="M102">
        <v>1104.6658259773001</v>
      </c>
      <c r="N102">
        <v>1107.6923076922999</v>
      </c>
      <c r="O102">
        <v>1196.7213114754099</v>
      </c>
      <c r="P102">
        <v>1610.9709962168899</v>
      </c>
      <c r="Q102">
        <v>598.36065573770497</v>
      </c>
      <c r="R102">
        <v>1615.38461538461</v>
      </c>
      <c r="S102">
        <v>690.41614123581303</v>
      </c>
      <c r="T102">
        <v>644.388398486759</v>
      </c>
      <c r="U102">
        <v>124.274905422446</v>
      </c>
      <c r="V102">
        <v>874.00000000000102</v>
      </c>
      <c r="W102">
        <v>897.00000000000102</v>
      </c>
      <c r="X102">
        <v>798</v>
      </c>
      <c r="Y102">
        <v>869.00000000000102</v>
      </c>
      <c r="Z102">
        <v>795</v>
      </c>
      <c r="AA102">
        <v>851</v>
      </c>
      <c r="AB102">
        <v>1041.99999999999</v>
      </c>
      <c r="AC102">
        <v>1008</v>
      </c>
      <c r="AD102">
        <v>1021.99999999999</v>
      </c>
      <c r="AE102">
        <v>1212</v>
      </c>
      <c r="AF102">
        <v>1279</v>
      </c>
      <c r="AG102">
        <v>1124.99999999999</v>
      </c>
      <c r="AH102">
        <v>1144</v>
      </c>
      <c r="AI102">
        <v>1169.99999999999</v>
      </c>
      <c r="AJ102">
        <v>1247.99999999999</v>
      </c>
      <c r="AK102">
        <v>1340.080972</v>
      </c>
      <c r="AL102">
        <v>1459.109312</v>
      </c>
      <c r="AM102">
        <v>1547</v>
      </c>
      <c r="AN102">
        <v>1588</v>
      </c>
      <c r="AO102">
        <v>1552</v>
      </c>
      <c r="AP102">
        <v>866</v>
      </c>
      <c r="AQ102">
        <v>866.00000018285004</v>
      </c>
      <c r="AR102" s="1" t="s">
        <v>271</v>
      </c>
    </row>
    <row r="103" spans="1:44">
      <c r="A103" t="s">
        <v>115</v>
      </c>
      <c r="B103">
        <v>287.17948716923001</v>
      </c>
      <c r="C103">
        <v>282.43546805863798</v>
      </c>
      <c r="D103">
        <v>270.55734090353002</v>
      </c>
      <c r="E103">
        <v>329.94797667906602</v>
      </c>
      <c r="F103">
        <v>317.61786599999999</v>
      </c>
      <c r="G103">
        <v>340.50631193316502</v>
      </c>
      <c r="H103">
        <v>368.22194199243302</v>
      </c>
      <c r="I103">
        <v>336.002522068095</v>
      </c>
      <c r="J103">
        <v>415.38461538461502</v>
      </c>
      <c r="K103">
        <v>506.30517023959601</v>
      </c>
      <c r="L103">
        <v>828.49936948297602</v>
      </c>
      <c r="M103">
        <v>248.54981084489199</v>
      </c>
      <c r="N103">
        <v>360</v>
      </c>
      <c r="O103">
        <v>782.47162673392097</v>
      </c>
      <c r="P103">
        <v>966.58259773013799</v>
      </c>
      <c r="Q103">
        <v>1104.6658259773001</v>
      </c>
      <c r="R103">
        <v>1107.6923076922999</v>
      </c>
      <c r="S103">
        <v>423.45523329129799</v>
      </c>
      <c r="T103">
        <v>552.33291298865004</v>
      </c>
      <c r="U103">
        <v>552.33291298865004</v>
      </c>
      <c r="V103">
        <v>514.99999999999795</v>
      </c>
      <c r="W103">
        <v>539.99999999999704</v>
      </c>
      <c r="X103">
        <v>534.99999999999704</v>
      </c>
      <c r="Y103">
        <v>496</v>
      </c>
      <c r="Z103">
        <v>577.99999999999795</v>
      </c>
      <c r="AA103">
        <v>625.99999999999795</v>
      </c>
      <c r="AB103">
        <v>680.99999999999704</v>
      </c>
      <c r="AC103">
        <v>696.99999999999898</v>
      </c>
      <c r="AD103">
        <v>727.00000000000102</v>
      </c>
      <c r="AE103">
        <v>774.00000000000205</v>
      </c>
      <c r="AF103">
        <v>790</v>
      </c>
      <c r="AG103">
        <v>790</v>
      </c>
      <c r="AH103">
        <v>316</v>
      </c>
      <c r="AI103">
        <v>395</v>
      </c>
      <c r="AJ103">
        <v>527</v>
      </c>
      <c r="AK103">
        <v>527</v>
      </c>
      <c r="AL103">
        <v>659</v>
      </c>
      <c r="AM103">
        <v>639</v>
      </c>
      <c r="AN103">
        <v>619</v>
      </c>
      <c r="AO103">
        <v>644</v>
      </c>
      <c r="AP103">
        <v>303</v>
      </c>
      <c r="AQ103">
        <v>303</v>
      </c>
      <c r="AR103" s="1" t="s">
        <v>271</v>
      </c>
    </row>
    <row r="104" spans="1:44">
      <c r="A104" t="s">
        <v>116</v>
      </c>
      <c r="B104">
        <v>230.76923076923001</v>
      </c>
      <c r="C104">
        <v>230.13871374527099</v>
      </c>
      <c r="D104">
        <v>184.110970996216</v>
      </c>
      <c r="E104">
        <v>230.13871374527099</v>
      </c>
      <c r="F104">
        <v>180</v>
      </c>
      <c r="G104">
        <v>207</v>
      </c>
      <c r="H104">
        <v>290</v>
      </c>
      <c r="I104">
        <v>297</v>
      </c>
      <c r="J104">
        <v>354</v>
      </c>
      <c r="K104">
        <v>362</v>
      </c>
      <c r="L104">
        <v>361</v>
      </c>
      <c r="M104">
        <v>347</v>
      </c>
      <c r="N104">
        <v>300</v>
      </c>
      <c r="O104">
        <v>436</v>
      </c>
      <c r="P104">
        <v>394</v>
      </c>
      <c r="Q104">
        <v>377</v>
      </c>
      <c r="R104">
        <v>356</v>
      </c>
      <c r="S104">
        <v>422</v>
      </c>
      <c r="T104">
        <v>436</v>
      </c>
      <c r="U104">
        <v>515</v>
      </c>
      <c r="V104">
        <v>596</v>
      </c>
      <c r="W104">
        <v>716</v>
      </c>
      <c r="X104">
        <v>763</v>
      </c>
      <c r="Y104">
        <v>743</v>
      </c>
      <c r="Z104">
        <v>706</v>
      </c>
      <c r="AA104">
        <v>812</v>
      </c>
      <c r="AB104">
        <v>847</v>
      </c>
      <c r="AC104">
        <v>998</v>
      </c>
      <c r="AD104">
        <v>921</v>
      </c>
      <c r="AE104">
        <v>568</v>
      </c>
      <c r="AF104">
        <v>728</v>
      </c>
      <c r="AG104">
        <v>664</v>
      </c>
      <c r="AH104">
        <v>557</v>
      </c>
      <c r="AI104">
        <v>615</v>
      </c>
      <c r="AJ104">
        <v>710</v>
      </c>
      <c r="AK104">
        <v>802</v>
      </c>
      <c r="AL104">
        <v>825</v>
      </c>
      <c r="AM104">
        <v>964</v>
      </c>
      <c r="AN104">
        <v>1048</v>
      </c>
      <c r="AO104">
        <v>1062</v>
      </c>
      <c r="AP104">
        <v>377</v>
      </c>
      <c r="AQ104">
        <v>420</v>
      </c>
      <c r="AR104" s="1" t="s">
        <v>271</v>
      </c>
    </row>
    <row r="105" spans="1:44">
      <c r="A105" t="s">
        <v>117</v>
      </c>
      <c r="B105">
        <v>553.84615384615302</v>
      </c>
      <c r="C105">
        <v>460.27742749054198</v>
      </c>
      <c r="D105">
        <v>828.49936948297602</v>
      </c>
      <c r="E105">
        <v>506.30517023959601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502</v>
      </c>
      <c r="M105">
        <v>486</v>
      </c>
      <c r="N105">
        <v>497</v>
      </c>
      <c r="O105">
        <v>598</v>
      </c>
      <c r="P105">
        <v>608</v>
      </c>
      <c r="Q105">
        <v>669</v>
      </c>
      <c r="R105">
        <v>710</v>
      </c>
      <c r="S105">
        <v>642</v>
      </c>
      <c r="T105">
        <v>695</v>
      </c>
      <c r="U105">
        <v>595</v>
      </c>
      <c r="V105">
        <v>754</v>
      </c>
      <c r="W105">
        <v>657</v>
      </c>
      <c r="X105">
        <v>1040</v>
      </c>
      <c r="Y105">
        <v>1037</v>
      </c>
      <c r="Z105">
        <v>1015</v>
      </c>
      <c r="AA105">
        <v>1008</v>
      </c>
      <c r="AB105">
        <v>1063</v>
      </c>
      <c r="AC105">
        <v>1105</v>
      </c>
      <c r="AD105">
        <v>791</v>
      </c>
      <c r="AE105">
        <v>761</v>
      </c>
      <c r="AF105">
        <v>757</v>
      </c>
      <c r="AG105">
        <v>813</v>
      </c>
      <c r="AH105">
        <v>784</v>
      </c>
      <c r="AI105">
        <v>815</v>
      </c>
      <c r="AJ105">
        <v>823</v>
      </c>
      <c r="AK105">
        <v>867</v>
      </c>
      <c r="AL105">
        <v>934</v>
      </c>
      <c r="AM105">
        <v>1046</v>
      </c>
      <c r="AN105">
        <v>1116</v>
      </c>
      <c r="AO105">
        <v>1150</v>
      </c>
      <c r="AP105">
        <v>419</v>
      </c>
      <c r="AQ105">
        <v>530</v>
      </c>
      <c r="AR105" s="1" t="s">
        <v>271</v>
      </c>
    </row>
    <row r="106" spans="1:44">
      <c r="A106" t="s">
        <v>118</v>
      </c>
      <c r="B106">
        <v>1384.61538461538</v>
      </c>
      <c r="C106">
        <v>828.49936948297602</v>
      </c>
      <c r="D106">
        <v>460.27742749054198</v>
      </c>
      <c r="E106">
        <v>552.33291298865004</v>
      </c>
      <c r="F106">
        <v>1655</v>
      </c>
      <c r="G106">
        <v>1698</v>
      </c>
      <c r="H106">
        <v>1696</v>
      </c>
      <c r="I106">
        <v>1711</v>
      </c>
      <c r="J106">
        <v>1875</v>
      </c>
      <c r="K106">
        <v>1999</v>
      </c>
      <c r="L106">
        <v>2009</v>
      </c>
      <c r="M106">
        <v>2338</v>
      </c>
      <c r="N106">
        <v>2352</v>
      </c>
      <c r="O106">
        <v>2433</v>
      </c>
      <c r="P106">
        <v>2548</v>
      </c>
      <c r="Q106">
        <v>2706</v>
      </c>
      <c r="R106">
        <v>2836</v>
      </c>
      <c r="S106">
        <v>2924</v>
      </c>
      <c r="T106">
        <v>3184</v>
      </c>
      <c r="U106">
        <v>3473</v>
      </c>
      <c r="V106">
        <v>3589</v>
      </c>
      <c r="W106">
        <v>3201</v>
      </c>
      <c r="X106">
        <v>3194</v>
      </c>
      <c r="Y106">
        <v>3627</v>
      </c>
      <c r="Z106">
        <v>3610</v>
      </c>
      <c r="AA106">
        <v>3785</v>
      </c>
      <c r="AB106">
        <v>4017</v>
      </c>
      <c r="AC106">
        <v>4237</v>
      </c>
      <c r="AD106">
        <v>4070</v>
      </c>
      <c r="AE106">
        <v>3691</v>
      </c>
      <c r="AF106">
        <v>3913</v>
      </c>
      <c r="AG106">
        <v>3982</v>
      </c>
      <c r="AH106">
        <v>3813</v>
      </c>
      <c r="AI106">
        <v>3690</v>
      </c>
      <c r="AJ106">
        <v>3729</v>
      </c>
      <c r="AK106">
        <v>3880</v>
      </c>
      <c r="AL106">
        <v>4048</v>
      </c>
      <c r="AM106">
        <v>4176</v>
      </c>
      <c r="AN106">
        <v>4686</v>
      </c>
      <c r="AO106">
        <v>4808</v>
      </c>
      <c r="AP106">
        <v>1822</v>
      </c>
      <c r="AQ106">
        <v>2135</v>
      </c>
      <c r="AR106" s="1" t="s">
        <v>271</v>
      </c>
    </row>
    <row r="107" spans="1:44">
      <c r="A107" t="s">
        <v>119</v>
      </c>
      <c r="B107">
        <v>199.84917041538401</v>
      </c>
      <c r="C107">
        <v>172.98007897540899</v>
      </c>
      <c r="D107">
        <v>146.65702347414799</v>
      </c>
      <c r="E107">
        <v>154.17789648108399</v>
      </c>
      <c r="F107">
        <v>131.97586726153801</v>
      </c>
      <c r="G107">
        <v>116.57353149243301</v>
      </c>
      <c r="H107">
        <v>115.069356872635</v>
      </c>
      <c r="I107">
        <v>128.877679697351</v>
      </c>
      <c r="J107">
        <v>133.84615384615299</v>
      </c>
      <c r="K107">
        <v>142.68600252206801</v>
      </c>
      <c r="L107">
        <v>147.288776796973</v>
      </c>
      <c r="M107">
        <v>147.288776796973</v>
      </c>
      <c r="N107">
        <v>152.30769230769201</v>
      </c>
      <c r="O107">
        <v>156.494325346784</v>
      </c>
      <c r="P107">
        <v>184.110970996216</v>
      </c>
      <c r="Q107">
        <v>188.71374527112201</v>
      </c>
      <c r="R107">
        <v>184.61538461538399</v>
      </c>
      <c r="S107">
        <v>174.90542244640599</v>
      </c>
      <c r="T107">
        <v>207.12484237074401</v>
      </c>
      <c r="U107">
        <v>253.152585119798</v>
      </c>
      <c r="V107">
        <v>169</v>
      </c>
      <c r="W107">
        <v>167</v>
      </c>
      <c r="X107">
        <v>203</v>
      </c>
      <c r="Y107">
        <v>204</v>
      </c>
      <c r="Z107">
        <v>208</v>
      </c>
      <c r="AA107">
        <v>189.99999999999901</v>
      </c>
      <c r="AB107">
        <v>247</v>
      </c>
      <c r="AC107">
        <v>301.99999999999898</v>
      </c>
      <c r="AD107">
        <v>163.99999999999901</v>
      </c>
      <c r="AE107">
        <v>165</v>
      </c>
      <c r="AF107">
        <v>185.99999999999901</v>
      </c>
      <c r="AG107">
        <v>188.99999999999901</v>
      </c>
      <c r="AH107">
        <v>172</v>
      </c>
      <c r="AI107">
        <v>173</v>
      </c>
      <c r="AJ107">
        <v>183.99999999999901</v>
      </c>
      <c r="AK107">
        <v>185</v>
      </c>
      <c r="AL107">
        <v>189</v>
      </c>
      <c r="AM107">
        <v>203</v>
      </c>
      <c r="AN107">
        <v>213.35435056746499</v>
      </c>
      <c r="AO107">
        <v>217</v>
      </c>
      <c r="AP107">
        <v>72</v>
      </c>
      <c r="AQ107">
        <v>72</v>
      </c>
      <c r="AR107" s="1" t="s">
        <v>271</v>
      </c>
    </row>
    <row r="108" spans="1:44">
      <c r="A108" t="s">
        <v>120</v>
      </c>
      <c r="B108">
        <v>3692.3076923076901</v>
      </c>
      <c r="C108">
        <v>3636.1916771752799</v>
      </c>
      <c r="D108">
        <v>2669.6090794451402</v>
      </c>
      <c r="E108">
        <v>2163.3039092055401</v>
      </c>
      <c r="F108">
        <v>4558</v>
      </c>
      <c r="G108">
        <v>4757</v>
      </c>
      <c r="H108">
        <v>5099</v>
      </c>
      <c r="I108">
        <v>5496</v>
      </c>
      <c r="J108">
        <v>5969</v>
      </c>
      <c r="K108">
        <v>6547</v>
      </c>
      <c r="L108">
        <v>7066</v>
      </c>
      <c r="M108">
        <v>7319</v>
      </c>
      <c r="N108">
        <v>7637</v>
      </c>
      <c r="O108">
        <v>7740</v>
      </c>
      <c r="P108">
        <v>8164</v>
      </c>
      <c r="Q108">
        <v>9014</v>
      </c>
      <c r="R108">
        <v>9546</v>
      </c>
      <c r="S108">
        <v>9885</v>
      </c>
      <c r="T108">
        <v>10244</v>
      </c>
      <c r="U108">
        <v>10219</v>
      </c>
      <c r="V108">
        <v>9540</v>
      </c>
      <c r="W108">
        <v>9897</v>
      </c>
      <c r="X108">
        <v>10309</v>
      </c>
      <c r="Y108">
        <v>9799</v>
      </c>
      <c r="Z108">
        <v>10630</v>
      </c>
      <c r="AA108">
        <v>10448</v>
      </c>
      <c r="AB108">
        <v>10775</v>
      </c>
      <c r="AC108">
        <v>10495</v>
      </c>
      <c r="AD108">
        <v>10292</v>
      </c>
      <c r="AE108">
        <v>9125</v>
      </c>
      <c r="AF108">
        <v>9312</v>
      </c>
      <c r="AG108">
        <v>8960</v>
      </c>
      <c r="AH108">
        <v>9139</v>
      </c>
      <c r="AI108">
        <v>10087</v>
      </c>
      <c r="AJ108">
        <v>10149</v>
      </c>
      <c r="AK108">
        <v>10232</v>
      </c>
      <c r="AL108">
        <v>10414</v>
      </c>
      <c r="AM108">
        <v>10714</v>
      </c>
      <c r="AN108">
        <v>10732</v>
      </c>
      <c r="AO108">
        <v>11046</v>
      </c>
      <c r="AP108">
        <v>5905</v>
      </c>
      <c r="AQ108">
        <v>6164</v>
      </c>
      <c r="AR108" s="1" t="s">
        <v>271</v>
      </c>
    </row>
    <row r="109" spans="1:44">
      <c r="A109" t="s">
        <v>121</v>
      </c>
      <c r="B109">
        <v>93.496841307692307</v>
      </c>
      <c r="C109">
        <v>110.88164757187801</v>
      </c>
      <c r="D109">
        <v>126.00187226796901</v>
      </c>
      <c r="E109">
        <v>133.561984616015</v>
      </c>
      <c r="F109">
        <v>141.50873279999999</v>
      </c>
      <c r="G109">
        <v>146.16217180138699</v>
      </c>
      <c r="H109">
        <v>156.494325346784</v>
      </c>
      <c r="I109">
        <v>174.90542244640599</v>
      </c>
      <c r="J109">
        <v>175.38461538461499</v>
      </c>
      <c r="K109">
        <v>239.34426229508099</v>
      </c>
      <c r="L109">
        <v>234.74148802017601</v>
      </c>
      <c r="M109">
        <v>147.288776796973</v>
      </c>
      <c r="N109">
        <v>193.84615384615299</v>
      </c>
      <c r="O109">
        <v>230.13871374527099</v>
      </c>
      <c r="P109">
        <v>225.53593947036501</v>
      </c>
      <c r="Q109">
        <v>243.94703656998701</v>
      </c>
      <c r="R109">
        <v>300</v>
      </c>
      <c r="S109">
        <v>299.18032786885198</v>
      </c>
      <c r="T109">
        <v>216.33039092055401</v>
      </c>
      <c r="U109">
        <v>216.33039092055401</v>
      </c>
      <c r="V109">
        <v>241.99999999999901</v>
      </c>
      <c r="W109">
        <v>214</v>
      </c>
      <c r="X109">
        <v>214</v>
      </c>
      <c r="Y109">
        <v>266.99999999999898</v>
      </c>
      <c r="Z109">
        <v>198</v>
      </c>
      <c r="AA109">
        <v>314</v>
      </c>
      <c r="AB109">
        <v>298.99999999999898</v>
      </c>
      <c r="AC109">
        <v>296.99999999999898</v>
      </c>
      <c r="AD109">
        <v>295</v>
      </c>
      <c r="AE109">
        <v>318</v>
      </c>
      <c r="AF109">
        <v>351</v>
      </c>
      <c r="AG109">
        <v>354</v>
      </c>
      <c r="AH109">
        <v>379.99999999999898</v>
      </c>
      <c r="AI109">
        <v>355</v>
      </c>
      <c r="AJ109">
        <v>326</v>
      </c>
      <c r="AK109">
        <v>291</v>
      </c>
      <c r="AL109">
        <v>373</v>
      </c>
      <c r="AM109">
        <v>433</v>
      </c>
      <c r="AN109">
        <v>351.16</v>
      </c>
      <c r="AO109">
        <v>398</v>
      </c>
      <c r="AP109">
        <v>117</v>
      </c>
      <c r="AQ109">
        <v>117</v>
      </c>
      <c r="AR109" s="1" t="s">
        <v>271</v>
      </c>
    </row>
    <row r="110" spans="1:44">
      <c r="A110" t="s">
        <v>122</v>
      </c>
      <c r="H110" t="s">
        <v>38</v>
      </c>
      <c r="I110" t="s">
        <v>38</v>
      </c>
      <c r="J110" t="s">
        <v>38</v>
      </c>
      <c r="K110" t="s">
        <v>38</v>
      </c>
      <c r="L110" t="s">
        <v>38</v>
      </c>
      <c r="M110" t="s">
        <v>38</v>
      </c>
      <c r="N110">
        <v>969.23076923076906</v>
      </c>
      <c r="O110">
        <v>506.30517023959601</v>
      </c>
      <c r="P110">
        <v>312.98865069356799</v>
      </c>
      <c r="Q110">
        <v>340.60529634300099</v>
      </c>
      <c r="R110">
        <v>373.84615384615302</v>
      </c>
      <c r="S110">
        <v>359.01639344262202</v>
      </c>
      <c r="T110">
        <v>239.34426229508099</v>
      </c>
      <c r="U110">
        <v>317.59142496847397</v>
      </c>
      <c r="V110">
        <v>228</v>
      </c>
      <c r="W110">
        <v>139</v>
      </c>
      <c r="X110">
        <v>196.99999999999901</v>
      </c>
      <c r="Y110">
        <v>169</v>
      </c>
      <c r="Z110">
        <v>231</v>
      </c>
      <c r="AA110">
        <v>251</v>
      </c>
      <c r="AB110">
        <v>270.99999999999898</v>
      </c>
      <c r="AC110">
        <v>341.99999999999898</v>
      </c>
      <c r="AD110">
        <v>342</v>
      </c>
      <c r="AE110">
        <v>269.99999999999898</v>
      </c>
      <c r="AF110">
        <v>378.99999999999898</v>
      </c>
      <c r="AG110">
        <v>324</v>
      </c>
      <c r="AH110">
        <v>312.85479452054801</v>
      </c>
      <c r="AI110">
        <v>218</v>
      </c>
      <c r="AJ110">
        <v>312</v>
      </c>
      <c r="AK110">
        <v>338</v>
      </c>
      <c r="AL110">
        <v>348</v>
      </c>
      <c r="AM110">
        <v>491</v>
      </c>
      <c r="AN110">
        <v>732</v>
      </c>
      <c r="AO110">
        <v>626</v>
      </c>
      <c r="AP110">
        <v>350</v>
      </c>
      <c r="AQ110">
        <v>350</v>
      </c>
      <c r="AR110" s="1" t="s">
        <v>271</v>
      </c>
    </row>
    <row r="111" spans="1:44">
      <c r="A111" t="s">
        <v>123</v>
      </c>
      <c r="B111">
        <v>282.14356338461499</v>
      </c>
      <c r="C111">
        <v>267.64718278562401</v>
      </c>
      <c r="D111">
        <v>267.64718278562401</v>
      </c>
      <c r="E111">
        <v>253.921686239596</v>
      </c>
      <c r="F111">
        <v>247.73581172307601</v>
      </c>
      <c r="G111">
        <v>253.921686239596</v>
      </c>
      <c r="H111">
        <v>266.96090794451402</v>
      </c>
      <c r="I111">
        <v>124.274905422446</v>
      </c>
      <c r="J111">
        <v>253.84615384615299</v>
      </c>
      <c r="K111">
        <v>276.16645649432502</v>
      </c>
      <c r="L111">
        <v>303.78310214375699</v>
      </c>
      <c r="M111">
        <v>239.34426229508099</v>
      </c>
      <c r="N111">
        <v>313.84615384615302</v>
      </c>
      <c r="O111">
        <v>354.413619167717</v>
      </c>
      <c r="P111">
        <v>211.72761664564899</v>
      </c>
      <c r="Q111">
        <v>326.79697351828497</v>
      </c>
      <c r="R111">
        <v>443.07692307692298</v>
      </c>
      <c r="S111">
        <v>331.39974779318999</v>
      </c>
      <c r="T111">
        <v>418.85245901639303</v>
      </c>
      <c r="U111">
        <v>460.27742749054198</v>
      </c>
      <c r="V111">
        <v>432</v>
      </c>
      <c r="W111">
        <v>416.99999999999898</v>
      </c>
      <c r="X111">
        <v>469.99999999999801</v>
      </c>
      <c r="Y111">
        <v>487.00000000000199</v>
      </c>
      <c r="Z111">
        <v>520.99999999999795</v>
      </c>
      <c r="AA111">
        <v>559</v>
      </c>
      <c r="AB111">
        <v>592.99999999999795</v>
      </c>
      <c r="AC111">
        <v>638.99999999999898</v>
      </c>
      <c r="AD111">
        <v>559.00000000000102</v>
      </c>
      <c r="AE111">
        <v>570.99999999999898</v>
      </c>
      <c r="AF111">
        <v>539.99999999999704</v>
      </c>
      <c r="AG111">
        <v>670.99999999999795</v>
      </c>
      <c r="AH111">
        <v>670.99999999999795</v>
      </c>
      <c r="AI111">
        <v>550.99999999999898</v>
      </c>
      <c r="AJ111">
        <v>529</v>
      </c>
      <c r="AK111">
        <v>635</v>
      </c>
      <c r="AL111">
        <v>619</v>
      </c>
      <c r="AM111">
        <v>650</v>
      </c>
      <c r="AN111">
        <v>674</v>
      </c>
      <c r="AO111">
        <v>699</v>
      </c>
      <c r="AP111">
        <v>667.43378638753995</v>
      </c>
      <c r="AQ111">
        <v>704.25550021805395</v>
      </c>
      <c r="AR111" s="1" t="s">
        <v>271</v>
      </c>
    </row>
    <row r="112" spans="1:44">
      <c r="A112" t="s">
        <v>124</v>
      </c>
      <c r="B112">
        <v>1.9376854153846099</v>
      </c>
      <c r="C112">
        <v>1.9323911929382001</v>
      </c>
      <c r="D112">
        <v>1.9323911929382001</v>
      </c>
      <c r="E112">
        <v>1.9323911929382001</v>
      </c>
      <c r="F112">
        <v>0.96884270769230696</v>
      </c>
      <c r="G112">
        <v>0.96619559646910402</v>
      </c>
      <c r="H112">
        <v>0.99972257250945695</v>
      </c>
      <c r="I112">
        <v>0.99972257250945695</v>
      </c>
      <c r="J112">
        <v>0.99969230769230699</v>
      </c>
      <c r="K112">
        <v>0.99972257250945695</v>
      </c>
      <c r="L112">
        <v>0.99972257250945695</v>
      </c>
      <c r="M112">
        <v>0.92055485498108403</v>
      </c>
      <c r="N112">
        <v>0.99969230769230699</v>
      </c>
      <c r="O112">
        <v>0.99972257250945695</v>
      </c>
      <c r="P112">
        <v>0.99972257250945695</v>
      </c>
      <c r="Q112">
        <v>0.99972257250945695</v>
      </c>
      <c r="R112">
        <v>0.99969230769230699</v>
      </c>
      <c r="S112">
        <v>0.99972257250945695</v>
      </c>
      <c r="T112">
        <v>0.99972257250945695</v>
      </c>
      <c r="U112">
        <v>1</v>
      </c>
      <c r="V112">
        <v>0.54</v>
      </c>
      <c r="W112">
        <v>0.52999999999999703</v>
      </c>
      <c r="X112">
        <v>1</v>
      </c>
      <c r="Y112">
        <v>1</v>
      </c>
      <c r="Z112">
        <v>1</v>
      </c>
      <c r="AA112">
        <v>1</v>
      </c>
      <c r="AB112">
        <v>1.49999999999999</v>
      </c>
      <c r="AC112">
        <v>2.9</v>
      </c>
      <c r="AD112">
        <v>2.8</v>
      </c>
      <c r="AE112">
        <v>2.2999999999999901</v>
      </c>
      <c r="AF112">
        <v>1.49999999999999</v>
      </c>
      <c r="AG112">
        <v>1</v>
      </c>
      <c r="AH112">
        <v>1.05</v>
      </c>
      <c r="AI112">
        <v>1.1399999999999899</v>
      </c>
      <c r="AJ112">
        <v>1.01</v>
      </c>
      <c r="AK112">
        <v>1.01</v>
      </c>
      <c r="AL112">
        <v>1.040233</v>
      </c>
      <c r="AM112">
        <v>1.38</v>
      </c>
      <c r="AN112">
        <v>1.4</v>
      </c>
      <c r="AO112">
        <v>1.42</v>
      </c>
      <c r="AP112">
        <v>1.3479036048341799</v>
      </c>
      <c r="AQ112">
        <v>1.3918787088425999</v>
      </c>
      <c r="AR112" s="1" t="s">
        <v>271</v>
      </c>
    </row>
    <row r="113" spans="1:44">
      <c r="A113" t="s">
        <v>125</v>
      </c>
      <c r="AD113">
        <v>0</v>
      </c>
      <c r="AE113">
        <v>15.999999999999901</v>
      </c>
      <c r="AF113">
        <v>11.999999999999901</v>
      </c>
      <c r="AG113">
        <v>11.999999999999901</v>
      </c>
      <c r="AH113">
        <v>13.999999999999901</v>
      </c>
      <c r="AI113">
        <v>14.999999999999901</v>
      </c>
      <c r="AJ113">
        <v>1.99999999999999</v>
      </c>
      <c r="AK113">
        <v>4</v>
      </c>
      <c r="AL113">
        <v>4.0615384615384604</v>
      </c>
      <c r="AM113">
        <v>6.0000000007566197</v>
      </c>
      <c r="AN113">
        <v>3.0000000003783098</v>
      </c>
      <c r="AO113">
        <v>2</v>
      </c>
      <c r="AP113">
        <v>1.838709381783</v>
      </c>
      <c r="AQ113">
        <v>1.93347977798818</v>
      </c>
      <c r="AR113" s="1" t="s">
        <v>271</v>
      </c>
    </row>
    <row r="114" spans="1:44">
      <c r="A114" t="s">
        <v>126</v>
      </c>
      <c r="B114">
        <v>454.52182952307601</v>
      </c>
      <c r="C114">
        <v>496.04222759836</v>
      </c>
      <c r="D114">
        <v>504.59467980706103</v>
      </c>
      <c r="E114">
        <v>525.9758103058</v>
      </c>
      <c r="F114">
        <v>514.55301456922996</v>
      </c>
      <c r="G114">
        <v>517.42335809709903</v>
      </c>
      <c r="H114">
        <v>506.30517023959601</v>
      </c>
      <c r="I114">
        <v>460.27742749054198</v>
      </c>
      <c r="J114">
        <v>461.53846153846098</v>
      </c>
      <c r="K114">
        <v>460.27742749054198</v>
      </c>
      <c r="L114">
        <v>322.19419924337899</v>
      </c>
      <c r="M114">
        <v>230.13871374527099</v>
      </c>
      <c r="N114">
        <v>240</v>
      </c>
      <c r="O114">
        <v>248.54981084489199</v>
      </c>
      <c r="P114">
        <v>322.19419924337899</v>
      </c>
      <c r="Q114">
        <v>372.824716267339</v>
      </c>
      <c r="R114">
        <v>387.692307692307</v>
      </c>
      <c r="S114">
        <v>409.64691046658203</v>
      </c>
      <c r="T114">
        <v>460.27742749054198</v>
      </c>
      <c r="U114">
        <v>377.42749054224402</v>
      </c>
      <c r="V114">
        <v>364</v>
      </c>
      <c r="W114">
        <v>391</v>
      </c>
      <c r="X114">
        <v>455</v>
      </c>
      <c r="Y114">
        <v>715</v>
      </c>
      <c r="Z114">
        <v>534</v>
      </c>
      <c r="AA114">
        <v>575.99999999999898</v>
      </c>
      <c r="AB114">
        <v>554</v>
      </c>
      <c r="AC114">
        <v>607</v>
      </c>
      <c r="AD114">
        <v>681</v>
      </c>
      <c r="AE114">
        <v>761.99999999999795</v>
      </c>
      <c r="AF114">
        <v>710</v>
      </c>
      <c r="AG114">
        <v>683</v>
      </c>
      <c r="AH114">
        <v>639</v>
      </c>
      <c r="AI114">
        <v>610</v>
      </c>
      <c r="AJ114">
        <v>729</v>
      </c>
      <c r="AK114">
        <v>738</v>
      </c>
      <c r="AL114">
        <v>725</v>
      </c>
      <c r="AM114">
        <v>909</v>
      </c>
      <c r="AN114">
        <v>914</v>
      </c>
      <c r="AO114">
        <v>909</v>
      </c>
      <c r="AP114">
        <v>426</v>
      </c>
      <c r="AQ114">
        <v>426</v>
      </c>
      <c r="AR114" s="1" t="s">
        <v>271</v>
      </c>
    </row>
    <row r="115" spans="1:44">
      <c r="A115" t="s">
        <v>127</v>
      </c>
      <c r="H115" t="s">
        <v>38</v>
      </c>
      <c r="I115" t="s">
        <v>38</v>
      </c>
      <c r="J115" t="s">
        <v>38</v>
      </c>
      <c r="K115" t="s">
        <v>38</v>
      </c>
      <c r="L115" t="s">
        <v>38</v>
      </c>
      <c r="M115" t="s">
        <v>38</v>
      </c>
      <c r="N115">
        <v>60</v>
      </c>
      <c r="O115">
        <v>13.8083228247162</v>
      </c>
      <c r="P115">
        <v>13.8083228247162</v>
      </c>
      <c r="Q115">
        <v>59.836065573770398</v>
      </c>
      <c r="R115">
        <v>73.846153846153797</v>
      </c>
      <c r="S115">
        <v>46.027742749054198</v>
      </c>
      <c r="T115">
        <v>55.233291298864998</v>
      </c>
      <c r="U115">
        <v>36.822194199243299</v>
      </c>
      <c r="V115">
        <v>40</v>
      </c>
      <c r="W115">
        <v>22.999999999999901</v>
      </c>
      <c r="X115">
        <v>33.090410958904002</v>
      </c>
      <c r="Y115">
        <v>33</v>
      </c>
      <c r="Z115">
        <v>49.999999999999801</v>
      </c>
      <c r="AA115">
        <v>125.99999999999901</v>
      </c>
      <c r="AB115">
        <v>280</v>
      </c>
      <c r="AC115">
        <v>239</v>
      </c>
      <c r="AD115">
        <v>289</v>
      </c>
      <c r="AE115">
        <v>330.99999999999898</v>
      </c>
      <c r="AF115">
        <v>268.99999999999898</v>
      </c>
      <c r="AG115">
        <v>50.999999999999801</v>
      </c>
      <c r="AH115">
        <v>51.139726027397003</v>
      </c>
      <c r="AI115">
        <v>47.999999999999801</v>
      </c>
      <c r="AJ115">
        <v>6.0000000000000098</v>
      </c>
      <c r="AK115">
        <v>14</v>
      </c>
      <c r="AL115">
        <v>129</v>
      </c>
      <c r="AM115">
        <v>21</v>
      </c>
      <c r="AN115">
        <v>6</v>
      </c>
      <c r="AO115">
        <v>11</v>
      </c>
      <c r="AP115">
        <v>8</v>
      </c>
      <c r="AQ115">
        <v>8</v>
      </c>
      <c r="AR115" s="1" t="s">
        <v>271</v>
      </c>
    </row>
    <row r="116" spans="1:44">
      <c r="A116" t="s">
        <v>128</v>
      </c>
      <c r="B116">
        <v>9.2307692307692299</v>
      </c>
      <c r="C116">
        <v>3.6822194199243299</v>
      </c>
      <c r="D116">
        <v>3.3753677862547198</v>
      </c>
      <c r="E116">
        <v>3.6822194199243299</v>
      </c>
      <c r="F116">
        <v>3.3846153692307599</v>
      </c>
      <c r="G116">
        <v>3.6822194199243299</v>
      </c>
      <c r="H116">
        <v>4.6027742749054203</v>
      </c>
      <c r="I116">
        <v>4.6027742749054203</v>
      </c>
      <c r="J116">
        <v>4.6153846153846096</v>
      </c>
      <c r="K116">
        <v>4.6027742749054203</v>
      </c>
      <c r="L116">
        <v>4.6027742749054203</v>
      </c>
      <c r="M116">
        <v>9.2055485498108407</v>
      </c>
      <c r="N116">
        <v>9.2307692307692299</v>
      </c>
      <c r="O116">
        <v>9.2055485498108407</v>
      </c>
      <c r="P116">
        <v>9.2055485498108407</v>
      </c>
      <c r="Q116">
        <v>9.2055485498108407</v>
      </c>
      <c r="R116">
        <v>9.2307692307692299</v>
      </c>
      <c r="S116">
        <v>9.2055485498108407</v>
      </c>
      <c r="T116">
        <v>9.2055485498108407</v>
      </c>
      <c r="U116">
        <v>9.2055485498108407</v>
      </c>
      <c r="V116">
        <v>43.724699999999999</v>
      </c>
      <c r="W116">
        <v>46.963599999999801</v>
      </c>
      <c r="X116">
        <v>45.344099999999997</v>
      </c>
      <c r="Y116">
        <v>52.6315999999998</v>
      </c>
      <c r="Z116">
        <v>50.202400000000097</v>
      </c>
      <c r="AA116">
        <v>72.064799999999906</v>
      </c>
      <c r="AB116">
        <v>72.874499999999799</v>
      </c>
      <c r="AC116">
        <v>32.3887</v>
      </c>
      <c r="AD116">
        <v>29.149799999999999</v>
      </c>
      <c r="AE116">
        <v>32.3887</v>
      </c>
      <c r="AF116">
        <v>58.956899999999798</v>
      </c>
      <c r="AG116">
        <v>45.351499999999902</v>
      </c>
      <c r="AH116">
        <v>15.3799999999999</v>
      </c>
      <c r="AI116">
        <v>34.013599999999997</v>
      </c>
      <c r="AJ116">
        <v>38.759999999999899</v>
      </c>
      <c r="AK116">
        <v>40</v>
      </c>
      <c r="AL116">
        <v>37.397539999999999</v>
      </c>
      <c r="AM116">
        <v>38.799999999369398</v>
      </c>
      <c r="AN116">
        <v>53.000000002080697</v>
      </c>
      <c r="AO116">
        <v>53.000000002081002</v>
      </c>
      <c r="AP116">
        <v>50.229942404831398</v>
      </c>
      <c r="AQ116">
        <v>51.868682724829</v>
      </c>
      <c r="AR116" s="1" t="s">
        <v>271</v>
      </c>
    </row>
    <row r="117" spans="1:44">
      <c r="A117" t="s">
        <v>129</v>
      </c>
      <c r="H117" t="s">
        <v>38</v>
      </c>
      <c r="I117" t="s">
        <v>38</v>
      </c>
      <c r="J117" t="s">
        <v>38</v>
      </c>
      <c r="K117" t="s">
        <v>38</v>
      </c>
      <c r="L117" t="s">
        <v>38</v>
      </c>
      <c r="M117" t="s">
        <v>38</v>
      </c>
      <c r="N117">
        <v>27</v>
      </c>
      <c r="O117">
        <v>27</v>
      </c>
      <c r="P117">
        <v>25</v>
      </c>
      <c r="Q117">
        <v>27</v>
      </c>
      <c r="R117">
        <v>34</v>
      </c>
      <c r="S117">
        <v>38</v>
      </c>
      <c r="T117">
        <v>36</v>
      </c>
      <c r="U117">
        <v>40</v>
      </c>
      <c r="V117">
        <v>26</v>
      </c>
      <c r="W117">
        <v>26</v>
      </c>
      <c r="X117">
        <v>27</v>
      </c>
      <c r="Y117">
        <v>39</v>
      </c>
      <c r="Z117">
        <v>48</v>
      </c>
      <c r="AA117">
        <v>57</v>
      </c>
      <c r="AB117">
        <v>66</v>
      </c>
      <c r="AC117">
        <v>79</v>
      </c>
      <c r="AD117">
        <v>96</v>
      </c>
      <c r="AE117">
        <v>99</v>
      </c>
      <c r="AF117">
        <v>115</v>
      </c>
      <c r="AG117">
        <v>112</v>
      </c>
      <c r="AH117">
        <v>117</v>
      </c>
      <c r="AI117">
        <v>120</v>
      </c>
      <c r="AJ117">
        <v>103</v>
      </c>
      <c r="AK117">
        <v>105</v>
      </c>
      <c r="AL117">
        <v>120</v>
      </c>
      <c r="AM117">
        <v>133</v>
      </c>
      <c r="AN117">
        <v>149</v>
      </c>
      <c r="AO117">
        <v>153</v>
      </c>
      <c r="AP117">
        <v>57</v>
      </c>
      <c r="AQ117">
        <v>77</v>
      </c>
      <c r="AR117" s="1" t="s">
        <v>271</v>
      </c>
    </row>
    <row r="118" spans="1:44">
      <c r="A118" t="s">
        <v>130</v>
      </c>
      <c r="B118">
        <v>27.208599276923</v>
      </c>
      <c r="C118">
        <v>25.3253082553593</v>
      </c>
      <c r="D118">
        <v>24.722324711223202</v>
      </c>
      <c r="E118">
        <v>25.9282917534678</v>
      </c>
      <c r="F118">
        <v>24.790057107692299</v>
      </c>
      <c r="G118">
        <v>28.943209428121001</v>
      </c>
      <c r="H118">
        <v>27.616645649432499</v>
      </c>
      <c r="I118">
        <v>9.2055485498108407</v>
      </c>
      <c r="J118">
        <v>166.15384615384599</v>
      </c>
      <c r="K118">
        <v>170.30264817150001</v>
      </c>
      <c r="L118">
        <v>92.055485498108396</v>
      </c>
      <c r="M118">
        <v>110.46658259773</v>
      </c>
      <c r="N118">
        <v>106.153846153846</v>
      </c>
      <c r="O118">
        <v>82.849936948297596</v>
      </c>
      <c r="P118">
        <v>147.288776796973</v>
      </c>
      <c r="Q118">
        <v>174.90542244640599</v>
      </c>
      <c r="R118">
        <v>180</v>
      </c>
      <c r="S118">
        <v>110.46658259773</v>
      </c>
      <c r="T118">
        <v>105.863808322824</v>
      </c>
      <c r="U118">
        <v>128.877679697351</v>
      </c>
      <c r="V118">
        <v>124.99999999999901</v>
      </c>
      <c r="W118">
        <v>128</v>
      </c>
      <c r="X118">
        <v>126.99999999999901</v>
      </c>
      <c r="Y118">
        <v>124.99999999999901</v>
      </c>
      <c r="Z118">
        <v>127</v>
      </c>
      <c r="AA118">
        <v>147</v>
      </c>
      <c r="AB118">
        <v>103</v>
      </c>
      <c r="AC118">
        <v>130</v>
      </c>
      <c r="AD118">
        <v>166.99999999999901</v>
      </c>
      <c r="AE118">
        <v>175</v>
      </c>
      <c r="AF118">
        <v>220.99999999999901</v>
      </c>
      <c r="AG118">
        <v>223.99999999999901</v>
      </c>
      <c r="AH118">
        <v>207</v>
      </c>
      <c r="AI118">
        <v>259</v>
      </c>
      <c r="AJ118">
        <v>229</v>
      </c>
      <c r="AK118">
        <v>205</v>
      </c>
      <c r="AL118">
        <v>244</v>
      </c>
      <c r="AM118">
        <v>270.00000000182803</v>
      </c>
      <c r="AN118">
        <v>263.73199999842302</v>
      </c>
      <c r="AO118">
        <v>270</v>
      </c>
      <c r="AP118">
        <v>262.052788052648</v>
      </c>
      <c r="AQ118">
        <v>266.631934695594</v>
      </c>
      <c r="AR118" s="1" t="s">
        <v>271</v>
      </c>
    </row>
    <row r="119" spans="1:44">
      <c r="A119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0.3</v>
      </c>
      <c r="W119">
        <v>0.29999999999999899</v>
      </c>
      <c r="X119">
        <v>0.29999999999999899</v>
      </c>
      <c r="Y119">
        <v>0.25</v>
      </c>
      <c r="Z119">
        <v>0.28999999999999898</v>
      </c>
      <c r="AA119">
        <v>0.44999999999999901</v>
      </c>
      <c r="AB119">
        <v>0.28999999999999998</v>
      </c>
      <c r="AC119">
        <v>0.33</v>
      </c>
      <c r="AD119">
        <v>0.46</v>
      </c>
      <c r="AE119">
        <v>0.36</v>
      </c>
      <c r="AF119">
        <v>0.4</v>
      </c>
      <c r="AG119">
        <v>0.4</v>
      </c>
      <c r="AH119">
        <v>0.4</v>
      </c>
      <c r="AI119">
        <v>0.4</v>
      </c>
      <c r="AJ119">
        <v>0.4</v>
      </c>
      <c r="AK119">
        <v>0.4</v>
      </c>
      <c r="AL119">
        <v>0.36923076923076897</v>
      </c>
      <c r="AM119">
        <v>0.40000000189155099</v>
      </c>
      <c r="AN119">
        <v>0.4</v>
      </c>
      <c r="AO119">
        <v>0.40000000189200002</v>
      </c>
      <c r="AP119">
        <v>0.38235646205666302</v>
      </c>
      <c r="AQ119">
        <v>0.403450708438578</v>
      </c>
      <c r="AR119" s="1" t="s">
        <v>271</v>
      </c>
    </row>
    <row r="120" spans="1:44">
      <c r="A120" t="s">
        <v>132</v>
      </c>
      <c r="B120">
        <v>14.7109843384615</v>
      </c>
      <c r="C120">
        <v>13.5422680189155</v>
      </c>
      <c r="D120">
        <v>13.5422680189155</v>
      </c>
      <c r="E120">
        <v>13.5422680189155</v>
      </c>
      <c r="F120">
        <v>12.4477559538461</v>
      </c>
      <c r="G120">
        <v>12.4137456916771</v>
      </c>
      <c r="H120">
        <v>9.2055485498108407</v>
      </c>
      <c r="I120">
        <v>13.8083228247162</v>
      </c>
      <c r="J120">
        <v>18.4615384615384</v>
      </c>
      <c r="K120">
        <v>9.2055485498108407</v>
      </c>
      <c r="L120">
        <v>4.6027742749054203</v>
      </c>
      <c r="M120">
        <v>2.9996279949558602</v>
      </c>
      <c r="N120">
        <v>3</v>
      </c>
      <c r="O120">
        <v>4.6027742749054203</v>
      </c>
      <c r="P120">
        <v>4.6027742749054203</v>
      </c>
      <c r="Q120">
        <v>4.6027742749054203</v>
      </c>
      <c r="R120">
        <v>4.6153846153846096</v>
      </c>
      <c r="S120">
        <v>4.6027742749054203</v>
      </c>
      <c r="T120">
        <v>4.6027742749054203</v>
      </c>
      <c r="U120">
        <v>4.6027742749054203</v>
      </c>
      <c r="V120">
        <v>4.9999999999999796</v>
      </c>
      <c r="W120">
        <v>4.9999999999999796</v>
      </c>
      <c r="X120">
        <v>14.999999999999901</v>
      </c>
      <c r="Y120">
        <v>18</v>
      </c>
      <c r="Z120">
        <v>22.8721</v>
      </c>
      <c r="AA120">
        <v>19.567599999999899</v>
      </c>
      <c r="AB120">
        <v>16.7287</v>
      </c>
      <c r="AC120">
        <v>10.350599999999901</v>
      </c>
      <c r="AD120">
        <v>8.8696399999999809</v>
      </c>
      <c r="AE120">
        <v>11.7553999999999</v>
      </c>
      <c r="AF120">
        <v>15.8057</v>
      </c>
      <c r="AG120">
        <v>16.245999999999899</v>
      </c>
      <c r="AH120">
        <v>25.722899999999999</v>
      </c>
      <c r="AI120">
        <v>15.0145999999999</v>
      </c>
      <c r="AJ120">
        <v>17.622</v>
      </c>
      <c r="AK120">
        <v>11.0929999999999</v>
      </c>
      <c r="AL120">
        <v>10.8923076923076</v>
      </c>
      <c r="AM120">
        <v>11.0000000013871</v>
      </c>
      <c r="AN120">
        <v>11.0000000013871</v>
      </c>
      <c r="AO120">
        <v>11.000000001387001</v>
      </c>
      <c r="AP120">
        <v>10.503856765394801</v>
      </c>
      <c r="AQ120">
        <v>11.0833448856767</v>
      </c>
      <c r="AR120" s="1" t="s">
        <v>271</v>
      </c>
    </row>
    <row r="121" spans="1:44">
      <c r="A121" t="s">
        <v>133</v>
      </c>
      <c r="B121">
        <v>369.82248521538401</v>
      </c>
      <c r="C121">
        <v>424.13384745901601</v>
      </c>
      <c r="D121">
        <v>457.32693116519499</v>
      </c>
      <c r="E121">
        <v>461.01505157187802</v>
      </c>
      <c r="F121">
        <v>443.78698223076901</v>
      </c>
      <c r="G121">
        <v>472.07941279192897</v>
      </c>
      <c r="H121">
        <v>460.27742749054198</v>
      </c>
      <c r="I121">
        <v>552.33291298865004</v>
      </c>
      <c r="J121">
        <v>369.230769230769</v>
      </c>
      <c r="K121">
        <v>414.24968474148801</v>
      </c>
      <c r="L121">
        <v>460.27742749054198</v>
      </c>
      <c r="M121">
        <v>1104.6658259773001</v>
      </c>
      <c r="N121">
        <v>1107.6923076922999</v>
      </c>
      <c r="O121">
        <v>437.26355611601502</v>
      </c>
      <c r="P121">
        <v>1104.6658259773001</v>
      </c>
      <c r="Q121">
        <v>1012.61034047919</v>
      </c>
      <c r="R121">
        <v>0</v>
      </c>
      <c r="S121">
        <v>414.24968474148801</v>
      </c>
      <c r="T121">
        <v>428.05800756620403</v>
      </c>
      <c r="U121">
        <v>312.98865069356799</v>
      </c>
      <c r="V121">
        <v>420</v>
      </c>
      <c r="W121">
        <v>214</v>
      </c>
      <c r="X121">
        <v>184.99999999999901</v>
      </c>
      <c r="Y121">
        <v>181</v>
      </c>
      <c r="Z121">
        <v>183</v>
      </c>
      <c r="AA121">
        <v>161.99999999999901</v>
      </c>
      <c r="AB121">
        <v>322</v>
      </c>
      <c r="AC121">
        <v>290</v>
      </c>
      <c r="AD121">
        <v>273</v>
      </c>
      <c r="AE121">
        <v>239</v>
      </c>
      <c r="AF121">
        <v>193</v>
      </c>
      <c r="AG121">
        <v>50</v>
      </c>
      <c r="AH121">
        <v>208</v>
      </c>
      <c r="AI121">
        <v>156</v>
      </c>
      <c r="AJ121">
        <v>119</v>
      </c>
      <c r="AK121">
        <v>63</v>
      </c>
      <c r="AL121">
        <v>65</v>
      </c>
      <c r="AM121">
        <v>56</v>
      </c>
      <c r="AN121">
        <v>56</v>
      </c>
      <c r="AO121">
        <v>49</v>
      </c>
      <c r="AP121">
        <v>31</v>
      </c>
      <c r="AQ121">
        <v>31</v>
      </c>
      <c r="AR121" s="1" t="s">
        <v>271</v>
      </c>
    </row>
    <row r="122" spans="1:44">
      <c r="A122" t="s">
        <v>134</v>
      </c>
      <c r="H122" t="s">
        <v>38</v>
      </c>
      <c r="I122" t="s">
        <v>38</v>
      </c>
      <c r="J122" t="s">
        <v>38</v>
      </c>
      <c r="K122" t="s">
        <v>38</v>
      </c>
      <c r="L122" t="s">
        <v>38</v>
      </c>
      <c r="M122" t="s">
        <v>38</v>
      </c>
      <c r="N122">
        <v>65</v>
      </c>
      <c r="O122">
        <v>37</v>
      </c>
      <c r="P122">
        <v>41</v>
      </c>
      <c r="Q122">
        <v>41</v>
      </c>
      <c r="R122">
        <v>33</v>
      </c>
      <c r="S122">
        <v>32</v>
      </c>
      <c r="T122">
        <v>31</v>
      </c>
      <c r="U122">
        <v>24</v>
      </c>
      <c r="V122">
        <v>24</v>
      </c>
      <c r="W122">
        <v>12</v>
      </c>
      <c r="X122">
        <v>12</v>
      </c>
      <c r="Y122">
        <v>22</v>
      </c>
      <c r="Z122">
        <v>16</v>
      </c>
      <c r="AA122">
        <v>50</v>
      </c>
      <c r="AB122">
        <v>50</v>
      </c>
      <c r="AC122">
        <v>68</v>
      </c>
      <c r="AD122">
        <v>78</v>
      </c>
      <c r="AE122">
        <v>41</v>
      </c>
      <c r="AF122">
        <v>49</v>
      </c>
      <c r="AG122">
        <v>64</v>
      </c>
      <c r="AH122">
        <v>65</v>
      </c>
      <c r="AI122">
        <v>71</v>
      </c>
      <c r="AJ122">
        <v>85</v>
      </c>
      <c r="AK122">
        <v>91</v>
      </c>
      <c r="AL122">
        <v>102</v>
      </c>
      <c r="AM122">
        <v>110</v>
      </c>
      <c r="AN122">
        <v>130</v>
      </c>
      <c r="AO122">
        <v>129</v>
      </c>
      <c r="AP122">
        <v>61</v>
      </c>
      <c r="AQ122">
        <v>69</v>
      </c>
      <c r="AR122" s="1" t="s">
        <v>271</v>
      </c>
    </row>
    <row r="123" spans="1:44">
      <c r="A123" t="s">
        <v>135</v>
      </c>
      <c r="B123">
        <v>46.153846153846096</v>
      </c>
      <c r="C123">
        <v>46.027742749054198</v>
      </c>
      <c r="D123">
        <v>46.027742749054198</v>
      </c>
      <c r="E123">
        <v>46.027742749054198</v>
      </c>
      <c r="F123">
        <v>68</v>
      </c>
      <c r="G123">
        <v>71</v>
      </c>
      <c r="H123">
        <v>81</v>
      </c>
      <c r="I123">
        <v>97</v>
      </c>
      <c r="J123">
        <v>105</v>
      </c>
      <c r="K123">
        <v>107</v>
      </c>
      <c r="L123">
        <v>129</v>
      </c>
      <c r="M123">
        <v>133</v>
      </c>
      <c r="N123">
        <v>135</v>
      </c>
      <c r="O123">
        <v>125</v>
      </c>
      <c r="P123">
        <v>161</v>
      </c>
      <c r="Q123">
        <v>185</v>
      </c>
      <c r="R123">
        <v>202</v>
      </c>
      <c r="S123">
        <v>246</v>
      </c>
      <c r="T123">
        <v>275</v>
      </c>
      <c r="U123">
        <v>318</v>
      </c>
      <c r="V123">
        <v>311</v>
      </c>
      <c r="W123">
        <v>337</v>
      </c>
      <c r="X123">
        <v>364</v>
      </c>
      <c r="Y123">
        <v>380</v>
      </c>
      <c r="Z123">
        <v>412</v>
      </c>
      <c r="AA123">
        <v>420</v>
      </c>
      <c r="AB123">
        <v>392</v>
      </c>
      <c r="AC123">
        <v>422</v>
      </c>
      <c r="AD123">
        <v>421</v>
      </c>
      <c r="AE123">
        <v>404</v>
      </c>
      <c r="AF123">
        <v>416</v>
      </c>
      <c r="AG123">
        <v>395</v>
      </c>
      <c r="AH123">
        <v>360</v>
      </c>
      <c r="AI123">
        <v>360</v>
      </c>
      <c r="AJ123">
        <v>394</v>
      </c>
      <c r="AK123">
        <v>442</v>
      </c>
      <c r="AL123">
        <v>489</v>
      </c>
      <c r="AM123">
        <v>560</v>
      </c>
      <c r="AN123">
        <v>597</v>
      </c>
      <c r="AO123">
        <v>578</v>
      </c>
      <c r="AP123">
        <v>533</v>
      </c>
      <c r="AQ123">
        <v>611</v>
      </c>
      <c r="AR123" s="1" t="s">
        <v>271</v>
      </c>
    </row>
    <row r="124" spans="1:44">
      <c r="A124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3.99981084489281</v>
      </c>
      <c r="R124">
        <v>50.769230769230703</v>
      </c>
      <c r="S124">
        <v>64.438839848675897</v>
      </c>
      <c r="T124">
        <v>82.849936948297596</v>
      </c>
      <c r="U124">
        <v>82.849936948297596</v>
      </c>
      <c r="V124">
        <v>81.768144217881201</v>
      </c>
      <c r="W124">
        <v>86.0104530998439</v>
      </c>
      <c r="X124">
        <v>96.975897594518202</v>
      </c>
      <c r="Y124">
        <v>104.62617081856099</v>
      </c>
      <c r="Z124">
        <v>160.235393022278</v>
      </c>
      <c r="AA124">
        <v>173.61107806514499</v>
      </c>
      <c r="AB124">
        <v>199.22989681727699</v>
      </c>
      <c r="AC124">
        <v>219.690372520561</v>
      </c>
      <c r="AD124">
        <v>160.87542728433499</v>
      </c>
      <c r="AE124">
        <v>182.41373020216199</v>
      </c>
      <c r="AF124">
        <v>149.896500035689</v>
      </c>
      <c r="AG124">
        <v>154.655119084441</v>
      </c>
      <c r="AH124">
        <v>158.62063495840101</v>
      </c>
      <c r="AI124">
        <v>164.17235718194499</v>
      </c>
      <c r="AJ124">
        <v>165.75856353152901</v>
      </c>
      <c r="AK124">
        <v>200.65510322237799</v>
      </c>
      <c r="AL124">
        <v>187.451885</v>
      </c>
      <c r="AM124">
        <v>188.26445232260201</v>
      </c>
      <c r="AN124">
        <v>188.26445232260201</v>
      </c>
      <c r="AO124">
        <v>188.26445232260301</v>
      </c>
      <c r="AP124">
        <v>178.41990578810501</v>
      </c>
      <c r="AQ124">
        <v>184.240814195105</v>
      </c>
      <c r="AR124" s="1" t="s">
        <v>271</v>
      </c>
    </row>
    <row r="125" spans="1:44">
      <c r="A125" t="s">
        <v>137</v>
      </c>
      <c r="B125">
        <v>1.4344008923076901</v>
      </c>
      <c r="C125">
        <v>1.2516715321563601</v>
      </c>
      <c r="D125">
        <v>1.0728613001261</v>
      </c>
      <c r="E125">
        <v>1.4304817641866301</v>
      </c>
      <c r="F125">
        <v>1.4344008923076901</v>
      </c>
      <c r="G125">
        <v>1.5377678757881399</v>
      </c>
      <c r="H125">
        <v>0.99972257250945695</v>
      </c>
      <c r="I125">
        <v>0.99972257250945695</v>
      </c>
      <c r="J125">
        <v>0.99969230769230699</v>
      </c>
      <c r="K125">
        <v>0.99972257250945695</v>
      </c>
      <c r="L125">
        <v>0.99972257250945695</v>
      </c>
      <c r="M125">
        <v>0.99972257250945695</v>
      </c>
      <c r="N125">
        <v>0.99969230769230699</v>
      </c>
      <c r="O125">
        <v>0.99972257250945695</v>
      </c>
      <c r="P125">
        <v>0.99972257250945695</v>
      </c>
      <c r="Q125">
        <v>0.99972257250945695</v>
      </c>
      <c r="R125">
        <v>0.99969230769230699</v>
      </c>
      <c r="S125">
        <v>0.99972257250945695</v>
      </c>
      <c r="T125">
        <v>0.99972257250945695</v>
      </c>
      <c r="U125">
        <v>1</v>
      </c>
      <c r="V125">
        <v>89.238866999999999</v>
      </c>
      <c r="W125">
        <v>84.914170000000098</v>
      </c>
      <c r="X125">
        <v>50.284211000000099</v>
      </c>
      <c r="Y125">
        <v>68.075299999999899</v>
      </c>
      <c r="Z125">
        <v>84.178137000000007</v>
      </c>
      <c r="AA125">
        <v>93.309299999999993</v>
      </c>
      <c r="AB125">
        <v>78.861499999999893</v>
      </c>
      <c r="AC125">
        <v>92.298000000000002</v>
      </c>
      <c r="AD125">
        <v>99.727900000000105</v>
      </c>
      <c r="AE125">
        <v>64.816999999999993</v>
      </c>
      <c r="AF125">
        <v>87.374900000000096</v>
      </c>
      <c r="AG125">
        <v>62.935199999999703</v>
      </c>
      <c r="AH125">
        <v>67.765199999999993</v>
      </c>
      <c r="AI125">
        <v>52.014999999999802</v>
      </c>
      <c r="AJ125">
        <v>53.999999999999702</v>
      </c>
      <c r="AK125">
        <v>55.599999999999902</v>
      </c>
      <c r="AL125">
        <v>53.169230769230701</v>
      </c>
      <c r="AM125">
        <v>49.1999999979192</v>
      </c>
      <c r="AN125">
        <v>56.178137999306401</v>
      </c>
      <c r="AO125">
        <v>60</v>
      </c>
      <c r="AP125">
        <v>18</v>
      </c>
      <c r="AQ125">
        <v>18</v>
      </c>
      <c r="AR125" s="1" t="s">
        <v>271</v>
      </c>
    </row>
    <row r="126" spans="1:44">
      <c r="A126" t="s">
        <v>138</v>
      </c>
      <c r="B126">
        <v>11.076923076923</v>
      </c>
      <c r="C126">
        <v>12.8877679697351</v>
      </c>
      <c r="D126">
        <v>10.6784363177805</v>
      </c>
      <c r="E126">
        <v>8.8373266078184098</v>
      </c>
      <c r="F126">
        <v>8.4923076923076906</v>
      </c>
      <c r="G126">
        <v>9.9419924337957095</v>
      </c>
      <c r="H126">
        <v>9.2055485498108407</v>
      </c>
      <c r="I126">
        <v>9.2055485498108407</v>
      </c>
      <c r="J126">
        <v>4.6153846153846096</v>
      </c>
      <c r="K126">
        <v>9.2055485498108407</v>
      </c>
      <c r="L126">
        <v>13.8083228247162</v>
      </c>
      <c r="M126">
        <v>13.8083228247162</v>
      </c>
      <c r="N126">
        <v>13.846153846153801</v>
      </c>
      <c r="O126">
        <v>18.4110970996216</v>
      </c>
      <c r="P126">
        <v>13.8083228247162</v>
      </c>
      <c r="Q126">
        <v>18.4110970996216</v>
      </c>
      <c r="R126">
        <v>18.4615384615384</v>
      </c>
      <c r="S126">
        <v>18.4110970996216</v>
      </c>
      <c r="T126">
        <v>18.4110970996216</v>
      </c>
      <c r="U126">
        <v>18.4110970996216</v>
      </c>
      <c r="V126">
        <v>19.999999999999901</v>
      </c>
      <c r="W126">
        <v>7.1255099999999896</v>
      </c>
      <c r="X126">
        <v>5.1821899999999896</v>
      </c>
      <c r="Y126">
        <v>9.6356299999999901</v>
      </c>
      <c r="Z126">
        <v>8.7935200000000098</v>
      </c>
      <c r="AA126">
        <v>7.5060699999999798</v>
      </c>
      <c r="AB126">
        <v>9.5222700000000096</v>
      </c>
      <c r="AC126">
        <v>10.526300000000001</v>
      </c>
      <c r="AD126">
        <v>10.736800000000001</v>
      </c>
      <c r="AE126">
        <v>7.9028299999999803</v>
      </c>
      <c r="AF126">
        <v>7.9999999999999902</v>
      </c>
      <c r="AG126">
        <v>7.9999999999999902</v>
      </c>
      <c r="AH126">
        <v>7.9999999999999796</v>
      </c>
      <c r="AI126">
        <v>7.9999999999999902</v>
      </c>
      <c r="AJ126">
        <v>7.9999999999999902</v>
      </c>
      <c r="AK126">
        <v>7.9999999999999902</v>
      </c>
      <c r="AL126">
        <v>10.1076923076923</v>
      </c>
      <c r="AM126">
        <v>7.82</v>
      </c>
      <c r="AN126">
        <v>8.9420000000000002</v>
      </c>
      <c r="AO126">
        <v>9.39</v>
      </c>
      <c r="AP126">
        <v>8.9656046122798596</v>
      </c>
      <c r="AQ126">
        <v>9.4602289212114297</v>
      </c>
      <c r="AR126" s="1" t="s">
        <v>271</v>
      </c>
    </row>
    <row r="127" spans="1:44">
      <c r="A127" t="s">
        <v>139</v>
      </c>
      <c r="B127">
        <v>342.48607047692298</v>
      </c>
      <c r="C127">
        <v>352.22376355674601</v>
      </c>
      <c r="D127">
        <v>384.24410571500601</v>
      </c>
      <c r="E127">
        <v>409.86037940479099</v>
      </c>
      <c r="F127">
        <v>415.26436043076899</v>
      </c>
      <c r="G127">
        <v>414.12975835308902</v>
      </c>
      <c r="H127">
        <v>409.64691046658203</v>
      </c>
      <c r="I127">
        <v>437.26355611601502</v>
      </c>
      <c r="J127">
        <v>424.61538461538402</v>
      </c>
      <c r="K127">
        <v>506.30517023959601</v>
      </c>
      <c r="L127">
        <v>598.36065573770497</v>
      </c>
      <c r="M127">
        <v>690.41614123581303</v>
      </c>
      <c r="N127">
        <v>692.30769230769204</v>
      </c>
      <c r="O127">
        <v>828.49936948297602</v>
      </c>
      <c r="P127">
        <v>1012.61034047919</v>
      </c>
      <c r="Q127">
        <v>1012.61034047919</v>
      </c>
      <c r="R127">
        <v>1015.38461538461</v>
      </c>
      <c r="S127">
        <v>1426.86002522068</v>
      </c>
      <c r="T127">
        <v>1656.99873896595</v>
      </c>
      <c r="U127">
        <v>1472.88776796973</v>
      </c>
      <c r="V127">
        <v>1792.99999999999</v>
      </c>
      <c r="W127">
        <v>1873</v>
      </c>
      <c r="X127">
        <v>1698.99999999999</v>
      </c>
      <c r="Y127">
        <v>1815</v>
      </c>
      <c r="Z127">
        <v>1993.99999999999</v>
      </c>
      <c r="AA127">
        <v>1899</v>
      </c>
      <c r="AB127">
        <v>2158.99999999999</v>
      </c>
      <c r="AC127">
        <v>2088</v>
      </c>
      <c r="AD127">
        <v>2046</v>
      </c>
      <c r="AE127">
        <v>2065</v>
      </c>
      <c r="AF127">
        <v>2271.99999999999</v>
      </c>
      <c r="AG127">
        <v>2364</v>
      </c>
      <c r="AH127">
        <v>2406</v>
      </c>
      <c r="AI127">
        <v>2918.99999999999</v>
      </c>
      <c r="AJ127">
        <v>2933.99999999999</v>
      </c>
      <c r="AK127">
        <v>3030</v>
      </c>
      <c r="AL127">
        <v>2918</v>
      </c>
      <c r="AM127">
        <v>3029</v>
      </c>
      <c r="AN127">
        <v>3061</v>
      </c>
      <c r="AO127">
        <v>3149</v>
      </c>
      <c r="AP127">
        <v>2676</v>
      </c>
      <c r="AQ127">
        <v>2676</v>
      </c>
      <c r="AR127" s="1" t="s">
        <v>271</v>
      </c>
    </row>
    <row r="128" spans="1:44">
      <c r="A128" t="s">
        <v>140</v>
      </c>
      <c r="B128">
        <v>0.99570355384615294</v>
      </c>
      <c r="C128">
        <v>0.99298305233291295</v>
      </c>
      <c r="D128">
        <v>0.99298305233291295</v>
      </c>
      <c r="E128">
        <v>0.99298305233291295</v>
      </c>
      <c r="F128">
        <v>3.9828141692307599</v>
      </c>
      <c r="G128">
        <v>3.9719321633039</v>
      </c>
      <c r="H128">
        <v>4.6027742749054203</v>
      </c>
      <c r="I128">
        <v>4.6027742749054203</v>
      </c>
      <c r="J128">
        <v>4.6153846153846096</v>
      </c>
      <c r="K128">
        <v>4.6027742749054203</v>
      </c>
      <c r="L128">
        <v>9.2055485498108407</v>
      </c>
      <c r="M128">
        <v>9.2055485498108407</v>
      </c>
      <c r="N128">
        <v>9.2307692307692299</v>
      </c>
      <c r="O128">
        <v>9.2055485498108407</v>
      </c>
      <c r="P128">
        <v>41.424968474148798</v>
      </c>
      <c r="Q128">
        <v>50.630517023959598</v>
      </c>
      <c r="R128">
        <v>18.4615384615384</v>
      </c>
      <c r="S128">
        <v>3.99981084489281</v>
      </c>
      <c r="T128">
        <v>3.99981084489281</v>
      </c>
      <c r="U128">
        <v>4</v>
      </c>
      <c r="V128">
        <v>69</v>
      </c>
      <c r="W128">
        <v>22</v>
      </c>
      <c r="X128">
        <v>13</v>
      </c>
      <c r="Y128">
        <v>13</v>
      </c>
      <c r="Z128">
        <v>15.799999999999899</v>
      </c>
      <c r="AA128">
        <v>13</v>
      </c>
      <c r="AB128">
        <v>17</v>
      </c>
      <c r="AC128">
        <v>13.4</v>
      </c>
      <c r="AD128">
        <v>23.5</v>
      </c>
      <c r="AE128">
        <v>25.5</v>
      </c>
      <c r="AF128">
        <v>21.4</v>
      </c>
      <c r="AG128">
        <v>30.6999999999999</v>
      </c>
      <c r="AH128">
        <v>93.9</v>
      </c>
      <c r="AI128">
        <v>132.43599999999901</v>
      </c>
      <c r="AJ128">
        <v>223.024</v>
      </c>
      <c r="AK128">
        <v>65.289999999999793</v>
      </c>
      <c r="AL128">
        <v>30.526365999999999</v>
      </c>
      <c r="AM128">
        <v>41.599999998801998</v>
      </c>
      <c r="AN128">
        <v>38.6</v>
      </c>
      <c r="AO128">
        <v>42.4</v>
      </c>
      <c r="AP128">
        <v>40.183923104758897</v>
      </c>
      <c r="AQ128">
        <v>41.4949142216959</v>
      </c>
      <c r="AR128" s="1" t="s">
        <v>271</v>
      </c>
    </row>
    <row r="129" spans="1:44">
      <c r="A129" t="s">
        <v>141</v>
      </c>
      <c r="B129">
        <v>16.689485953846098</v>
      </c>
      <c r="C129">
        <v>22.191848338587601</v>
      </c>
      <c r="D129">
        <v>16.643886265447598</v>
      </c>
      <c r="E129">
        <v>16.643886265447598</v>
      </c>
      <c r="F129">
        <v>16.689485953846098</v>
      </c>
      <c r="G129">
        <v>18.3082748505674</v>
      </c>
      <c r="H129">
        <v>13.8083228247162</v>
      </c>
      <c r="I129">
        <v>13.8083228247162</v>
      </c>
      <c r="J129">
        <v>3.7107692307692299</v>
      </c>
      <c r="K129">
        <v>13.8083228247162</v>
      </c>
      <c r="L129">
        <v>13.8083228247162</v>
      </c>
      <c r="M129">
        <v>13.8083228247162</v>
      </c>
      <c r="N129">
        <v>18.4615384615384</v>
      </c>
      <c r="O129">
        <v>18.4110970996216</v>
      </c>
      <c r="P129">
        <v>18.4110970996216</v>
      </c>
      <c r="Q129">
        <v>18.4110970996216</v>
      </c>
      <c r="R129">
        <v>18.4615384615384</v>
      </c>
      <c r="S129">
        <v>18.4110970996216</v>
      </c>
      <c r="T129">
        <v>18.4110970996216</v>
      </c>
      <c r="U129">
        <v>18.4110970996216</v>
      </c>
      <c r="V129">
        <v>19.999999999999901</v>
      </c>
      <c r="W129">
        <v>19.999999999999901</v>
      </c>
      <c r="X129">
        <v>19.999999999999901</v>
      </c>
      <c r="Y129">
        <v>18</v>
      </c>
      <c r="Z129">
        <v>18</v>
      </c>
      <c r="AA129">
        <v>18</v>
      </c>
      <c r="AB129">
        <v>22</v>
      </c>
      <c r="AC129">
        <v>26.999999999999901</v>
      </c>
      <c r="AD129">
        <v>30</v>
      </c>
      <c r="AE129">
        <v>36</v>
      </c>
      <c r="AF129">
        <v>36</v>
      </c>
      <c r="AG129">
        <v>40</v>
      </c>
      <c r="AH129">
        <v>42</v>
      </c>
      <c r="AI129">
        <v>44</v>
      </c>
      <c r="AJ129">
        <v>44</v>
      </c>
      <c r="AK129">
        <v>50</v>
      </c>
      <c r="AL129">
        <v>62</v>
      </c>
      <c r="AM129">
        <v>63</v>
      </c>
      <c r="AN129">
        <v>62</v>
      </c>
      <c r="AO129">
        <v>67</v>
      </c>
      <c r="AP129">
        <v>63.972326769425798</v>
      </c>
      <c r="AQ129">
        <v>67.501622416099707</v>
      </c>
      <c r="AR129" s="1" t="s">
        <v>271</v>
      </c>
    </row>
    <row r="130" spans="1:44">
      <c r="A130" t="s">
        <v>142</v>
      </c>
      <c r="B130">
        <v>50.556631430769201</v>
      </c>
      <c r="C130">
        <v>55.054682300126103</v>
      </c>
      <c r="D130">
        <v>57.952297167717497</v>
      </c>
      <c r="E130">
        <v>39.4075620611601</v>
      </c>
      <c r="F130">
        <v>54.624406338461498</v>
      </c>
      <c r="G130">
        <v>34.771378319041602</v>
      </c>
      <c r="H130">
        <v>46.027742749054198</v>
      </c>
      <c r="I130">
        <v>59.836065573770398</v>
      </c>
      <c r="J130">
        <v>83.076923076922995</v>
      </c>
      <c r="K130">
        <v>96.658259773013796</v>
      </c>
      <c r="L130">
        <v>101.261034047919</v>
      </c>
      <c r="M130">
        <v>105.863808322824</v>
      </c>
      <c r="N130">
        <v>129.230769230769</v>
      </c>
      <c r="O130">
        <v>133.48045397225701</v>
      </c>
      <c r="P130">
        <v>142.68600252206801</v>
      </c>
      <c r="Q130">
        <v>142.68600252206801</v>
      </c>
      <c r="R130">
        <v>143.07692307692301</v>
      </c>
      <c r="S130">
        <v>142.68600252206801</v>
      </c>
      <c r="T130">
        <v>170.30264817150001</v>
      </c>
      <c r="U130">
        <v>170.30264817150001</v>
      </c>
      <c r="V130">
        <v>118.99999999999901</v>
      </c>
      <c r="W130">
        <v>88.999999999999801</v>
      </c>
      <c r="X130">
        <v>86.999999999999801</v>
      </c>
      <c r="Y130">
        <v>76.999999999999901</v>
      </c>
      <c r="Z130">
        <v>97.999999999999801</v>
      </c>
      <c r="AA130">
        <v>84.999999999999801</v>
      </c>
      <c r="AB130">
        <v>74.999999999999901</v>
      </c>
      <c r="AC130">
        <v>86.999999999999801</v>
      </c>
      <c r="AD130">
        <v>124.99999999999901</v>
      </c>
      <c r="AE130">
        <v>88.999999999999801</v>
      </c>
      <c r="AF130">
        <v>99.000000000000099</v>
      </c>
      <c r="AG130">
        <v>103</v>
      </c>
      <c r="AH130">
        <v>99</v>
      </c>
      <c r="AI130">
        <v>103</v>
      </c>
      <c r="AJ130">
        <v>109</v>
      </c>
      <c r="AK130">
        <v>114</v>
      </c>
      <c r="AL130">
        <v>123</v>
      </c>
      <c r="AM130">
        <v>136</v>
      </c>
      <c r="AN130">
        <v>154</v>
      </c>
      <c r="AO130">
        <v>161</v>
      </c>
      <c r="AP130">
        <v>58</v>
      </c>
      <c r="AQ130">
        <v>155.47434241977899</v>
      </c>
      <c r="AR130" s="1" t="s">
        <v>271</v>
      </c>
    </row>
    <row r="131" spans="1:44">
      <c r="A13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101.261034047919</v>
      </c>
      <c r="L131">
        <v>101.261034047919</v>
      </c>
      <c r="M131">
        <v>18.4110970996216</v>
      </c>
      <c r="N131">
        <v>27.692307692307601</v>
      </c>
      <c r="O131">
        <v>46.027742749054198</v>
      </c>
      <c r="P131">
        <v>18.4110970996216</v>
      </c>
      <c r="Q131">
        <v>18.4110970996216</v>
      </c>
      <c r="R131">
        <v>18.4615384615384</v>
      </c>
      <c r="S131">
        <v>18.4110970996216</v>
      </c>
      <c r="T131">
        <v>18.4110970996216</v>
      </c>
      <c r="U131">
        <v>18.4110970996216</v>
      </c>
      <c r="V131">
        <v>138.49999999999901</v>
      </c>
      <c r="W131">
        <v>127.2</v>
      </c>
      <c r="X131">
        <v>128.5</v>
      </c>
      <c r="Y131">
        <v>122.7</v>
      </c>
      <c r="Z131">
        <v>117.3</v>
      </c>
      <c r="AA131">
        <v>109.19999999999899</v>
      </c>
      <c r="AB131">
        <v>99.000000000000099</v>
      </c>
      <c r="AC131">
        <v>91.700000000000102</v>
      </c>
      <c r="AD131">
        <v>91.999999999999801</v>
      </c>
      <c r="AE131">
        <v>89.999999999999702</v>
      </c>
      <c r="AF131">
        <v>87.999999999999801</v>
      </c>
      <c r="AG131">
        <v>86.999999999999801</v>
      </c>
      <c r="AH131" t="s">
        <v>39</v>
      </c>
      <c r="AI131" t="s">
        <v>39</v>
      </c>
      <c r="AJ131" t="s">
        <v>39</v>
      </c>
      <c r="AK131" t="s">
        <v>39</v>
      </c>
      <c r="AL131" t="s">
        <v>39</v>
      </c>
      <c r="AM131" t="s">
        <v>39</v>
      </c>
      <c r="AN131" t="s">
        <v>39</v>
      </c>
      <c r="AO131" t="s">
        <v>39</v>
      </c>
      <c r="AP131">
        <v>92.499999999999901</v>
      </c>
      <c r="AQ131">
        <v>92.499999999999901</v>
      </c>
      <c r="AR131" s="1" t="s">
        <v>271</v>
      </c>
    </row>
    <row r="132" spans="1:44">
      <c r="A132" t="s">
        <v>144</v>
      </c>
      <c r="B132">
        <v>16.9737241846153</v>
      </c>
      <c r="C132">
        <v>16.1212836841109</v>
      </c>
      <c r="D132">
        <v>16.1212836841109</v>
      </c>
      <c r="E132">
        <v>16.1212836841109</v>
      </c>
      <c r="F132">
        <v>24.248177399999999</v>
      </c>
      <c r="G132">
        <v>24.181925549180299</v>
      </c>
      <c r="H132">
        <v>13.8083228247162</v>
      </c>
      <c r="I132">
        <v>13.8083228247162</v>
      </c>
      <c r="J132">
        <v>18.4615384615384</v>
      </c>
      <c r="K132">
        <v>18.4110970996216</v>
      </c>
      <c r="L132">
        <v>0</v>
      </c>
      <c r="M132">
        <v>13.8083228247162</v>
      </c>
      <c r="N132">
        <v>13.846153846153801</v>
      </c>
      <c r="O132">
        <v>13.8083228247162</v>
      </c>
      <c r="P132">
        <v>13.8083228247162</v>
      </c>
      <c r="Q132">
        <v>13.8083228247162</v>
      </c>
      <c r="R132">
        <v>13.846153846153801</v>
      </c>
      <c r="S132">
        <v>13.8083228247162</v>
      </c>
      <c r="T132">
        <v>13.8083228247162</v>
      </c>
      <c r="U132">
        <v>13.8083228247162</v>
      </c>
      <c r="V132">
        <v>20.626999999999899</v>
      </c>
      <c r="W132">
        <v>20.312999999999999</v>
      </c>
      <c r="X132">
        <v>20.093</v>
      </c>
      <c r="Y132">
        <v>22.945</v>
      </c>
      <c r="Z132">
        <v>24.079999999999899</v>
      </c>
      <c r="AA132">
        <v>24.8</v>
      </c>
      <c r="AB132">
        <v>16.600000000000001</v>
      </c>
      <c r="AC132">
        <v>16.600000000000001</v>
      </c>
      <c r="AD132">
        <v>15.4</v>
      </c>
      <c r="AE132">
        <v>20.6</v>
      </c>
      <c r="AF132">
        <v>17.600000000000001</v>
      </c>
      <c r="AG132">
        <v>16.8</v>
      </c>
      <c r="AH132">
        <v>22.8</v>
      </c>
      <c r="AI132">
        <v>20.399999999999999</v>
      </c>
      <c r="AJ132">
        <v>20.6</v>
      </c>
      <c r="AK132">
        <v>22.999999999999901</v>
      </c>
      <c r="AL132">
        <v>22.661538461538399</v>
      </c>
      <c r="AM132">
        <v>20.399999999999999</v>
      </c>
      <c r="AN132">
        <v>22.4</v>
      </c>
      <c r="AO132">
        <v>20.29</v>
      </c>
      <c r="AP132">
        <v>19.372790709966001</v>
      </c>
      <c r="AQ132">
        <v>20.441570121620799</v>
      </c>
      <c r="AR132" s="1" t="s">
        <v>271</v>
      </c>
    </row>
    <row r="133" spans="1:44">
      <c r="A133" t="s">
        <v>145</v>
      </c>
      <c r="B133">
        <v>61.538461523076897</v>
      </c>
      <c r="C133">
        <v>55.233291298864998</v>
      </c>
      <c r="D133">
        <v>53.187613863808302</v>
      </c>
      <c r="E133">
        <v>58.301807497477903</v>
      </c>
      <c r="F133">
        <v>58.461538476923003</v>
      </c>
      <c r="G133">
        <v>59.324646215006297</v>
      </c>
      <c r="H133">
        <v>73.644388398486697</v>
      </c>
      <c r="I133">
        <v>82.849936948297596</v>
      </c>
      <c r="J133">
        <v>92.307692307692307</v>
      </c>
      <c r="K133">
        <v>119.67213114754</v>
      </c>
      <c r="L133">
        <v>161.09709962168901</v>
      </c>
      <c r="M133">
        <v>142.68600252206801</v>
      </c>
      <c r="N133">
        <v>161.53846153846101</v>
      </c>
      <c r="O133">
        <v>165.69987389659499</v>
      </c>
      <c r="P133">
        <v>165.69987389659499</v>
      </c>
      <c r="Q133">
        <v>128.877679697351</v>
      </c>
      <c r="R133">
        <v>115.384615384615</v>
      </c>
      <c r="S133">
        <v>119.67213114754</v>
      </c>
      <c r="T133">
        <v>119.67213114754</v>
      </c>
      <c r="U133">
        <v>119.67213114754</v>
      </c>
      <c r="V133">
        <v>196</v>
      </c>
      <c r="W133">
        <v>199.99999999999901</v>
      </c>
      <c r="X133">
        <v>201.99999999999901</v>
      </c>
      <c r="Y133">
        <v>213</v>
      </c>
      <c r="Z133">
        <v>225</v>
      </c>
      <c r="AA133">
        <v>233.99999999999901</v>
      </c>
      <c r="AB133">
        <v>241</v>
      </c>
      <c r="AC133">
        <v>255</v>
      </c>
      <c r="AD133">
        <v>256.99999999999898</v>
      </c>
      <c r="AE133">
        <v>212</v>
      </c>
      <c r="AF133">
        <v>233.99999999999901</v>
      </c>
      <c r="AG133">
        <v>247</v>
      </c>
      <c r="AH133">
        <v>250.99999999999901</v>
      </c>
      <c r="AI133">
        <v>231.99999999999901</v>
      </c>
      <c r="AJ133">
        <v>239</v>
      </c>
      <c r="AK133">
        <v>262</v>
      </c>
      <c r="AL133">
        <v>295</v>
      </c>
      <c r="AM133">
        <v>308</v>
      </c>
      <c r="AN133">
        <v>312</v>
      </c>
      <c r="AO133">
        <v>294</v>
      </c>
      <c r="AP133">
        <v>111</v>
      </c>
      <c r="AQ133">
        <v>112</v>
      </c>
      <c r="AR133" s="1" t="s">
        <v>271</v>
      </c>
    </row>
    <row r="134" spans="1:44">
      <c r="A134" t="s">
        <v>146</v>
      </c>
      <c r="B134">
        <v>1153.8461538461499</v>
      </c>
      <c r="C134">
        <v>1380.8322824716199</v>
      </c>
      <c r="D134">
        <v>1472.88776796973</v>
      </c>
      <c r="E134">
        <v>1150.6935687263499</v>
      </c>
      <c r="F134">
        <v>1371</v>
      </c>
      <c r="G134">
        <v>1442</v>
      </c>
      <c r="H134">
        <v>1372</v>
      </c>
      <c r="I134">
        <v>1416</v>
      </c>
      <c r="J134">
        <v>1277</v>
      </c>
      <c r="K134">
        <v>1519</v>
      </c>
      <c r="L134">
        <v>1621</v>
      </c>
      <c r="M134">
        <v>1689</v>
      </c>
      <c r="N134">
        <v>1877</v>
      </c>
      <c r="O134">
        <v>1989</v>
      </c>
      <c r="P134">
        <v>2187</v>
      </c>
      <c r="Q134">
        <v>2050</v>
      </c>
      <c r="R134">
        <v>2043</v>
      </c>
      <c r="S134">
        <v>2155</v>
      </c>
      <c r="T134">
        <v>2391</v>
      </c>
      <c r="U134">
        <v>2524</v>
      </c>
      <c r="V134">
        <v>2528</v>
      </c>
      <c r="W134">
        <v>2520</v>
      </c>
      <c r="X134">
        <v>2430</v>
      </c>
      <c r="Y134">
        <v>2475</v>
      </c>
      <c r="Z134">
        <v>2631</v>
      </c>
      <c r="AA134">
        <v>2677</v>
      </c>
      <c r="AB134">
        <v>2790</v>
      </c>
      <c r="AC134">
        <v>3097</v>
      </c>
      <c r="AD134">
        <v>2958</v>
      </c>
      <c r="AE134">
        <v>2495</v>
      </c>
      <c r="AF134">
        <v>2535</v>
      </c>
      <c r="AG134">
        <v>2560</v>
      </c>
      <c r="AH134">
        <v>2712</v>
      </c>
      <c r="AI134">
        <v>2842</v>
      </c>
      <c r="AJ134">
        <v>3035</v>
      </c>
      <c r="AK134">
        <v>3229</v>
      </c>
      <c r="AL134">
        <v>3478</v>
      </c>
      <c r="AM134">
        <v>3727</v>
      </c>
      <c r="AN134">
        <v>3908</v>
      </c>
      <c r="AO134">
        <v>3957</v>
      </c>
      <c r="AP134">
        <v>1765</v>
      </c>
      <c r="AQ134">
        <v>2803</v>
      </c>
      <c r="AR134" s="1" t="s">
        <v>271</v>
      </c>
    </row>
    <row r="135" spans="1:44">
      <c r="A135" t="s">
        <v>147</v>
      </c>
      <c r="V135">
        <v>4.8</v>
      </c>
      <c r="W135">
        <v>5.0999999999999996</v>
      </c>
      <c r="X135">
        <v>5.4</v>
      </c>
      <c r="Y135">
        <v>5.8</v>
      </c>
      <c r="Z135">
        <v>6.1</v>
      </c>
      <c r="AA135">
        <v>6.5</v>
      </c>
      <c r="AB135">
        <v>3.4</v>
      </c>
      <c r="AC135">
        <v>3.5</v>
      </c>
      <c r="AD135">
        <v>3.6</v>
      </c>
      <c r="AE135">
        <v>4.7</v>
      </c>
      <c r="AF135">
        <v>3.4</v>
      </c>
      <c r="AG135">
        <v>4.5</v>
      </c>
      <c r="AH135">
        <v>5.3</v>
      </c>
      <c r="AI135">
        <v>5.8</v>
      </c>
      <c r="AJ135">
        <v>6.3</v>
      </c>
      <c r="AK135">
        <v>7.34</v>
      </c>
      <c r="AL135">
        <v>7.34</v>
      </c>
      <c r="AM135">
        <v>7.41</v>
      </c>
      <c r="AN135">
        <v>7.49</v>
      </c>
      <c r="AO135">
        <v>7.57</v>
      </c>
      <c r="AP135">
        <v>7.5900286090223403</v>
      </c>
      <c r="AQ135">
        <v>7.5900286090223403</v>
      </c>
      <c r="AR135" s="1" t="s">
        <v>271</v>
      </c>
    </row>
    <row r="136" spans="1:44">
      <c r="A136" t="s">
        <v>148</v>
      </c>
      <c r="H136" t="s">
        <v>38</v>
      </c>
      <c r="I136" t="s">
        <v>38</v>
      </c>
      <c r="J136" t="s">
        <v>38</v>
      </c>
      <c r="K136" t="s">
        <v>38</v>
      </c>
      <c r="L136" t="s">
        <v>38</v>
      </c>
      <c r="M136" t="s">
        <v>38</v>
      </c>
      <c r="N136">
        <v>32.307692307692299</v>
      </c>
      <c r="O136">
        <v>23.013871374527099</v>
      </c>
      <c r="P136">
        <v>9.2055485498108407</v>
      </c>
      <c r="Q136">
        <v>9.2055485498108407</v>
      </c>
      <c r="R136">
        <v>18.4615384615384</v>
      </c>
      <c r="S136">
        <v>23.013871374527099</v>
      </c>
      <c r="T136">
        <v>23.013871374527099</v>
      </c>
      <c r="U136">
        <v>13.8083228247162</v>
      </c>
      <c r="V136">
        <v>21</v>
      </c>
      <c r="W136">
        <v>17</v>
      </c>
      <c r="X136">
        <v>0</v>
      </c>
      <c r="Y136">
        <v>13</v>
      </c>
      <c r="Z136">
        <v>13.999999999999901</v>
      </c>
      <c r="AA136">
        <v>14.999999999999901</v>
      </c>
      <c r="AB136">
        <v>17</v>
      </c>
      <c r="AC136">
        <v>21</v>
      </c>
      <c r="AD136">
        <v>18</v>
      </c>
      <c r="AE136">
        <v>14</v>
      </c>
      <c r="AF136">
        <v>13</v>
      </c>
      <c r="AG136">
        <v>18.999999999999901</v>
      </c>
      <c r="AH136">
        <v>22.060273972602701</v>
      </c>
      <c r="AI136">
        <v>21</v>
      </c>
      <c r="AJ136">
        <v>25</v>
      </c>
      <c r="AK136">
        <v>24</v>
      </c>
      <c r="AL136">
        <v>24.4153846153846</v>
      </c>
      <c r="AM136">
        <v>47</v>
      </c>
      <c r="AN136">
        <v>54</v>
      </c>
      <c r="AO136">
        <v>49</v>
      </c>
      <c r="AP136">
        <v>17</v>
      </c>
      <c r="AQ136">
        <v>51.671141649408099</v>
      </c>
      <c r="AR136" s="1" t="s">
        <v>271</v>
      </c>
    </row>
    <row r="137" spans="1:44">
      <c r="A137" t="s">
        <v>149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0.99972257250945695</v>
      </c>
      <c r="U137">
        <v>1</v>
      </c>
      <c r="V137">
        <v>18</v>
      </c>
      <c r="W137">
        <v>21</v>
      </c>
      <c r="X137">
        <v>21</v>
      </c>
      <c r="Y137">
        <v>24</v>
      </c>
      <c r="Z137">
        <v>22.999999999999901</v>
      </c>
      <c r="AA137">
        <v>18.999999999999901</v>
      </c>
      <c r="AB137">
        <v>40.999999999999901</v>
      </c>
      <c r="AC137">
        <v>39</v>
      </c>
      <c r="AD137">
        <v>31.999999999999901</v>
      </c>
      <c r="AE137">
        <v>14.999999999999901</v>
      </c>
      <c r="AF137">
        <v>15.999999999999901</v>
      </c>
      <c r="AG137">
        <v>25</v>
      </c>
      <c r="AH137">
        <v>36.098630136986301</v>
      </c>
      <c r="AI137">
        <v>39</v>
      </c>
      <c r="AJ137">
        <v>25.999999999999901</v>
      </c>
      <c r="AK137">
        <v>27</v>
      </c>
      <c r="AL137">
        <v>25</v>
      </c>
      <c r="AM137">
        <v>34</v>
      </c>
      <c r="AN137">
        <v>41</v>
      </c>
      <c r="AO137">
        <v>46</v>
      </c>
      <c r="AP137">
        <v>43.595198836262803</v>
      </c>
      <c r="AQ137">
        <v>45.017482117470401</v>
      </c>
      <c r="AR137" s="1" t="s">
        <v>271</v>
      </c>
    </row>
    <row r="138" spans="1:44">
      <c r="A138" t="s">
        <v>150</v>
      </c>
      <c r="U138" t="s">
        <v>38</v>
      </c>
      <c r="V138" t="s">
        <v>38</v>
      </c>
      <c r="W138" t="s">
        <v>38</v>
      </c>
      <c r="X138" t="s">
        <v>38</v>
      </c>
      <c r="Y138" t="s">
        <v>38</v>
      </c>
      <c r="Z138" t="s">
        <v>38</v>
      </c>
      <c r="AA138" t="s">
        <v>38</v>
      </c>
      <c r="AB138">
        <v>14.999999999999901</v>
      </c>
      <c r="AC138">
        <v>11</v>
      </c>
      <c r="AD138">
        <v>13.999999999999901</v>
      </c>
      <c r="AE138">
        <v>2</v>
      </c>
      <c r="AF138">
        <v>1.99999999999999</v>
      </c>
      <c r="AG138">
        <v>10</v>
      </c>
      <c r="AH138">
        <v>12</v>
      </c>
      <c r="AI138">
        <v>13</v>
      </c>
      <c r="AJ138">
        <v>17</v>
      </c>
      <c r="AK138">
        <v>18</v>
      </c>
      <c r="AL138">
        <v>19</v>
      </c>
      <c r="AM138">
        <v>20</v>
      </c>
      <c r="AN138">
        <v>23</v>
      </c>
      <c r="AO138">
        <v>24</v>
      </c>
      <c r="AP138">
        <v>14</v>
      </c>
      <c r="AQ138">
        <v>14</v>
      </c>
      <c r="AR138" s="1" t="s">
        <v>271</v>
      </c>
    </row>
    <row r="139" spans="1:44">
      <c r="A139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0.4</v>
      </c>
      <c r="AD139">
        <v>0.3</v>
      </c>
      <c r="AE139">
        <v>0.52999999999999703</v>
      </c>
      <c r="AF139">
        <v>4.9999999999999802E-2</v>
      </c>
      <c r="AG139">
        <v>0.4</v>
      </c>
      <c r="AH139">
        <v>0.03</v>
      </c>
      <c r="AI139">
        <v>0.19999999999999901</v>
      </c>
      <c r="AJ139">
        <v>1.99999999999999E-2</v>
      </c>
      <c r="AK139">
        <v>0.19999999999999901</v>
      </c>
      <c r="AL139">
        <v>0.18461538461538399</v>
      </c>
      <c r="AM139">
        <v>9.9999998171500598E-2</v>
      </c>
      <c r="AN139">
        <v>9.9999998171500598E-2</v>
      </c>
      <c r="AO139">
        <v>9.9999998171500598E-2</v>
      </c>
      <c r="AP139">
        <v>8.5264748253135098E-2</v>
      </c>
      <c r="AQ139">
        <v>9.0748947835041296E-2</v>
      </c>
      <c r="AR139" s="1" t="s">
        <v>271</v>
      </c>
    </row>
    <row r="140" spans="1:44">
      <c r="A140" t="s">
        <v>152</v>
      </c>
      <c r="B140">
        <v>193.51013012307601</v>
      </c>
      <c r="C140">
        <v>184.308091938839</v>
      </c>
      <c r="D140">
        <v>190.81308341361901</v>
      </c>
      <c r="E140">
        <v>192.98141392055399</v>
      </c>
      <c r="F140">
        <v>184.813045615384</v>
      </c>
      <c r="G140">
        <v>195.14974442748999</v>
      </c>
      <c r="H140">
        <v>202.52206809583799</v>
      </c>
      <c r="I140">
        <v>243.94703656998701</v>
      </c>
      <c r="J140">
        <v>212.30769230769201</v>
      </c>
      <c r="K140">
        <v>211.72761664564899</v>
      </c>
      <c r="L140">
        <v>248.54981084489199</v>
      </c>
      <c r="M140">
        <v>184.110970996216</v>
      </c>
      <c r="N140">
        <v>207.692307692307</v>
      </c>
      <c r="O140">
        <v>220.93316519545999</v>
      </c>
      <c r="P140">
        <v>239.34426229508099</v>
      </c>
      <c r="Q140">
        <v>239.34426229508099</v>
      </c>
      <c r="R140">
        <v>235.38461538461499</v>
      </c>
      <c r="S140">
        <v>239.34426229508099</v>
      </c>
      <c r="T140">
        <v>280.76923076922998</v>
      </c>
      <c r="U140">
        <v>276.16645649432502</v>
      </c>
      <c r="V140">
        <v>285</v>
      </c>
      <c r="W140">
        <v>278</v>
      </c>
      <c r="X140">
        <v>282</v>
      </c>
      <c r="Y140">
        <v>292</v>
      </c>
      <c r="Z140">
        <v>321</v>
      </c>
      <c r="AA140">
        <v>367.99999999999898</v>
      </c>
      <c r="AB140">
        <v>416.99999999999898</v>
      </c>
      <c r="AC140">
        <v>484.00000000000102</v>
      </c>
      <c r="AD140">
        <v>484.00000000000102</v>
      </c>
      <c r="AE140">
        <v>487.99999999999898</v>
      </c>
      <c r="AF140">
        <v>560.00000000000205</v>
      </c>
      <c r="AG140">
        <v>564</v>
      </c>
      <c r="AH140">
        <v>505.99999999999801</v>
      </c>
      <c r="AI140">
        <v>575.99999999999898</v>
      </c>
      <c r="AJ140">
        <v>630.00000000000102</v>
      </c>
      <c r="AK140">
        <v>669</v>
      </c>
      <c r="AL140">
        <v>667</v>
      </c>
      <c r="AM140">
        <v>703</v>
      </c>
      <c r="AN140">
        <v>760</v>
      </c>
      <c r="AO140">
        <v>807</v>
      </c>
      <c r="AP140">
        <v>290</v>
      </c>
      <c r="AQ140">
        <v>813.06727951793505</v>
      </c>
      <c r="AR140" s="1" t="s">
        <v>271</v>
      </c>
    </row>
    <row r="141" spans="1:44">
      <c r="A141" t="s">
        <v>153</v>
      </c>
      <c r="B141">
        <v>80.781365215384596</v>
      </c>
      <c r="C141">
        <v>68.166704796973505</v>
      </c>
      <c r="D141">
        <v>80.560651102774202</v>
      </c>
      <c r="E141">
        <v>80.560651102774202</v>
      </c>
      <c r="F141">
        <v>74.567414076923001</v>
      </c>
      <c r="G141">
        <v>80.560651102774202</v>
      </c>
      <c r="H141">
        <v>41.424968474148798</v>
      </c>
      <c r="I141">
        <v>41.424968474148798</v>
      </c>
      <c r="J141">
        <v>0</v>
      </c>
      <c r="K141">
        <v>50.630517023959598</v>
      </c>
      <c r="L141">
        <v>59.836065573770398</v>
      </c>
      <c r="M141">
        <v>36.822194199243299</v>
      </c>
      <c r="N141">
        <v>36.923076923076898</v>
      </c>
      <c r="O141">
        <v>36.822194199243299</v>
      </c>
      <c r="P141">
        <v>32.219419924337899</v>
      </c>
      <c r="Q141">
        <v>32.219419924337899</v>
      </c>
      <c r="R141">
        <v>36.923076923076898</v>
      </c>
      <c r="S141">
        <v>36.822194199243299</v>
      </c>
      <c r="T141">
        <v>27.616645649432499</v>
      </c>
      <c r="U141">
        <v>27.616645649432499</v>
      </c>
      <c r="V141">
        <v>42</v>
      </c>
      <c r="W141">
        <v>58.000000000000099</v>
      </c>
      <c r="X141">
        <v>39</v>
      </c>
      <c r="Y141">
        <v>37.999999999999901</v>
      </c>
      <c r="Z141">
        <v>40</v>
      </c>
      <c r="AA141">
        <v>44</v>
      </c>
      <c r="AB141">
        <v>53.999999999999702</v>
      </c>
      <c r="AC141">
        <v>92.000000000000199</v>
      </c>
      <c r="AD141">
        <v>58.000000000000099</v>
      </c>
      <c r="AE141">
        <v>67</v>
      </c>
      <c r="AF141">
        <v>64.000000000000099</v>
      </c>
      <c r="AG141">
        <v>59.000000000000099</v>
      </c>
      <c r="AH141">
        <v>70.000000000000099</v>
      </c>
      <c r="AI141">
        <v>76.999999999999901</v>
      </c>
      <c r="AJ141">
        <v>155.99999999999901</v>
      </c>
      <c r="AK141">
        <v>34</v>
      </c>
      <c r="AL141">
        <v>47</v>
      </c>
      <c r="AM141">
        <v>66</v>
      </c>
      <c r="AN141">
        <v>27</v>
      </c>
      <c r="AO141">
        <v>43</v>
      </c>
      <c r="AP141">
        <v>24</v>
      </c>
      <c r="AQ141">
        <v>24</v>
      </c>
      <c r="AR141" s="1" t="s">
        <v>271</v>
      </c>
    </row>
    <row r="142" spans="1:44">
      <c r="A142" t="s">
        <v>154</v>
      </c>
      <c r="H142" t="s">
        <v>38</v>
      </c>
      <c r="I142" t="s">
        <v>38</v>
      </c>
      <c r="J142" t="s">
        <v>38</v>
      </c>
      <c r="K142" t="s">
        <v>38</v>
      </c>
      <c r="L142">
        <v>96.658259773013796</v>
      </c>
      <c r="M142">
        <v>0</v>
      </c>
      <c r="N142">
        <v>0</v>
      </c>
      <c r="O142">
        <v>13.8083228247162</v>
      </c>
      <c r="P142">
        <v>13.8083228247162</v>
      </c>
      <c r="Q142">
        <v>13.8083228247162</v>
      </c>
      <c r="R142">
        <v>13.846153846153801</v>
      </c>
      <c r="S142">
        <v>13.8083228247162</v>
      </c>
      <c r="T142">
        <v>13.8083228247162</v>
      </c>
      <c r="U142">
        <v>23.013871374527099</v>
      </c>
      <c r="V142">
        <v>48</v>
      </c>
      <c r="W142">
        <v>22.999999999999901</v>
      </c>
      <c r="X142">
        <v>18.999999999999901</v>
      </c>
      <c r="Y142">
        <v>29.999999999999901</v>
      </c>
      <c r="Z142">
        <v>15</v>
      </c>
      <c r="AA142">
        <v>8.9999999999999698</v>
      </c>
      <c r="AB142">
        <v>28</v>
      </c>
      <c r="AC142">
        <v>40</v>
      </c>
      <c r="AD142">
        <v>40</v>
      </c>
      <c r="AE142">
        <v>40</v>
      </c>
      <c r="AF142">
        <v>43</v>
      </c>
      <c r="AG142">
        <v>44.999999999999901</v>
      </c>
      <c r="AH142">
        <v>48</v>
      </c>
      <c r="AI142">
        <v>49.999999999999801</v>
      </c>
      <c r="AJ142">
        <v>53.999999999999702</v>
      </c>
      <c r="AK142">
        <v>41</v>
      </c>
      <c r="AL142">
        <v>41</v>
      </c>
      <c r="AM142">
        <v>41.000000000567397</v>
      </c>
      <c r="AN142">
        <v>40.000000000441297</v>
      </c>
      <c r="AO142">
        <v>40</v>
      </c>
      <c r="AP142">
        <v>38.1917962103322</v>
      </c>
      <c r="AQ142">
        <v>40.298803441216897</v>
      </c>
      <c r="AR142" s="1" t="s">
        <v>271</v>
      </c>
    </row>
    <row r="143" spans="1:44">
      <c r="A143" t="s">
        <v>155</v>
      </c>
      <c r="B143">
        <v>4.8227074615384602</v>
      </c>
      <c r="C143">
        <v>4.8095306651954601</v>
      </c>
      <c r="D143">
        <v>4.8095306651954601</v>
      </c>
      <c r="E143">
        <v>4.8095306651954601</v>
      </c>
      <c r="F143">
        <v>4.8227074615384602</v>
      </c>
      <c r="G143">
        <v>4.8095306651954601</v>
      </c>
      <c r="H143">
        <v>4.6027742749054203</v>
      </c>
      <c r="I143">
        <v>4.6027742749054203</v>
      </c>
      <c r="J143">
        <v>4.6153846153846096</v>
      </c>
      <c r="K143">
        <v>4.6027742749054203</v>
      </c>
      <c r="L143">
        <v>4.6027742749054203</v>
      </c>
      <c r="M143">
        <v>4.6027742749054203</v>
      </c>
      <c r="N143">
        <v>4.6153846153846096</v>
      </c>
      <c r="O143">
        <v>4.6027742749054203</v>
      </c>
      <c r="P143">
        <v>4.6027742749054203</v>
      </c>
      <c r="Q143">
        <v>4.6027742749054203</v>
      </c>
      <c r="R143">
        <v>4.6153846153846096</v>
      </c>
      <c r="S143">
        <v>4.6027742749054203</v>
      </c>
      <c r="T143">
        <v>4.6027742749054203</v>
      </c>
      <c r="U143">
        <v>4.6027742749054203</v>
      </c>
      <c r="V143">
        <v>3</v>
      </c>
      <c r="W143">
        <v>2</v>
      </c>
      <c r="X143">
        <v>1</v>
      </c>
      <c r="Y143">
        <v>0.79999999999999905</v>
      </c>
      <c r="Z143">
        <v>0.6</v>
      </c>
      <c r="AA143">
        <v>0.499999999999998</v>
      </c>
      <c r="AB143">
        <v>0.41999999999999899</v>
      </c>
      <c r="AC143">
        <v>0.76999999999999902</v>
      </c>
      <c r="AD143">
        <v>0.78</v>
      </c>
      <c r="AE143">
        <v>0.88999999999999801</v>
      </c>
      <c r="AF143">
        <v>1.05</v>
      </c>
      <c r="AG143">
        <v>1.5</v>
      </c>
      <c r="AH143">
        <v>2</v>
      </c>
      <c r="AI143">
        <v>2.5</v>
      </c>
      <c r="AJ143">
        <v>3</v>
      </c>
      <c r="AK143">
        <v>3.5</v>
      </c>
      <c r="AL143">
        <v>4.8</v>
      </c>
      <c r="AM143">
        <v>3.9</v>
      </c>
      <c r="AN143">
        <v>3.78</v>
      </c>
      <c r="AO143">
        <v>3.71</v>
      </c>
      <c r="AP143">
        <v>3.5158199105859</v>
      </c>
      <c r="AQ143">
        <v>3.6305212407123402</v>
      </c>
      <c r="AR143" s="1" t="s">
        <v>271</v>
      </c>
    </row>
    <row r="144" spans="1:44">
      <c r="A144" t="s">
        <v>156</v>
      </c>
      <c r="B144">
        <v>9.6921901846153808</v>
      </c>
      <c r="C144">
        <v>9.6657087906683401</v>
      </c>
      <c r="D144">
        <v>14.498563186002499</v>
      </c>
      <c r="E144">
        <v>14.498563186002499</v>
      </c>
      <c r="F144">
        <v>14.538285276923</v>
      </c>
      <c r="G144">
        <v>12.0821359653215</v>
      </c>
      <c r="H144">
        <v>18.4110970996216</v>
      </c>
      <c r="I144">
        <v>23.013871374527099</v>
      </c>
      <c r="J144">
        <v>23.076923076922998</v>
      </c>
      <c r="K144">
        <v>18.4110970996216</v>
      </c>
      <c r="L144">
        <v>18.4110970996216</v>
      </c>
      <c r="M144">
        <v>13.8083228247162</v>
      </c>
      <c r="N144">
        <v>18.4615384615384</v>
      </c>
      <c r="O144">
        <v>18.4110970996216</v>
      </c>
      <c r="P144">
        <v>23.013871374527099</v>
      </c>
      <c r="Q144">
        <v>23.013871374527099</v>
      </c>
      <c r="R144">
        <v>32.307692307692299</v>
      </c>
      <c r="S144">
        <v>36.822194199243299</v>
      </c>
      <c r="T144">
        <v>46.027742749054198</v>
      </c>
      <c r="U144">
        <v>41.424968474148798</v>
      </c>
      <c r="V144">
        <v>51</v>
      </c>
      <c r="W144">
        <v>36.999999999999901</v>
      </c>
      <c r="X144">
        <v>42</v>
      </c>
      <c r="Y144">
        <v>39</v>
      </c>
      <c r="Z144">
        <v>52.000000000000099</v>
      </c>
      <c r="AA144">
        <v>58.000000000000099</v>
      </c>
      <c r="AB144">
        <v>49.999999999999801</v>
      </c>
      <c r="AC144">
        <v>53.999999999999702</v>
      </c>
      <c r="AD144">
        <v>54</v>
      </c>
      <c r="AE144">
        <v>64.000000000000099</v>
      </c>
      <c r="AF144">
        <v>78.999999999999901</v>
      </c>
      <c r="AG144">
        <v>84.999999999999801</v>
      </c>
      <c r="AH144">
        <v>90</v>
      </c>
      <c r="AI144">
        <v>93.000000000000199</v>
      </c>
      <c r="AJ144">
        <v>107</v>
      </c>
      <c r="AK144">
        <v>62</v>
      </c>
      <c r="AL144">
        <v>128</v>
      </c>
      <c r="AM144">
        <v>153.00000000088201</v>
      </c>
      <c r="AN144">
        <v>155.000000001134</v>
      </c>
      <c r="AO144">
        <v>106</v>
      </c>
      <c r="AP144">
        <v>100.459878016164</v>
      </c>
      <c r="AQ144">
        <v>103.73735823395999</v>
      </c>
      <c r="AR144" s="1" t="s">
        <v>271</v>
      </c>
    </row>
    <row r="145" spans="1:44">
      <c r="A145" t="s">
        <v>157</v>
      </c>
      <c r="B145">
        <v>784.61538461538396</v>
      </c>
      <c r="C145">
        <v>1426.86002522068</v>
      </c>
      <c r="D145">
        <v>1012.61034047919</v>
      </c>
      <c r="E145">
        <v>966.58259773013799</v>
      </c>
      <c r="F145">
        <v>1033</v>
      </c>
      <c r="G145">
        <v>1090</v>
      </c>
      <c r="H145">
        <v>1204</v>
      </c>
      <c r="I145">
        <v>1363</v>
      </c>
      <c r="J145">
        <v>1476</v>
      </c>
      <c r="K145">
        <v>1506</v>
      </c>
      <c r="L145">
        <v>1565</v>
      </c>
      <c r="M145">
        <v>1662</v>
      </c>
      <c r="N145">
        <v>1919</v>
      </c>
      <c r="O145">
        <v>2095</v>
      </c>
      <c r="P145">
        <v>2198</v>
      </c>
      <c r="Q145">
        <v>2531</v>
      </c>
      <c r="R145">
        <v>2698</v>
      </c>
      <c r="S145">
        <v>2921</v>
      </c>
      <c r="T145">
        <v>3069</v>
      </c>
      <c r="U145">
        <v>3271</v>
      </c>
      <c r="V145">
        <v>3263</v>
      </c>
      <c r="W145">
        <v>3151</v>
      </c>
      <c r="X145">
        <v>3302</v>
      </c>
      <c r="Y145">
        <v>3248</v>
      </c>
      <c r="Z145">
        <v>3467</v>
      </c>
      <c r="AA145">
        <v>3573</v>
      </c>
      <c r="AB145">
        <v>3605</v>
      </c>
      <c r="AC145">
        <v>3632</v>
      </c>
      <c r="AD145">
        <v>3681</v>
      </c>
      <c r="AE145">
        <v>3412</v>
      </c>
      <c r="AF145">
        <v>3330</v>
      </c>
      <c r="AG145">
        <v>3465</v>
      </c>
      <c r="AH145">
        <v>3324</v>
      </c>
      <c r="AI145">
        <v>3397</v>
      </c>
      <c r="AJ145">
        <v>3523</v>
      </c>
      <c r="AK145">
        <v>3692</v>
      </c>
      <c r="AL145">
        <v>3787</v>
      </c>
      <c r="AM145">
        <v>3899</v>
      </c>
      <c r="AN145">
        <v>3943</v>
      </c>
      <c r="AO145">
        <v>3857</v>
      </c>
      <c r="AP145">
        <v>2166</v>
      </c>
      <c r="AQ145">
        <v>2378</v>
      </c>
      <c r="AR145" s="1" t="s">
        <v>271</v>
      </c>
    </row>
    <row r="146" spans="1:44">
      <c r="A146" t="s">
        <v>238</v>
      </c>
      <c r="B146">
        <v>65.240523184615299</v>
      </c>
      <c r="C146">
        <v>59.690156294451398</v>
      </c>
      <c r="D146">
        <v>56.705648505044103</v>
      </c>
      <c r="E146">
        <v>53.124239093316497</v>
      </c>
      <c r="F146">
        <v>50.875637353846102</v>
      </c>
      <c r="G146">
        <v>42.380010996216797</v>
      </c>
      <c r="H146">
        <v>41.424968474148798</v>
      </c>
      <c r="I146">
        <v>41.424968474148798</v>
      </c>
      <c r="J146">
        <v>46.153846153846096</v>
      </c>
      <c r="K146">
        <v>78.247162673392097</v>
      </c>
      <c r="L146">
        <v>78.247162673392097</v>
      </c>
      <c r="M146">
        <v>46.027742749054198</v>
      </c>
      <c r="N146">
        <v>46.153846153846096</v>
      </c>
      <c r="O146">
        <v>59.836065573770398</v>
      </c>
      <c r="P146">
        <v>46.027742749054198</v>
      </c>
      <c r="Q146">
        <v>59.836065573770398</v>
      </c>
      <c r="R146">
        <v>60</v>
      </c>
      <c r="S146">
        <v>59.836065573770398</v>
      </c>
      <c r="T146">
        <v>64.438839848675897</v>
      </c>
      <c r="U146">
        <v>64.438839848675897</v>
      </c>
      <c r="V146">
        <v>73.000000000000099</v>
      </c>
      <c r="W146">
        <v>74.999999999999901</v>
      </c>
      <c r="X146">
        <v>74.999999999999901</v>
      </c>
      <c r="Y146">
        <v>74.999999999999901</v>
      </c>
      <c r="Z146">
        <v>76.000000000000099</v>
      </c>
      <c r="AA146">
        <v>77.999999999999901</v>
      </c>
      <c r="AB146">
        <v>80.999999999999901</v>
      </c>
      <c r="AC146">
        <v>83.999999999999801</v>
      </c>
      <c r="AD146">
        <v>85.000000000000099</v>
      </c>
      <c r="AE146">
        <v>81.999999999999801</v>
      </c>
      <c r="AF146">
        <v>83.999999999999801</v>
      </c>
      <c r="AG146">
        <v>84.999999999999801</v>
      </c>
      <c r="AH146">
        <v>112.70794520547901</v>
      </c>
      <c r="AI146">
        <v>114.19999999999899</v>
      </c>
      <c r="AJ146">
        <v>115.6</v>
      </c>
      <c r="AK146">
        <v>116.4</v>
      </c>
      <c r="AL146">
        <v>117.507692307692</v>
      </c>
      <c r="AM146">
        <v>118</v>
      </c>
      <c r="AN146">
        <v>118</v>
      </c>
      <c r="AO146">
        <v>118</v>
      </c>
      <c r="AP146">
        <v>99.371352704563904</v>
      </c>
      <c r="AQ146">
        <v>105.76271873052799</v>
      </c>
      <c r="AR146" s="1" t="s">
        <v>271</v>
      </c>
    </row>
    <row r="147" spans="1:44">
      <c r="A147" t="s">
        <v>239</v>
      </c>
      <c r="B147">
        <v>33.915205200000003</v>
      </c>
      <c r="C147">
        <v>33.822540704917998</v>
      </c>
      <c r="D147">
        <v>23.675778484237</v>
      </c>
      <c r="E147">
        <v>20.2935244413619</v>
      </c>
      <c r="F147">
        <v>23.740643630769199</v>
      </c>
      <c r="G147">
        <v>21.3082006450189</v>
      </c>
      <c r="H147">
        <v>23.013871374527099</v>
      </c>
      <c r="I147">
        <v>27.616645649432499</v>
      </c>
      <c r="J147">
        <v>27.692307692307601</v>
      </c>
      <c r="K147">
        <v>27.616645649432499</v>
      </c>
      <c r="L147">
        <v>27.616645649432499</v>
      </c>
      <c r="M147">
        <v>23.013871374527099</v>
      </c>
      <c r="N147">
        <v>18.4615384615384</v>
      </c>
      <c r="O147">
        <v>18.4110970996216</v>
      </c>
      <c r="P147">
        <v>18.4110970996216</v>
      </c>
      <c r="Q147">
        <v>18.4110970996216</v>
      </c>
      <c r="R147">
        <v>23.076923076922998</v>
      </c>
      <c r="S147">
        <v>23.013871374527099</v>
      </c>
      <c r="T147">
        <v>23.013871374527099</v>
      </c>
      <c r="U147">
        <v>23.013871374527099</v>
      </c>
      <c r="V147">
        <v>28</v>
      </c>
      <c r="W147">
        <v>29.999999999999901</v>
      </c>
      <c r="X147">
        <v>28</v>
      </c>
      <c r="Y147">
        <v>28</v>
      </c>
      <c r="Z147">
        <v>28</v>
      </c>
      <c r="AA147">
        <v>22</v>
      </c>
      <c r="AB147">
        <v>22</v>
      </c>
      <c r="AC147">
        <v>28</v>
      </c>
      <c r="AD147">
        <v>31.6999999999999</v>
      </c>
      <c r="AE147">
        <v>30.299999999999901</v>
      </c>
      <c r="AF147">
        <v>30.999999999999901</v>
      </c>
      <c r="AG147">
        <v>0.29999999999999899</v>
      </c>
      <c r="AH147">
        <v>30</v>
      </c>
      <c r="AI147">
        <v>29.799999999999901</v>
      </c>
      <c r="AJ147">
        <v>30.299999999999901</v>
      </c>
      <c r="AK147">
        <v>29.299999999999901</v>
      </c>
      <c r="AL147">
        <v>30.416665999999999</v>
      </c>
      <c r="AM147">
        <v>31.8</v>
      </c>
      <c r="AN147">
        <v>30.5</v>
      </c>
      <c r="AO147">
        <v>30.5</v>
      </c>
      <c r="AP147">
        <v>28.903539612114599</v>
      </c>
      <c r="AQ147">
        <v>29.846510801651601</v>
      </c>
      <c r="AR147" s="1" t="s">
        <v>271</v>
      </c>
    </row>
    <row r="148" spans="1:44">
      <c r="A148" t="s">
        <v>240</v>
      </c>
      <c r="B148">
        <v>323.07692307692298</v>
      </c>
      <c r="C148">
        <v>276.16645649432502</v>
      </c>
      <c r="D148">
        <v>276.16645649432502</v>
      </c>
      <c r="E148">
        <v>230.13871374527099</v>
      </c>
      <c r="F148">
        <v>312</v>
      </c>
      <c r="G148">
        <v>331</v>
      </c>
      <c r="H148">
        <v>385</v>
      </c>
      <c r="I148">
        <v>492</v>
      </c>
      <c r="J148">
        <v>550</v>
      </c>
      <c r="K148">
        <v>659</v>
      </c>
      <c r="L148">
        <v>689</v>
      </c>
      <c r="M148">
        <v>647</v>
      </c>
      <c r="N148">
        <v>628</v>
      </c>
      <c r="O148">
        <v>686</v>
      </c>
      <c r="P148">
        <v>733</v>
      </c>
      <c r="Q148">
        <v>834</v>
      </c>
      <c r="R148">
        <v>837</v>
      </c>
      <c r="S148">
        <v>822</v>
      </c>
      <c r="T148">
        <v>893</v>
      </c>
      <c r="U148">
        <v>901</v>
      </c>
      <c r="V148">
        <v>926</v>
      </c>
      <c r="W148">
        <v>979</v>
      </c>
      <c r="X148">
        <v>945</v>
      </c>
      <c r="Y148">
        <v>1013</v>
      </c>
      <c r="Z148">
        <v>1095</v>
      </c>
      <c r="AA148">
        <v>1054</v>
      </c>
      <c r="AB148">
        <v>1060</v>
      </c>
      <c r="AC148">
        <v>1023</v>
      </c>
      <c r="AD148">
        <v>1058</v>
      </c>
      <c r="AE148">
        <v>993</v>
      </c>
      <c r="AF148">
        <v>1036</v>
      </c>
      <c r="AG148">
        <v>1058</v>
      </c>
      <c r="AH148">
        <v>1042</v>
      </c>
      <c r="AI148">
        <v>1047</v>
      </c>
      <c r="AJ148">
        <v>1041</v>
      </c>
      <c r="AK148">
        <v>1045</v>
      </c>
      <c r="AL148">
        <v>1324</v>
      </c>
      <c r="AM148">
        <v>1469</v>
      </c>
      <c r="AN148">
        <v>1553</v>
      </c>
      <c r="AO148">
        <v>1534</v>
      </c>
      <c r="AP148">
        <v>707</v>
      </c>
      <c r="AQ148">
        <v>547</v>
      </c>
      <c r="AR148" s="1" t="s">
        <v>271</v>
      </c>
    </row>
    <row r="149" spans="1:44">
      <c r="A149" t="s">
        <v>158</v>
      </c>
      <c r="B149">
        <v>13.043478276923</v>
      </c>
      <c r="C149">
        <v>13.007840358133601</v>
      </c>
      <c r="D149">
        <v>13.007840358133601</v>
      </c>
      <c r="E149">
        <v>13.007840358133601</v>
      </c>
      <c r="F149">
        <v>12.0401337692307</v>
      </c>
      <c r="G149">
        <v>14.0084434413619</v>
      </c>
      <c r="H149">
        <v>13.8083228247162</v>
      </c>
      <c r="I149">
        <v>13.8083228247162</v>
      </c>
      <c r="J149">
        <v>13.846153846153801</v>
      </c>
      <c r="K149">
        <v>13.8083228247162</v>
      </c>
      <c r="L149">
        <v>13.8083228247162</v>
      </c>
      <c r="M149">
        <v>23.013871374527099</v>
      </c>
      <c r="N149">
        <v>13.846153846153801</v>
      </c>
      <c r="O149">
        <v>13.8083228247162</v>
      </c>
      <c r="P149">
        <v>9.2055485498108407</v>
      </c>
      <c r="Q149">
        <v>13.8083228247162</v>
      </c>
      <c r="R149">
        <v>18.4615384615384</v>
      </c>
      <c r="S149">
        <v>23.013871374527099</v>
      </c>
      <c r="T149">
        <v>23.013871374527099</v>
      </c>
      <c r="U149">
        <v>23.013871374527099</v>
      </c>
      <c r="V149">
        <v>40.999999999999901</v>
      </c>
      <c r="W149">
        <v>46</v>
      </c>
      <c r="X149">
        <v>22.999999999999901</v>
      </c>
      <c r="Y149">
        <v>24</v>
      </c>
      <c r="Z149">
        <v>19</v>
      </c>
      <c r="AA149">
        <v>17</v>
      </c>
      <c r="AB149">
        <v>17</v>
      </c>
      <c r="AC149">
        <v>25.999999999999901</v>
      </c>
      <c r="AD149">
        <v>30</v>
      </c>
      <c r="AE149">
        <v>19.999999999999901</v>
      </c>
      <c r="AF149">
        <v>25</v>
      </c>
      <c r="AG149">
        <v>28</v>
      </c>
      <c r="AH149">
        <v>22.999999999999901</v>
      </c>
      <c r="AI149">
        <v>25</v>
      </c>
      <c r="AJ149">
        <v>28</v>
      </c>
      <c r="AK149">
        <v>24</v>
      </c>
      <c r="AL149">
        <v>24</v>
      </c>
      <c r="AM149">
        <v>28</v>
      </c>
      <c r="AN149">
        <v>29</v>
      </c>
      <c r="AO149">
        <v>17</v>
      </c>
      <c r="AP149">
        <v>17</v>
      </c>
      <c r="AQ149">
        <v>17</v>
      </c>
      <c r="AR149" s="1" t="s">
        <v>271</v>
      </c>
    </row>
    <row r="150" spans="1:44">
      <c r="A150" t="s">
        <v>159</v>
      </c>
      <c r="B150">
        <v>29.538461538461501</v>
      </c>
      <c r="C150">
        <v>29.457755359394699</v>
      </c>
      <c r="D150">
        <v>29.457755359394699</v>
      </c>
      <c r="E150">
        <v>22.093316519546001</v>
      </c>
      <c r="F150">
        <v>22.1538461538461</v>
      </c>
      <c r="G150">
        <v>22.093316519546001</v>
      </c>
      <c r="H150">
        <v>18.4110970996216</v>
      </c>
      <c r="I150">
        <v>18.4110970996216</v>
      </c>
      <c r="J150">
        <v>23.076923076922998</v>
      </c>
      <c r="K150">
        <v>23.013871374527099</v>
      </c>
      <c r="L150">
        <v>23.013871374527099</v>
      </c>
      <c r="M150">
        <v>23.013871374527099</v>
      </c>
      <c r="N150">
        <v>23.076923076922998</v>
      </c>
      <c r="O150">
        <v>23.013871374527099</v>
      </c>
      <c r="P150">
        <v>27.616645649432499</v>
      </c>
      <c r="Q150">
        <v>27.616645649432499</v>
      </c>
      <c r="R150">
        <v>27.692307692307601</v>
      </c>
      <c r="S150">
        <v>27.616645649432499</v>
      </c>
      <c r="T150">
        <v>27.616645649432499</v>
      </c>
      <c r="U150">
        <v>27.616645649432499</v>
      </c>
      <c r="V150">
        <v>15</v>
      </c>
      <c r="W150">
        <v>8.9999999999999698</v>
      </c>
      <c r="X150">
        <v>10</v>
      </c>
      <c r="Y150">
        <v>10</v>
      </c>
      <c r="Z150">
        <v>12</v>
      </c>
      <c r="AA150">
        <v>13</v>
      </c>
      <c r="AB150">
        <v>13</v>
      </c>
      <c r="AC150">
        <v>14</v>
      </c>
      <c r="AD150">
        <v>13.999999999999901</v>
      </c>
      <c r="AE150">
        <v>14</v>
      </c>
      <c r="AF150">
        <v>14</v>
      </c>
      <c r="AG150">
        <v>14.999999999999901</v>
      </c>
      <c r="AH150">
        <v>12</v>
      </c>
      <c r="AI150">
        <v>22</v>
      </c>
      <c r="AJ150">
        <v>30.999999999999901</v>
      </c>
      <c r="AK150">
        <v>41</v>
      </c>
      <c r="AL150">
        <v>45</v>
      </c>
      <c r="AM150">
        <v>47</v>
      </c>
      <c r="AN150">
        <v>50</v>
      </c>
      <c r="AO150">
        <v>46</v>
      </c>
      <c r="AP150">
        <v>28</v>
      </c>
      <c r="AQ150">
        <v>28</v>
      </c>
      <c r="AR150" s="1" t="s">
        <v>271</v>
      </c>
    </row>
    <row r="151" spans="1:44">
      <c r="A151" t="s">
        <v>160</v>
      </c>
      <c r="B151">
        <v>365.72653680000002</v>
      </c>
      <c r="C151">
        <v>429.090922308953</v>
      </c>
      <c r="D151">
        <v>461.27274147982303</v>
      </c>
      <c r="E151">
        <v>433.38183151639299</v>
      </c>
      <c r="F151">
        <v>451.77983958461499</v>
      </c>
      <c r="G151">
        <v>476.29092377490502</v>
      </c>
      <c r="H151">
        <v>446.469104665825</v>
      </c>
      <c r="I151">
        <v>409.64691046658203</v>
      </c>
      <c r="J151">
        <v>323.07692307692298</v>
      </c>
      <c r="K151">
        <v>598.36065573770497</v>
      </c>
      <c r="L151">
        <v>598.36065573770497</v>
      </c>
      <c r="M151">
        <v>506.30517023959601</v>
      </c>
      <c r="N151">
        <v>341.53846153846098</v>
      </c>
      <c r="O151">
        <v>382.03026481715</v>
      </c>
      <c r="P151">
        <v>0</v>
      </c>
      <c r="Q151">
        <v>0</v>
      </c>
      <c r="R151">
        <v>392.30769230769198</v>
      </c>
      <c r="S151">
        <v>506.30517023959601</v>
      </c>
      <c r="T151">
        <v>644.388398486759</v>
      </c>
      <c r="U151">
        <v>432.66078184110899</v>
      </c>
      <c r="V151">
        <v>184.99999999999901</v>
      </c>
      <c r="W151">
        <v>185.99999999999901</v>
      </c>
      <c r="X151">
        <v>186.99999999999901</v>
      </c>
      <c r="Y151">
        <v>187.99999999999901</v>
      </c>
      <c r="Z151">
        <v>189</v>
      </c>
      <c r="AA151">
        <v>222.99999999999901</v>
      </c>
      <c r="AB151">
        <v>224.99999999999901</v>
      </c>
      <c r="AC151">
        <v>230.99999999999901</v>
      </c>
      <c r="AD151">
        <v>832.99999999999795</v>
      </c>
      <c r="AE151">
        <v>632</v>
      </c>
      <c r="AF151">
        <v>521</v>
      </c>
      <c r="AG151">
        <v>556</v>
      </c>
      <c r="AH151">
        <v>587</v>
      </c>
      <c r="AI151">
        <v>489</v>
      </c>
      <c r="AJ151">
        <v>391</v>
      </c>
      <c r="AK151">
        <v>456</v>
      </c>
      <c r="AL151">
        <v>580</v>
      </c>
      <c r="AM151">
        <v>691</v>
      </c>
      <c r="AN151">
        <v>847</v>
      </c>
      <c r="AO151">
        <v>710</v>
      </c>
      <c r="AP151">
        <v>524.99999999999898</v>
      </c>
      <c r="AQ151">
        <v>524.99999999999898</v>
      </c>
      <c r="AR151" s="1" t="s">
        <v>271</v>
      </c>
    </row>
    <row r="152" spans="1:44">
      <c r="A152" t="s">
        <v>161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0.37999999999999901</v>
      </c>
      <c r="W152">
        <v>0.37490000000000001</v>
      </c>
      <c r="X152">
        <v>0.374999999999999</v>
      </c>
      <c r="Y152">
        <v>0.374999999999999</v>
      </c>
      <c r="Z152">
        <v>0.375</v>
      </c>
      <c r="AA152">
        <v>0.46396800000000199</v>
      </c>
      <c r="AB152">
        <v>0.39918999999999999</v>
      </c>
      <c r="AC152">
        <v>0.44048599999999999</v>
      </c>
      <c r="AD152">
        <v>0.82672099999999804</v>
      </c>
      <c r="AE152">
        <v>0.43709784126984103</v>
      </c>
      <c r="AF152">
        <v>0.34285743537414998</v>
      </c>
      <c r="AG152">
        <v>1.99999999999999E-2</v>
      </c>
      <c r="AH152">
        <v>0.363627764172336</v>
      </c>
      <c r="AI152">
        <v>0.48147386621315302</v>
      </c>
      <c r="AJ152">
        <v>0.50045399999999995</v>
      </c>
      <c r="AK152">
        <v>0.499000000000001</v>
      </c>
      <c r="AL152">
        <v>0.508606</v>
      </c>
      <c r="AM152">
        <v>0.480000002269861</v>
      </c>
      <c r="AN152">
        <v>0.51000000126103395</v>
      </c>
      <c r="AO152">
        <v>0.5</v>
      </c>
      <c r="AP152">
        <v>0.47557158775896002</v>
      </c>
      <c r="AQ152">
        <v>0.49096787276842402</v>
      </c>
      <c r="AR152" s="1" t="s">
        <v>271</v>
      </c>
    </row>
    <row r="153" spans="1:44">
      <c r="A153" t="s">
        <v>241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13.8083228247162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s="1" t="s">
        <v>271</v>
      </c>
    </row>
    <row r="154" spans="1:44">
      <c r="A154" t="s">
        <v>242</v>
      </c>
      <c r="H154" t="s">
        <v>38</v>
      </c>
      <c r="I154" t="s">
        <v>38</v>
      </c>
      <c r="J154" t="s">
        <v>38</v>
      </c>
      <c r="K154" t="s">
        <v>38</v>
      </c>
      <c r="L154" t="s">
        <v>38</v>
      </c>
      <c r="M154" t="s">
        <v>38</v>
      </c>
      <c r="N154">
        <v>9.2307692307692299</v>
      </c>
      <c r="O154">
        <v>9.2055485498108407</v>
      </c>
      <c r="P154">
        <v>18.4110970996216</v>
      </c>
      <c r="Q154">
        <v>18.4110970996216</v>
      </c>
      <c r="R154">
        <v>18.4615384615384</v>
      </c>
      <c r="S154">
        <v>18.4110970996216</v>
      </c>
      <c r="T154">
        <v>13.8083228247162</v>
      </c>
      <c r="U154">
        <v>36.822194199243299</v>
      </c>
      <c r="V154">
        <v>28</v>
      </c>
      <c r="W154">
        <v>22</v>
      </c>
      <c r="X154">
        <v>19.999999999999901</v>
      </c>
      <c r="Y154">
        <v>7</v>
      </c>
      <c r="Z154">
        <v>4.9999999999999796</v>
      </c>
      <c r="AA154">
        <v>6.0000000000000098</v>
      </c>
      <c r="AB154">
        <v>4</v>
      </c>
      <c r="AC154">
        <v>7</v>
      </c>
      <c r="AD154">
        <v>6</v>
      </c>
      <c r="AE154">
        <v>2.9999999999999898</v>
      </c>
      <c r="AF154">
        <v>7</v>
      </c>
      <c r="AG154">
        <v>4</v>
      </c>
      <c r="AH154">
        <v>7.9999999999999796</v>
      </c>
      <c r="AI154">
        <v>10</v>
      </c>
      <c r="AJ154">
        <v>11.999999999999901</v>
      </c>
      <c r="AK154">
        <v>14</v>
      </c>
      <c r="AL154">
        <v>14.4</v>
      </c>
      <c r="AM154">
        <v>20.187000000000001</v>
      </c>
      <c r="AN154">
        <v>22.771999999999998</v>
      </c>
      <c r="AO154">
        <v>27</v>
      </c>
      <c r="AP154">
        <v>9</v>
      </c>
      <c r="AQ154">
        <v>26.073136762874501</v>
      </c>
      <c r="AR154" s="1" t="s">
        <v>271</v>
      </c>
    </row>
    <row r="155" spans="1:44">
      <c r="A155" t="s">
        <v>243</v>
      </c>
      <c r="AR155" s="1" t="s">
        <v>271</v>
      </c>
    </row>
    <row r="156" spans="1:44">
      <c r="A156" t="s">
        <v>162</v>
      </c>
      <c r="B156">
        <v>276.923076923076</v>
      </c>
      <c r="C156">
        <v>322.19419924337899</v>
      </c>
      <c r="D156">
        <v>276.16645649432502</v>
      </c>
      <c r="E156">
        <v>184.110970996216</v>
      </c>
      <c r="F156">
        <v>331</v>
      </c>
      <c r="G156">
        <v>366</v>
      </c>
      <c r="H156">
        <v>397</v>
      </c>
      <c r="I156">
        <v>526</v>
      </c>
      <c r="J156">
        <v>521</v>
      </c>
      <c r="K156">
        <v>528</v>
      </c>
      <c r="L156">
        <v>486</v>
      </c>
      <c r="M156">
        <v>467</v>
      </c>
      <c r="N156">
        <v>503</v>
      </c>
      <c r="O156">
        <v>481</v>
      </c>
      <c r="P156">
        <v>549</v>
      </c>
      <c r="Q156">
        <v>552</v>
      </c>
      <c r="R156">
        <v>594</v>
      </c>
      <c r="S156">
        <v>629</v>
      </c>
      <c r="T156">
        <v>634</v>
      </c>
      <c r="U156">
        <v>731</v>
      </c>
      <c r="V156">
        <v>633</v>
      </c>
      <c r="W156">
        <v>620</v>
      </c>
      <c r="X156">
        <v>626</v>
      </c>
      <c r="Y156">
        <v>547</v>
      </c>
      <c r="Z156">
        <v>626</v>
      </c>
      <c r="AA156">
        <v>654</v>
      </c>
      <c r="AB156">
        <v>724</v>
      </c>
      <c r="AC156">
        <v>729</v>
      </c>
      <c r="AD156">
        <v>726</v>
      </c>
      <c r="AE156">
        <v>715</v>
      </c>
      <c r="AF156">
        <v>778</v>
      </c>
      <c r="AG156">
        <v>821</v>
      </c>
      <c r="AH156">
        <v>871</v>
      </c>
      <c r="AI156">
        <v>883</v>
      </c>
      <c r="AJ156">
        <v>941</v>
      </c>
      <c r="AK156">
        <v>901</v>
      </c>
      <c r="AL156">
        <v>889</v>
      </c>
      <c r="AM156">
        <v>927</v>
      </c>
      <c r="AN156">
        <v>854</v>
      </c>
      <c r="AO156">
        <v>905</v>
      </c>
      <c r="AP156">
        <v>420</v>
      </c>
      <c r="AQ156">
        <v>446</v>
      </c>
      <c r="AR156" s="1" t="s">
        <v>271</v>
      </c>
    </row>
    <row r="157" spans="1:44">
      <c r="A157" t="s">
        <v>163</v>
      </c>
      <c r="B157">
        <v>98.076923076922995</v>
      </c>
      <c r="C157">
        <v>97.808953341740207</v>
      </c>
      <c r="D157">
        <v>115.069356872635</v>
      </c>
      <c r="E157">
        <v>120.82282471626699</v>
      </c>
      <c r="F157">
        <v>144.230769230769</v>
      </c>
      <c r="G157">
        <v>172.604035308953</v>
      </c>
      <c r="H157">
        <v>170.30264817150001</v>
      </c>
      <c r="I157">
        <v>142.68600252206801</v>
      </c>
      <c r="J157">
        <v>101.53846153846099</v>
      </c>
      <c r="K157">
        <v>119.67213114754</v>
      </c>
      <c r="L157">
        <v>271.56368221941898</v>
      </c>
      <c r="M157">
        <v>257.75535939470302</v>
      </c>
      <c r="N157">
        <v>226.15384615384599</v>
      </c>
      <c r="O157">
        <v>188.71374527112201</v>
      </c>
      <c r="P157">
        <v>138.083228247162</v>
      </c>
      <c r="Q157">
        <v>156.494325346784</v>
      </c>
      <c r="R157">
        <v>152.30769230769201</v>
      </c>
      <c r="S157">
        <v>170.30264817150001</v>
      </c>
      <c r="T157">
        <v>179.50819672131101</v>
      </c>
      <c r="U157">
        <v>179.50819672131101</v>
      </c>
      <c r="V157">
        <v>205</v>
      </c>
      <c r="W157">
        <v>253</v>
      </c>
      <c r="X157">
        <v>358</v>
      </c>
      <c r="Y157">
        <v>358</v>
      </c>
      <c r="Z157">
        <v>190.99999999999901</v>
      </c>
      <c r="AA157">
        <v>217</v>
      </c>
      <c r="AB157">
        <v>301.99999999999898</v>
      </c>
      <c r="AC157">
        <v>293</v>
      </c>
      <c r="AD157">
        <v>271</v>
      </c>
      <c r="AE157">
        <v>306.99999999999898</v>
      </c>
      <c r="AF157">
        <v>406.99999999999898</v>
      </c>
      <c r="AG157">
        <v>437</v>
      </c>
      <c r="AH157">
        <v>469.99999999999801</v>
      </c>
      <c r="AI157">
        <v>464</v>
      </c>
      <c r="AJ157">
        <v>507</v>
      </c>
      <c r="AK157">
        <v>505</v>
      </c>
      <c r="AL157">
        <v>217</v>
      </c>
      <c r="AM157">
        <v>646</v>
      </c>
      <c r="AN157">
        <v>629</v>
      </c>
      <c r="AO157">
        <v>777</v>
      </c>
      <c r="AP157">
        <v>264.999999987389</v>
      </c>
      <c r="AQ157">
        <v>265</v>
      </c>
      <c r="AR157" s="1" t="s">
        <v>271</v>
      </c>
    </row>
    <row r="158" spans="1:44">
      <c r="A158" t="s">
        <v>164</v>
      </c>
      <c r="B158">
        <v>318.264014446153</v>
      </c>
      <c r="C158">
        <v>344.86126727175201</v>
      </c>
      <c r="D158">
        <v>408.95052931399698</v>
      </c>
      <c r="E158">
        <v>418.10613817717501</v>
      </c>
      <c r="F158">
        <v>428.43232716923001</v>
      </c>
      <c r="G158">
        <v>488.299139461538</v>
      </c>
      <c r="H158">
        <v>506.30517023959601</v>
      </c>
      <c r="I158">
        <v>506.30517023959601</v>
      </c>
      <c r="J158">
        <v>461.53846153846098</v>
      </c>
      <c r="K158">
        <v>552.33291298865004</v>
      </c>
      <c r="L158">
        <v>506.30517023959601</v>
      </c>
      <c r="M158">
        <v>506.30517023959601</v>
      </c>
      <c r="N158">
        <v>410.76923076922998</v>
      </c>
      <c r="O158">
        <v>262.358133669609</v>
      </c>
      <c r="P158">
        <v>690.41614123581303</v>
      </c>
      <c r="Q158">
        <v>644.388398486759</v>
      </c>
      <c r="R158">
        <v>600</v>
      </c>
      <c r="S158">
        <v>598.36065573770497</v>
      </c>
      <c r="T158">
        <v>598.36065573770497</v>
      </c>
      <c r="U158">
        <v>736.44388398486694</v>
      </c>
      <c r="V158">
        <v>639</v>
      </c>
      <c r="W158">
        <v>652</v>
      </c>
      <c r="X158">
        <v>726.99999999999898</v>
      </c>
      <c r="Y158">
        <v>668.99999999999898</v>
      </c>
      <c r="Z158">
        <v>754.99999999999795</v>
      </c>
      <c r="AA158">
        <v>794.99999999999898</v>
      </c>
      <c r="AB158">
        <v>761.99999999999795</v>
      </c>
      <c r="AC158">
        <v>635.99999999999795</v>
      </c>
      <c r="AD158">
        <v>667.99999999999795</v>
      </c>
      <c r="AE158">
        <v>711.99999999999898</v>
      </c>
      <c r="AF158">
        <v>738</v>
      </c>
      <c r="AG158">
        <v>199.99999999999901</v>
      </c>
      <c r="AH158">
        <v>691.00000000000102</v>
      </c>
      <c r="AI158">
        <v>728</v>
      </c>
      <c r="AJ158">
        <v>658.00000000000102</v>
      </c>
      <c r="AK158">
        <v>709</v>
      </c>
      <c r="AL158">
        <v>766</v>
      </c>
      <c r="AM158">
        <v>802</v>
      </c>
      <c r="AN158">
        <v>849</v>
      </c>
      <c r="AO158">
        <v>760</v>
      </c>
      <c r="AP158">
        <v>259</v>
      </c>
      <c r="AQ158">
        <v>259</v>
      </c>
      <c r="AR158" s="1" t="s">
        <v>271</v>
      </c>
    </row>
    <row r="159" spans="1:44">
      <c r="A159" t="s">
        <v>244</v>
      </c>
      <c r="H159" t="s">
        <v>38</v>
      </c>
      <c r="I159" t="s">
        <v>38</v>
      </c>
      <c r="J159" t="s">
        <v>38</v>
      </c>
      <c r="K159" t="s">
        <v>38</v>
      </c>
      <c r="L159" t="s">
        <v>38</v>
      </c>
      <c r="M159" t="s">
        <v>38</v>
      </c>
      <c r="N159" t="s">
        <v>38</v>
      </c>
      <c r="O159" t="s">
        <v>38</v>
      </c>
      <c r="P159" t="s">
        <v>38</v>
      </c>
      <c r="Q159" t="s">
        <v>38</v>
      </c>
      <c r="R159" t="s">
        <v>38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 s="1" t="s">
        <v>271</v>
      </c>
    </row>
    <row r="160" spans="1:44">
      <c r="A160" t="s">
        <v>165</v>
      </c>
      <c r="B160">
        <v>102.85714287692301</v>
      </c>
      <c r="C160">
        <v>101.261034047919</v>
      </c>
      <c r="D160">
        <v>97.315798941992398</v>
      </c>
      <c r="E160">
        <v>99.945955663934399</v>
      </c>
      <c r="F160">
        <v>98.901098907692301</v>
      </c>
      <c r="G160">
        <v>85.480093670239597</v>
      </c>
      <c r="H160">
        <v>87.452711223202996</v>
      </c>
      <c r="I160">
        <v>82.849936948297596</v>
      </c>
      <c r="J160">
        <v>78.461538461538396</v>
      </c>
      <c r="K160">
        <v>69.041614123581297</v>
      </c>
      <c r="L160">
        <v>78.247162673392097</v>
      </c>
      <c r="M160">
        <v>36.822194199243299</v>
      </c>
      <c r="N160">
        <v>64.615384615384599</v>
      </c>
      <c r="O160">
        <v>41.424968474148798</v>
      </c>
      <c r="P160">
        <v>23.013871374527099</v>
      </c>
      <c r="Q160">
        <v>50.630517023959598</v>
      </c>
      <c r="R160">
        <v>23.076923076922998</v>
      </c>
      <c r="S160">
        <v>147.288776796973</v>
      </c>
      <c r="T160">
        <v>161.09709962168901</v>
      </c>
      <c r="U160">
        <v>0</v>
      </c>
      <c r="V160">
        <v>172</v>
      </c>
      <c r="W160">
        <v>164</v>
      </c>
      <c r="X160">
        <v>176</v>
      </c>
      <c r="Y160">
        <v>173</v>
      </c>
      <c r="Z160">
        <v>189</v>
      </c>
      <c r="AA160">
        <v>196.99999999999901</v>
      </c>
      <c r="AB160">
        <v>211</v>
      </c>
      <c r="AC160">
        <v>257</v>
      </c>
      <c r="AD160">
        <v>297</v>
      </c>
      <c r="AE160">
        <v>356</v>
      </c>
      <c r="AF160">
        <v>422</v>
      </c>
      <c r="AG160">
        <v>458</v>
      </c>
      <c r="AH160">
        <v>457.99999999999898</v>
      </c>
      <c r="AI160">
        <v>534.99999999999704</v>
      </c>
      <c r="AJ160">
        <v>598.99999999999898</v>
      </c>
      <c r="AK160">
        <v>640</v>
      </c>
      <c r="AL160">
        <v>677</v>
      </c>
      <c r="AM160">
        <v>811</v>
      </c>
      <c r="AN160">
        <v>748.59</v>
      </c>
      <c r="AO160">
        <v>724</v>
      </c>
      <c r="AP160">
        <v>254</v>
      </c>
      <c r="AQ160">
        <v>254</v>
      </c>
      <c r="AR160" s="1" t="s">
        <v>271</v>
      </c>
    </row>
    <row r="161" spans="1:44">
      <c r="A161" t="s">
        <v>245</v>
      </c>
      <c r="B161">
        <v>49.9999999846153</v>
      </c>
      <c r="C161">
        <v>49.863387962799401</v>
      </c>
      <c r="D161">
        <v>49.863387962799401</v>
      </c>
      <c r="E161">
        <v>49.863387962799401</v>
      </c>
      <c r="F161">
        <v>58.3333333384615</v>
      </c>
      <c r="G161">
        <v>58.173952646279901</v>
      </c>
      <c r="H161">
        <v>59.836065573770398</v>
      </c>
      <c r="I161">
        <v>55.233291298864998</v>
      </c>
      <c r="J161">
        <v>50.769230769230703</v>
      </c>
      <c r="K161">
        <v>55.233291298864998</v>
      </c>
      <c r="L161">
        <v>55.233291298864998</v>
      </c>
      <c r="M161">
        <v>55.233291298864998</v>
      </c>
      <c r="N161">
        <v>55.384615384615302</v>
      </c>
      <c r="O161">
        <v>55.233291298864998</v>
      </c>
      <c r="P161">
        <v>50.630517023959598</v>
      </c>
      <c r="Q161">
        <v>64.438839848675897</v>
      </c>
      <c r="R161">
        <v>64.615384615384599</v>
      </c>
      <c r="S161">
        <v>69.041614123581297</v>
      </c>
      <c r="T161">
        <v>64.438839848675897</v>
      </c>
      <c r="U161">
        <v>64.438839848675897</v>
      </c>
      <c r="V161">
        <v>67.206478000000104</v>
      </c>
      <c r="W161">
        <v>70.445343999999693</v>
      </c>
      <c r="X161">
        <v>74.493900000000096</v>
      </c>
      <c r="Y161">
        <v>80.971699999999998</v>
      </c>
      <c r="Z161">
        <v>89.068799999999996</v>
      </c>
      <c r="AA161">
        <v>89.068800000000195</v>
      </c>
      <c r="AB161">
        <v>82.591099999999798</v>
      </c>
      <c r="AC161">
        <v>77.999999999999901</v>
      </c>
      <c r="AD161">
        <v>84</v>
      </c>
      <c r="AE161">
        <v>79.999999999999901</v>
      </c>
      <c r="AF161">
        <v>85.999999999999801</v>
      </c>
      <c r="AG161">
        <v>78.999999999999901</v>
      </c>
      <c r="AH161">
        <v>104.5</v>
      </c>
      <c r="AI161">
        <v>114.9</v>
      </c>
      <c r="AJ161">
        <v>46</v>
      </c>
      <c r="AK161">
        <v>111.065759600907</v>
      </c>
      <c r="AL161">
        <v>168.97959183673501</v>
      </c>
      <c r="AM161">
        <v>128.88</v>
      </c>
      <c r="AN161">
        <v>129.53</v>
      </c>
      <c r="AO161">
        <v>123.13378685000001</v>
      </c>
      <c r="AP161">
        <v>72.498866000000007</v>
      </c>
      <c r="AQ161">
        <v>72.498866000000007</v>
      </c>
      <c r="AR161" s="1" t="s">
        <v>271</v>
      </c>
    </row>
    <row r="162" spans="1:44">
      <c r="A162" t="s">
        <v>166</v>
      </c>
      <c r="B162">
        <v>16.7678193230769</v>
      </c>
      <c r="C162">
        <v>15.3707324350567</v>
      </c>
      <c r="D162">
        <v>15.201823276796899</v>
      </c>
      <c r="E162">
        <v>16.046369022067999</v>
      </c>
      <c r="F162">
        <v>16.937191246153802</v>
      </c>
      <c r="G162">
        <v>18.580006257881401</v>
      </c>
      <c r="H162">
        <v>18.4110970996216</v>
      </c>
      <c r="I162">
        <v>18.4110970996216</v>
      </c>
      <c r="J162">
        <v>18.4615384615384</v>
      </c>
      <c r="K162">
        <v>18.4110970996216</v>
      </c>
      <c r="L162">
        <v>41.424968474148798</v>
      </c>
      <c r="M162">
        <v>46.027742749054198</v>
      </c>
      <c r="N162">
        <v>23.076923076922998</v>
      </c>
      <c r="O162">
        <v>27.616645649432499</v>
      </c>
      <c r="P162">
        <v>23.013871374527099</v>
      </c>
      <c r="Q162">
        <v>23.013871374527099</v>
      </c>
      <c r="R162">
        <v>0</v>
      </c>
      <c r="S162">
        <v>9.2055485498108407</v>
      </c>
      <c r="T162">
        <v>13.8083228247162</v>
      </c>
      <c r="U162">
        <v>18.4110970996216</v>
      </c>
      <c r="V162">
        <v>13</v>
      </c>
      <c r="W162">
        <v>7</v>
      </c>
      <c r="X162">
        <v>19.999999999999901</v>
      </c>
      <c r="Y162">
        <v>25</v>
      </c>
      <c r="Z162">
        <v>16</v>
      </c>
      <c r="AA162">
        <v>15.999999999999901</v>
      </c>
      <c r="AB162">
        <v>22.999999999999901</v>
      </c>
      <c r="AC162">
        <v>24</v>
      </c>
      <c r="AD162">
        <v>25</v>
      </c>
      <c r="AE162">
        <v>21</v>
      </c>
      <c r="AF162">
        <v>25</v>
      </c>
      <c r="AG162">
        <v>25</v>
      </c>
      <c r="AH162">
        <v>28</v>
      </c>
      <c r="AI162">
        <v>32</v>
      </c>
      <c r="AJ162">
        <v>36.999999999999901</v>
      </c>
      <c r="AK162">
        <v>35</v>
      </c>
      <c r="AL162">
        <v>45</v>
      </c>
      <c r="AM162">
        <v>60</v>
      </c>
      <c r="AN162">
        <v>72</v>
      </c>
      <c r="AO162">
        <v>71</v>
      </c>
      <c r="AP162">
        <v>25</v>
      </c>
      <c r="AQ162">
        <v>25</v>
      </c>
      <c r="AR162" s="1" t="s">
        <v>271</v>
      </c>
    </row>
    <row r="163" spans="1:44">
      <c r="A163" t="s">
        <v>167</v>
      </c>
      <c r="B163">
        <v>348.05709752307598</v>
      </c>
      <c r="C163">
        <v>357.54540372067999</v>
      </c>
      <c r="D163">
        <v>354.93558325220602</v>
      </c>
      <c r="E163">
        <v>323.61773767654398</v>
      </c>
      <c r="F163">
        <v>332.35527359999998</v>
      </c>
      <c r="G163">
        <v>326.22755814501801</v>
      </c>
      <c r="H163">
        <v>354.413619167717</v>
      </c>
      <c r="I163">
        <v>340.60529634300099</v>
      </c>
      <c r="J163">
        <v>295.38461538461502</v>
      </c>
      <c r="K163">
        <v>359.01639344262202</v>
      </c>
      <c r="L163">
        <v>266.96090794451402</v>
      </c>
      <c r="M163">
        <v>257.75535939470302</v>
      </c>
      <c r="N163">
        <v>263.07692307692298</v>
      </c>
      <c r="O163">
        <v>289.97477931904098</v>
      </c>
      <c r="P163">
        <v>248.54981084489199</v>
      </c>
      <c r="Q163">
        <v>395.83858764186601</v>
      </c>
      <c r="R163">
        <v>447.692307692307</v>
      </c>
      <c r="S163">
        <v>437.26355611601502</v>
      </c>
      <c r="T163">
        <v>418.85245901639303</v>
      </c>
      <c r="U163">
        <v>386.63303909205501</v>
      </c>
      <c r="V163">
        <v>336</v>
      </c>
      <c r="W163">
        <v>347</v>
      </c>
      <c r="X163">
        <v>194.99999999999901</v>
      </c>
      <c r="Y163">
        <v>327</v>
      </c>
      <c r="Z163">
        <v>429</v>
      </c>
      <c r="AA163">
        <v>303.99999999999898</v>
      </c>
      <c r="AB163">
        <v>451.99999999999898</v>
      </c>
      <c r="AC163">
        <v>166</v>
      </c>
      <c r="AD163">
        <v>564</v>
      </c>
      <c r="AE163">
        <v>550.99999999999898</v>
      </c>
      <c r="AF163">
        <v>612.99999999999704</v>
      </c>
      <c r="AG163">
        <v>753</v>
      </c>
      <c r="AH163">
        <v>645</v>
      </c>
      <c r="AI163">
        <v>703.99999999999795</v>
      </c>
      <c r="AJ163">
        <v>776.00000000000102</v>
      </c>
      <c r="AK163">
        <v>818</v>
      </c>
      <c r="AL163">
        <v>908</v>
      </c>
      <c r="AM163">
        <v>995</v>
      </c>
      <c r="AN163">
        <v>1012</v>
      </c>
      <c r="AO163">
        <v>1060</v>
      </c>
      <c r="AP163">
        <v>336</v>
      </c>
      <c r="AQ163">
        <v>336</v>
      </c>
      <c r="AR163" s="1" t="s">
        <v>271</v>
      </c>
    </row>
    <row r="164" spans="1:44">
      <c r="A164" t="s">
        <v>168</v>
      </c>
      <c r="B164">
        <v>485.44632876922998</v>
      </c>
      <c r="C164">
        <v>456.148596510088</v>
      </c>
      <c r="D164">
        <v>449.69366351954602</v>
      </c>
      <c r="E164">
        <v>419.570643004413</v>
      </c>
      <c r="F164">
        <v>360.30905293846098</v>
      </c>
      <c r="G164">
        <v>327.049937113493</v>
      </c>
      <c r="H164">
        <v>340.60529634300099</v>
      </c>
      <c r="I164">
        <v>405.04413619167701</v>
      </c>
      <c r="J164">
        <v>461.53846153846098</v>
      </c>
      <c r="K164">
        <v>552.33291298865004</v>
      </c>
      <c r="L164">
        <v>552.33291298865004</v>
      </c>
      <c r="M164">
        <v>598.36065573770497</v>
      </c>
      <c r="N164">
        <v>507.692307692307</v>
      </c>
      <c r="O164">
        <v>736.44388398486694</v>
      </c>
      <c r="P164">
        <v>598.36065573770497</v>
      </c>
      <c r="Q164">
        <v>644.388398486759</v>
      </c>
      <c r="R164">
        <v>784.61538461538396</v>
      </c>
      <c r="S164">
        <v>874.52711223203005</v>
      </c>
      <c r="T164">
        <v>644.388398486759</v>
      </c>
      <c r="U164">
        <v>782.47162673392097</v>
      </c>
      <c r="V164">
        <v>774</v>
      </c>
      <c r="W164">
        <v>801</v>
      </c>
      <c r="X164">
        <v>756.00000000000102</v>
      </c>
      <c r="Y164">
        <v>811.99999999999795</v>
      </c>
      <c r="Z164">
        <v>888</v>
      </c>
      <c r="AA164">
        <v>907.99999999999795</v>
      </c>
      <c r="AB164">
        <v>972</v>
      </c>
      <c r="AC164">
        <v>1050</v>
      </c>
      <c r="AD164">
        <v>1117.99999999999</v>
      </c>
      <c r="AE164">
        <v>1174</v>
      </c>
      <c r="AF164">
        <v>1227</v>
      </c>
      <c r="AG164">
        <v>1400</v>
      </c>
      <c r="AH164">
        <v>1438.99999999999</v>
      </c>
      <c r="AI164">
        <v>1597.99999999999</v>
      </c>
      <c r="AJ164">
        <v>1602</v>
      </c>
      <c r="AK164">
        <v>1663</v>
      </c>
      <c r="AL164">
        <v>1892</v>
      </c>
      <c r="AM164">
        <v>2041</v>
      </c>
      <c r="AN164">
        <v>2179</v>
      </c>
      <c r="AO164">
        <v>1970</v>
      </c>
      <c r="AP164">
        <v>804</v>
      </c>
      <c r="AQ164">
        <v>804.00000011979796</v>
      </c>
      <c r="AR164" s="1" t="s">
        <v>271</v>
      </c>
    </row>
    <row r="165" spans="1:44">
      <c r="A165" t="s">
        <v>169</v>
      </c>
      <c r="B165">
        <v>46.153846153846096</v>
      </c>
      <c r="C165">
        <v>46.027742749054198</v>
      </c>
      <c r="D165">
        <v>184.110970996216</v>
      </c>
      <c r="E165">
        <v>184.110970996216</v>
      </c>
      <c r="F165">
        <v>192</v>
      </c>
      <c r="G165">
        <v>204</v>
      </c>
      <c r="H165">
        <v>276</v>
      </c>
      <c r="I165">
        <v>324</v>
      </c>
      <c r="J165">
        <v>348</v>
      </c>
      <c r="K165">
        <v>480</v>
      </c>
      <c r="L165">
        <v>216</v>
      </c>
      <c r="M165">
        <v>228</v>
      </c>
      <c r="N165">
        <v>240</v>
      </c>
      <c r="O165">
        <v>244</v>
      </c>
      <c r="P165">
        <v>249</v>
      </c>
      <c r="Q165">
        <v>264</v>
      </c>
      <c r="R165">
        <v>310</v>
      </c>
      <c r="S165">
        <v>279</v>
      </c>
      <c r="T165">
        <v>280</v>
      </c>
      <c r="U165">
        <v>250</v>
      </c>
      <c r="V165">
        <v>267</v>
      </c>
      <c r="W165">
        <v>263</v>
      </c>
      <c r="X165">
        <v>257</v>
      </c>
      <c r="Y165">
        <v>283</v>
      </c>
      <c r="Z165">
        <v>270</v>
      </c>
      <c r="AA165">
        <v>311</v>
      </c>
      <c r="AB165">
        <v>421</v>
      </c>
      <c r="AC165">
        <v>439</v>
      </c>
      <c r="AD165">
        <v>521</v>
      </c>
      <c r="AE165">
        <v>466</v>
      </c>
      <c r="AF165">
        <v>491</v>
      </c>
      <c r="AG165">
        <v>492</v>
      </c>
      <c r="AH165">
        <v>542</v>
      </c>
      <c r="AI165">
        <v>530</v>
      </c>
      <c r="AJ165">
        <v>595</v>
      </c>
      <c r="AK165">
        <v>649</v>
      </c>
      <c r="AL165">
        <v>685</v>
      </c>
      <c r="AM165">
        <v>853</v>
      </c>
      <c r="AN165">
        <v>1009</v>
      </c>
      <c r="AO165">
        <v>1074</v>
      </c>
      <c r="AP165">
        <v>462</v>
      </c>
      <c r="AQ165">
        <v>574</v>
      </c>
      <c r="AR165" s="1" t="s">
        <v>271</v>
      </c>
    </row>
    <row r="166" spans="1:44">
      <c r="A166" t="s">
        <v>170</v>
      </c>
      <c r="B166">
        <v>230.76923076923001</v>
      </c>
      <c r="C166">
        <v>276.16645649432502</v>
      </c>
      <c r="D166">
        <v>552.33291298865004</v>
      </c>
      <c r="E166">
        <v>368.22194199243302</v>
      </c>
      <c r="F166">
        <v>402</v>
      </c>
      <c r="G166">
        <v>419</v>
      </c>
      <c r="H166">
        <v>448</v>
      </c>
      <c r="I166">
        <v>472</v>
      </c>
      <c r="J166">
        <v>478</v>
      </c>
      <c r="K166">
        <v>529</v>
      </c>
      <c r="L166">
        <v>567</v>
      </c>
      <c r="M166">
        <v>584</v>
      </c>
      <c r="N166">
        <v>600</v>
      </c>
      <c r="O166">
        <v>573</v>
      </c>
      <c r="P166">
        <v>579</v>
      </c>
      <c r="Q166">
        <v>609</v>
      </c>
      <c r="R166">
        <v>611</v>
      </c>
      <c r="S166">
        <v>622</v>
      </c>
      <c r="T166">
        <v>663</v>
      </c>
      <c r="U166">
        <v>719</v>
      </c>
      <c r="V166">
        <v>765</v>
      </c>
      <c r="W166">
        <v>737</v>
      </c>
      <c r="X166">
        <v>719</v>
      </c>
      <c r="Y166">
        <v>757</v>
      </c>
      <c r="Z166">
        <v>818</v>
      </c>
      <c r="AA166">
        <v>858</v>
      </c>
      <c r="AB166">
        <v>899</v>
      </c>
      <c r="AC166">
        <v>972</v>
      </c>
      <c r="AD166">
        <v>996</v>
      </c>
      <c r="AE166">
        <v>942</v>
      </c>
      <c r="AF166">
        <v>1018</v>
      </c>
      <c r="AG166">
        <v>1028</v>
      </c>
      <c r="AH166">
        <v>1033</v>
      </c>
      <c r="AI166">
        <v>1047</v>
      </c>
      <c r="AJ166">
        <v>1073</v>
      </c>
      <c r="AK166">
        <v>1165</v>
      </c>
      <c r="AL166">
        <v>1266</v>
      </c>
      <c r="AM166">
        <v>1423</v>
      </c>
      <c r="AN166">
        <v>1519</v>
      </c>
      <c r="AO166">
        <v>1599</v>
      </c>
      <c r="AP166">
        <v>609</v>
      </c>
      <c r="AQ166">
        <v>782</v>
      </c>
      <c r="AR166" s="1" t="s">
        <v>271</v>
      </c>
    </row>
    <row r="167" spans="1:44">
      <c r="A167" t="s">
        <v>246</v>
      </c>
      <c r="B167">
        <v>375.84950261538398</v>
      </c>
      <c r="C167">
        <v>374.82259140605203</v>
      </c>
      <c r="D167">
        <v>374.82259140605203</v>
      </c>
      <c r="E167">
        <v>374.82259140605203</v>
      </c>
      <c r="F167">
        <v>375.84950261538398</v>
      </c>
      <c r="G167">
        <v>374.82259140605203</v>
      </c>
      <c r="H167">
        <v>374.82259140074802</v>
      </c>
      <c r="I167">
        <v>392.97539967903703</v>
      </c>
      <c r="J167">
        <v>396.94180059291602</v>
      </c>
      <c r="K167">
        <v>337.30107011771901</v>
      </c>
      <c r="L167">
        <v>384.71934082721998</v>
      </c>
      <c r="M167">
        <v>257.51503292859002</v>
      </c>
      <c r="N167">
        <v>226.23388172521101</v>
      </c>
      <c r="O167">
        <v>207.80673485591501</v>
      </c>
      <c r="P167">
        <v>325.26271542664898</v>
      </c>
      <c r="Q167">
        <v>316.81433320777501</v>
      </c>
      <c r="R167">
        <v>254.98281786941499</v>
      </c>
      <c r="S167">
        <v>38.068418784666299</v>
      </c>
      <c r="T167">
        <v>31.851429986959602</v>
      </c>
      <c r="U167">
        <v>44.296478754602099</v>
      </c>
      <c r="V167">
        <v>417.65447667087</v>
      </c>
      <c r="W167">
        <v>920.55485498108396</v>
      </c>
      <c r="X167">
        <v>294.92282471626697</v>
      </c>
      <c r="Y167">
        <v>430.89533417402203</v>
      </c>
      <c r="Z167">
        <v>363.93442622950801</v>
      </c>
      <c r="AA167">
        <v>332.28247162673301</v>
      </c>
      <c r="AB167">
        <v>642.69709962168702</v>
      </c>
      <c r="AC167">
        <v>629.11979823454999</v>
      </c>
      <c r="AD167">
        <v>426.84085750315199</v>
      </c>
      <c r="AE167">
        <v>377.80580075661999</v>
      </c>
      <c r="AF167">
        <v>158.385876418663</v>
      </c>
      <c r="AG167">
        <v>364.31273644388398</v>
      </c>
      <c r="AH167">
        <v>240.100882723833</v>
      </c>
      <c r="AI167">
        <v>126.36595208070599</v>
      </c>
      <c r="AJ167">
        <v>179.697351828499</v>
      </c>
      <c r="AK167">
        <v>180.32786885245801</v>
      </c>
      <c r="AL167">
        <v>89.960373266078705</v>
      </c>
      <c r="AM167">
        <v>411.37755359394703</v>
      </c>
      <c r="AN167">
        <v>334.30718789463998</v>
      </c>
      <c r="AO167">
        <v>204.41361919482901</v>
      </c>
      <c r="AP167">
        <v>256.04503889911001</v>
      </c>
      <c r="AQ167">
        <v>404.28751577049098</v>
      </c>
      <c r="AR167" s="1" t="s">
        <v>271</v>
      </c>
    </row>
    <row r="168" spans="1:44">
      <c r="A168" t="s">
        <v>171</v>
      </c>
      <c r="B168">
        <v>53.866338415384597</v>
      </c>
      <c r="C168">
        <v>56.879113397225701</v>
      </c>
      <c r="D168">
        <v>66.358965614754098</v>
      </c>
      <c r="E168">
        <v>69.518916384615295</v>
      </c>
      <c r="F168">
        <v>76.046595461538402</v>
      </c>
      <c r="G168">
        <v>78.998768602143699</v>
      </c>
      <c r="H168">
        <v>87.452711223202996</v>
      </c>
      <c r="I168">
        <v>105.863808322824</v>
      </c>
      <c r="J168">
        <v>106.153846153846</v>
      </c>
      <c r="K168">
        <v>96.658259773013796</v>
      </c>
      <c r="L168">
        <v>101.261034047919</v>
      </c>
      <c r="M168">
        <v>105.863808322824</v>
      </c>
      <c r="N168">
        <v>69.230769230769198</v>
      </c>
      <c r="O168">
        <v>96.658259773013796</v>
      </c>
      <c r="P168">
        <v>101.261034047919</v>
      </c>
      <c r="Q168">
        <v>92.055485498108396</v>
      </c>
      <c r="R168">
        <v>101.53846153846099</v>
      </c>
      <c r="S168">
        <v>197.91929382093301</v>
      </c>
      <c r="T168">
        <v>179.50819672131101</v>
      </c>
      <c r="U168">
        <v>170.30264817150001</v>
      </c>
      <c r="V168">
        <v>180</v>
      </c>
      <c r="W168">
        <v>324</v>
      </c>
      <c r="X168">
        <v>701.99999999999898</v>
      </c>
      <c r="Y168">
        <v>595.99999999999898</v>
      </c>
      <c r="Z168">
        <v>337.99999999999898</v>
      </c>
      <c r="AA168">
        <v>453.99999999999898</v>
      </c>
      <c r="AB168">
        <v>585.00000000000102</v>
      </c>
      <c r="AC168">
        <v>741.99999999999898</v>
      </c>
      <c r="AD168">
        <v>856.99999999999795</v>
      </c>
      <c r="AE168">
        <v>1020.99999999999</v>
      </c>
      <c r="AF168">
        <v>1131</v>
      </c>
      <c r="AG168">
        <v>1438.99999999999</v>
      </c>
      <c r="AH168">
        <v>1921.99999999999</v>
      </c>
      <c r="AI168">
        <v>2240</v>
      </c>
      <c r="AJ168">
        <v>2054</v>
      </c>
      <c r="AK168">
        <v>2637</v>
      </c>
      <c r="AL168">
        <v>3293</v>
      </c>
      <c r="AM168">
        <v>3294</v>
      </c>
      <c r="AN168">
        <v>4332</v>
      </c>
      <c r="AO168">
        <v>4603</v>
      </c>
      <c r="AP168">
        <v>3075</v>
      </c>
      <c r="AQ168">
        <v>3075</v>
      </c>
      <c r="AR168" s="1" t="s">
        <v>271</v>
      </c>
    </row>
    <row r="169" spans="1:44">
      <c r="A169" t="s">
        <v>172</v>
      </c>
      <c r="B169">
        <v>34.781019092307602</v>
      </c>
      <c r="C169">
        <v>34.685988985498099</v>
      </c>
      <c r="D169">
        <v>37.912592621689697</v>
      </c>
      <c r="E169">
        <v>43.559148973518198</v>
      </c>
      <c r="F169">
        <v>48.531654553846103</v>
      </c>
      <c r="G169">
        <v>47.592403530264797</v>
      </c>
      <c r="H169">
        <v>46.027742749054198</v>
      </c>
      <c r="I169">
        <v>50.630517023959598</v>
      </c>
      <c r="J169">
        <v>46.153846153846096</v>
      </c>
      <c r="K169">
        <v>55.233291298864998</v>
      </c>
      <c r="L169">
        <v>41.424968474148798</v>
      </c>
      <c r="M169">
        <v>46.027742749054198</v>
      </c>
      <c r="N169">
        <v>46.153846153846096</v>
      </c>
      <c r="O169">
        <v>46.027742749054198</v>
      </c>
      <c r="P169">
        <v>50.630517023959598</v>
      </c>
      <c r="Q169">
        <v>50.630517023959598</v>
      </c>
      <c r="R169">
        <v>50.769230769230703</v>
      </c>
      <c r="S169">
        <v>50.630517023959598</v>
      </c>
      <c r="T169">
        <v>170.30264817150001</v>
      </c>
      <c r="U169">
        <v>170.30264817150001</v>
      </c>
      <c r="V169">
        <v>188.29999999999899</v>
      </c>
      <c r="W169">
        <v>164.4</v>
      </c>
      <c r="X169">
        <v>162.4</v>
      </c>
      <c r="Y169">
        <v>146.80000000000001</v>
      </c>
      <c r="Z169">
        <v>179.599999999999</v>
      </c>
      <c r="AA169">
        <v>146.19999999999899</v>
      </c>
      <c r="AB169">
        <v>145.89999999999901</v>
      </c>
      <c r="AC169">
        <v>132.69999999999999</v>
      </c>
      <c r="AD169">
        <v>160.80000000000001</v>
      </c>
      <c r="AE169">
        <v>162.99999999999901</v>
      </c>
      <c r="AF169">
        <v>180.39999999999901</v>
      </c>
      <c r="AG169">
        <v>198.99999999999901</v>
      </c>
      <c r="AH169" t="s">
        <v>39</v>
      </c>
      <c r="AI169" t="s">
        <v>39</v>
      </c>
      <c r="AJ169" t="s">
        <v>39</v>
      </c>
      <c r="AK169" t="s">
        <v>39</v>
      </c>
      <c r="AL169" t="s">
        <v>39</v>
      </c>
      <c r="AM169" t="s">
        <v>39</v>
      </c>
      <c r="AN169" t="s">
        <v>39</v>
      </c>
      <c r="AO169" t="s">
        <v>39</v>
      </c>
      <c r="AP169">
        <v>0</v>
      </c>
      <c r="AQ169">
        <v>0</v>
      </c>
      <c r="AR169" s="1" t="s">
        <v>271</v>
      </c>
    </row>
    <row r="170" spans="1:44">
      <c r="A170" t="s">
        <v>173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372.824716267339</v>
      </c>
      <c r="L170">
        <v>331.39974779318999</v>
      </c>
      <c r="M170">
        <v>359.01639344262202</v>
      </c>
      <c r="N170">
        <v>346.15384615384602</v>
      </c>
      <c r="O170">
        <v>257.75535939470302</v>
      </c>
      <c r="P170">
        <v>262.358133669609</v>
      </c>
      <c r="Q170">
        <v>230.13871374527099</v>
      </c>
      <c r="R170">
        <v>240</v>
      </c>
      <c r="S170">
        <v>165.69987389659499</v>
      </c>
      <c r="T170">
        <v>92.055485498108396</v>
      </c>
      <c r="U170">
        <v>105.863808322824</v>
      </c>
      <c r="V170">
        <v>136.99999999999901</v>
      </c>
      <c r="W170">
        <v>145.60109289617401</v>
      </c>
      <c r="X170">
        <v>72</v>
      </c>
      <c r="Y170">
        <v>113.99999999999901</v>
      </c>
      <c r="Z170">
        <v>138</v>
      </c>
      <c r="AA170">
        <v>110</v>
      </c>
      <c r="AB170">
        <v>145</v>
      </c>
      <c r="AC170">
        <v>160.99999999999901</v>
      </c>
      <c r="AD170">
        <v>177</v>
      </c>
      <c r="AE170">
        <v>140</v>
      </c>
      <c r="AF170">
        <v>150.99999999999901</v>
      </c>
      <c r="AG170">
        <v>156.99999999999901</v>
      </c>
      <c r="AH170">
        <v>139.99999999999901</v>
      </c>
      <c r="AI170">
        <v>141</v>
      </c>
      <c r="AJ170">
        <v>178</v>
      </c>
      <c r="AK170">
        <v>232</v>
      </c>
      <c r="AL170">
        <v>272</v>
      </c>
      <c r="AM170">
        <v>292</v>
      </c>
      <c r="AN170">
        <v>167</v>
      </c>
      <c r="AO170">
        <v>185</v>
      </c>
      <c r="AP170">
        <v>75</v>
      </c>
      <c r="AQ170">
        <v>178.64940832185101</v>
      </c>
      <c r="AR170" s="1" t="s">
        <v>271</v>
      </c>
    </row>
    <row r="171" spans="1:44">
      <c r="A171" t="s">
        <v>174</v>
      </c>
      <c r="H171" t="s">
        <v>38</v>
      </c>
      <c r="I171" t="s">
        <v>38</v>
      </c>
      <c r="J171" t="s">
        <v>38</v>
      </c>
      <c r="K171" t="s">
        <v>38</v>
      </c>
      <c r="L171" t="s">
        <v>38</v>
      </c>
      <c r="M171" t="s">
        <v>38</v>
      </c>
      <c r="N171">
        <v>13938.461538461501</v>
      </c>
      <c r="O171">
        <v>12243.379571248401</v>
      </c>
      <c r="P171">
        <v>9481.7150063051704</v>
      </c>
      <c r="Q171">
        <v>9251.5762925598992</v>
      </c>
      <c r="R171">
        <v>8400</v>
      </c>
      <c r="S171">
        <v>8469.1046658259693</v>
      </c>
      <c r="T171">
        <v>7962.7994955863796</v>
      </c>
      <c r="U171">
        <v>8284.99369482976</v>
      </c>
      <c r="V171">
        <v>8716.99999999998</v>
      </c>
      <c r="W171">
        <v>8966.0000000000091</v>
      </c>
      <c r="X171">
        <v>9251.5762925598992</v>
      </c>
      <c r="Y171">
        <v>9452.99999999998</v>
      </c>
      <c r="Z171">
        <v>9283.0000000000091</v>
      </c>
      <c r="AA171">
        <v>10035.9999999999</v>
      </c>
      <c r="AB171">
        <v>10601.9999999999</v>
      </c>
      <c r="AC171">
        <v>10699</v>
      </c>
      <c r="AD171">
        <v>11394</v>
      </c>
      <c r="AE171">
        <v>10445</v>
      </c>
      <c r="AF171">
        <v>11122.9999999999</v>
      </c>
      <c r="AG171">
        <v>12052.722572509399</v>
      </c>
      <c r="AH171">
        <v>12436.702634351899</v>
      </c>
      <c r="AI171">
        <v>11826</v>
      </c>
      <c r="AJ171">
        <v>11131.9999999999</v>
      </c>
      <c r="AK171">
        <v>9867</v>
      </c>
      <c r="AL171">
        <v>9507</v>
      </c>
      <c r="AM171">
        <v>9816</v>
      </c>
      <c r="AN171">
        <v>10294</v>
      </c>
      <c r="AO171">
        <v>10798</v>
      </c>
      <c r="AP171">
        <v>8949.9999999999909</v>
      </c>
      <c r="AQ171">
        <v>9913</v>
      </c>
      <c r="AR171" s="1" t="s">
        <v>271</v>
      </c>
    </row>
    <row r="172" spans="1:44">
      <c r="A172" t="s">
        <v>175</v>
      </c>
      <c r="B172">
        <v>2.2292970461538402</v>
      </c>
      <c r="C172">
        <v>5.0527410737704903</v>
      </c>
      <c r="D172">
        <v>4.8506314142496798</v>
      </c>
      <c r="E172">
        <v>5.4569603467843599</v>
      </c>
      <c r="F172">
        <v>8.9171881846153802</v>
      </c>
      <c r="G172">
        <v>9.09493394199243</v>
      </c>
      <c r="H172">
        <v>9.2055485498108407</v>
      </c>
      <c r="I172">
        <v>9.2055485498108407</v>
      </c>
      <c r="J172">
        <v>55.384615384615302</v>
      </c>
      <c r="K172">
        <v>9.2055485498108407</v>
      </c>
      <c r="L172">
        <v>13.8083228247162</v>
      </c>
      <c r="M172">
        <v>13.8083228247162</v>
      </c>
      <c r="N172">
        <v>13.846153846153801</v>
      </c>
      <c r="O172">
        <v>13.8083228247162</v>
      </c>
      <c r="P172">
        <v>13.8083228247162</v>
      </c>
      <c r="Q172">
        <v>13.8083228247162</v>
      </c>
      <c r="R172">
        <v>13.846153846153801</v>
      </c>
      <c r="S172">
        <v>13.8083228247162</v>
      </c>
      <c r="T172">
        <v>13.8083228247162</v>
      </c>
      <c r="U172">
        <v>13.8083228247162</v>
      </c>
      <c r="V172">
        <v>18</v>
      </c>
      <c r="W172">
        <v>18.438899999999901</v>
      </c>
      <c r="X172">
        <v>18.546599999999899</v>
      </c>
      <c r="Y172">
        <v>18.915800000000001</v>
      </c>
      <c r="Z172">
        <v>19.3189999999999</v>
      </c>
      <c r="AA172">
        <v>20.251799999999999</v>
      </c>
      <c r="AB172">
        <v>22.838899999999999</v>
      </c>
      <c r="AC172">
        <v>24.639700000000001</v>
      </c>
      <c r="AD172">
        <v>24</v>
      </c>
      <c r="AE172">
        <v>25</v>
      </c>
      <c r="AF172">
        <v>26.899999999999899</v>
      </c>
      <c r="AG172">
        <v>30.999999999999901</v>
      </c>
      <c r="AH172">
        <v>35.1</v>
      </c>
      <c r="AI172">
        <v>33.899999999999899</v>
      </c>
      <c r="AJ172">
        <v>34.809999999999903</v>
      </c>
      <c r="AK172">
        <v>45.02</v>
      </c>
      <c r="AL172">
        <v>45.646153846153801</v>
      </c>
      <c r="AM172">
        <v>51.899999999180302</v>
      </c>
      <c r="AN172">
        <v>51</v>
      </c>
      <c r="AO172">
        <v>54</v>
      </c>
      <c r="AP172">
        <v>30</v>
      </c>
      <c r="AQ172">
        <v>30</v>
      </c>
      <c r="AR172" s="1" t="s">
        <v>271</v>
      </c>
    </row>
    <row r="173" spans="1:44">
      <c r="A173" t="s">
        <v>247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0.99972257250945695</v>
      </c>
      <c r="J173">
        <v>0.99969230769230699</v>
      </c>
      <c r="K173">
        <v>0.99972257250945695</v>
      </c>
      <c r="L173">
        <v>0.99972257250945695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 s="1" t="s">
        <v>271</v>
      </c>
    </row>
    <row r="174" spans="1:44">
      <c r="A174" t="s">
        <v>248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3.6</v>
      </c>
      <c r="W174">
        <v>3.69999999999999</v>
      </c>
      <c r="X174">
        <v>3.7999999999999901</v>
      </c>
      <c r="Y174">
        <v>3.7999999999999901</v>
      </c>
      <c r="Z174">
        <v>3.9</v>
      </c>
      <c r="AA174">
        <v>4</v>
      </c>
      <c r="AB174">
        <v>4.0999999999999899</v>
      </c>
      <c r="AC174">
        <v>4.1999999999999904</v>
      </c>
      <c r="AD174">
        <v>4.3</v>
      </c>
      <c r="AE174">
        <v>4.3</v>
      </c>
      <c r="AF174">
        <v>4.4999999999999902</v>
      </c>
      <c r="AG174">
        <v>4.7999999999999803</v>
      </c>
      <c r="AH174">
        <v>4.6999999999999797</v>
      </c>
      <c r="AI174">
        <v>4.7999999999999803</v>
      </c>
      <c r="AJ174">
        <v>4.7999999999999803</v>
      </c>
      <c r="AK174">
        <v>4.9999999999999796</v>
      </c>
      <c r="AL174">
        <v>4.89230769230769</v>
      </c>
      <c r="AM174">
        <v>5.3999999979192896</v>
      </c>
      <c r="AN174">
        <v>5.2000000015762904</v>
      </c>
      <c r="AO174">
        <v>5.2000000015762904</v>
      </c>
      <c r="AP174">
        <v>4.3798735298032998</v>
      </c>
      <c r="AQ174">
        <v>4.6615788980548301</v>
      </c>
      <c r="AR174" s="1" t="s">
        <v>271</v>
      </c>
    </row>
    <row r="175" spans="1:44">
      <c r="A175" t="s">
        <v>249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30</v>
      </c>
      <c r="AP175">
        <v>25.264130163999699</v>
      </c>
      <c r="AQ175">
        <v>26.889070035803801</v>
      </c>
      <c r="AR175" s="1" t="s">
        <v>271</v>
      </c>
    </row>
    <row r="176" spans="1:44">
      <c r="A176" t="s">
        <v>250</v>
      </c>
      <c r="B176">
        <v>7.0819384615384597E-3</v>
      </c>
      <c r="C176">
        <v>7.0625889029003698E-3</v>
      </c>
      <c r="D176">
        <v>6.3563392181588902E-3</v>
      </c>
      <c r="E176">
        <v>7.0625889029003698E-3</v>
      </c>
      <c r="F176">
        <v>7.0819384615384597E-3</v>
      </c>
      <c r="G176">
        <v>6.3563392181588902E-3</v>
      </c>
      <c r="H176">
        <v>7.8247162673392105E-3</v>
      </c>
      <c r="I176">
        <v>3.9583858764186602E-2</v>
      </c>
      <c r="J176">
        <v>7.8923076923076901E-2</v>
      </c>
      <c r="K176">
        <v>7.9167717528373205E-2</v>
      </c>
      <c r="L176">
        <v>7.9167717528373205E-2</v>
      </c>
      <c r="M176">
        <v>0.118751576292559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s="1" t="s">
        <v>271</v>
      </c>
    </row>
    <row r="177" spans="1:44">
      <c r="A177" t="s">
        <v>251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0.99972257250945695</v>
      </c>
      <c r="U177">
        <v>1</v>
      </c>
      <c r="V177">
        <v>0.28999999999999898</v>
      </c>
      <c r="W177">
        <v>0.39</v>
      </c>
      <c r="X177">
        <v>0.41999999999999899</v>
      </c>
      <c r="Y177">
        <v>0.36</v>
      </c>
      <c r="Z177">
        <v>0.22999999999999901</v>
      </c>
      <c r="AA177">
        <v>0.29999999999999899</v>
      </c>
      <c r="AB177">
        <v>0.29999999999999899</v>
      </c>
      <c r="AC177">
        <v>0.4</v>
      </c>
      <c r="AD177">
        <v>0.499999999999998</v>
      </c>
      <c r="AE177">
        <v>0.16370000000000001</v>
      </c>
      <c r="AF177">
        <v>0.12018999999999901</v>
      </c>
      <c r="AG177">
        <v>0.10081</v>
      </c>
      <c r="AH177">
        <v>8.8450000000000098E-2</v>
      </c>
      <c r="AI177">
        <v>4.9829999999999999E-2</v>
      </c>
      <c r="AJ177">
        <v>4.9999999999999802E-2</v>
      </c>
      <c r="AK177">
        <v>4.9999999999999802E-2</v>
      </c>
      <c r="AL177">
        <v>4.6153846153846101E-2</v>
      </c>
      <c r="AM177">
        <v>5.9999997982345503E-2</v>
      </c>
      <c r="AN177">
        <v>5.0000001387137401E-2</v>
      </c>
      <c r="AO177">
        <v>0.06</v>
      </c>
      <c r="AP177">
        <v>5.0390389586757602E-2</v>
      </c>
      <c r="AQ177">
        <v>5.3631401741692002E-2</v>
      </c>
      <c r="AR177" s="1" t="s">
        <v>271</v>
      </c>
    </row>
    <row r="178" spans="1:44">
      <c r="A178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7.2</v>
      </c>
      <c r="W178">
        <v>7.3999999999999897</v>
      </c>
      <c r="X178">
        <v>7.5999999999999899</v>
      </c>
      <c r="Y178">
        <v>7.9999999999999902</v>
      </c>
      <c r="Z178">
        <v>8.5000000000000107</v>
      </c>
      <c r="AA178">
        <v>8.8999999999999702</v>
      </c>
      <c r="AB178">
        <v>9.1999999999999709</v>
      </c>
      <c r="AC178">
        <v>9.6000000000000103</v>
      </c>
      <c r="AD178">
        <v>9.9</v>
      </c>
      <c r="AE178">
        <v>10.4</v>
      </c>
      <c r="AF178">
        <v>10.9</v>
      </c>
      <c r="AG178">
        <v>11.1999999999999</v>
      </c>
      <c r="AH178">
        <v>11.2</v>
      </c>
      <c r="AI178">
        <v>10.6</v>
      </c>
      <c r="AJ178">
        <v>11.399999999999901</v>
      </c>
      <c r="AK178">
        <v>12.1299999999999</v>
      </c>
      <c r="AL178">
        <v>12.499999000000001</v>
      </c>
      <c r="AM178">
        <v>13.0000000016393</v>
      </c>
      <c r="AN178">
        <v>12.500000001576201</v>
      </c>
      <c r="AO178">
        <v>12.500000001576</v>
      </c>
      <c r="AP178">
        <v>11.8475362210649</v>
      </c>
      <c r="AQ178">
        <v>12.2340600792744</v>
      </c>
      <c r="AR178" s="1" t="s">
        <v>271</v>
      </c>
    </row>
    <row r="179" spans="1:44">
      <c r="A179" t="s">
        <v>252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3</v>
      </c>
      <c r="W179">
        <v>3.1</v>
      </c>
      <c r="X179">
        <v>3.9</v>
      </c>
      <c r="Y179">
        <v>4</v>
      </c>
      <c r="Z179">
        <v>4.9999999999999796</v>
      </c>
      <c r="AA179">
        <v>5.4999999999999698</v>
      </c>
      <c r="AB179">
        <v>6.0000000000000098</v>
      </c>
      <c r="AC179">
        <v>7</v>
      </c>
      <c r="AD179">
        <v>7.9999999999999796</v>
      </c>
      <c r="AE179">
        <v>8.9999999999999698</v>
      </c>
      <c r="AF179">
        <v>9.8000000000000096</v>
      </c>
      <c r="AG179">
        <v>10</v>
      </c>
      <c r="AH179">
        <v>10</v>
      </c>
      <c r="AI179">
        <v>10</v>
      </c>
      <c r="AJ179">
        <v>10</v>
      </c>
      <c r="AK179">
        <v>10.4</v>
      </c>
      <c r="AL179">
        <v>10.1538461538461</v>
      </c>
      <c r="AM179">
        <v>11.300000000504401</v>
      </c>
      <c r="AN179">
        <v>11.0000000013871</v>
      </c>
      <c r="AO179">
        <v>11.7</v>
      </c>
      <c r="AP179">
        <v>11.171602981791899</v>
      </c>
      <c r="AQ179">
        <v>11.7879312231403</v>
      </c>
      <c r="AR179" s="1" t="s">
        <v>271</v>
      </c>
    </row>
    <row r="180" spans="1:44">
      <c r="A180" t="s">
        <v>253</v>
      </c>
      <c r="B180">
        <v>780.44542726153804</v>
      </c>
      <c r="C180">
        <v>854.86844591488</v>
      </c>
      <c r="D180">
        <v>918.66459859646898</v>
      </c>
      <c r="E180">
        <v>1007.97921237831</v>
      </c>
      <c r="F180">
        <v>1087.5059232461499</v>
      </c>
      <c r="G180">
        <v>1198.0917473335401</v>
      </c>
      <c r="H180">
        <v>1242.74905422446</v>
      </c>
      <c r="I180">
        <v>1887.13745271122</v>
      </c>
      <c r="J180">
        <v>1892.3076923076901</v>
      </c>
      <c r="K180">
        <v>1979.1929382093299</v>
      </c>
      <c r="L180">
        <v>2071.24842370744</v>
      </c>
      <c r="M180">
        <v>2163.3039092055401</v>
      </c>
      <c r="N180">
        <v>2400</v>
      </c>
      <c r="O180">
        <v>2439.4703656998699</v>
      </c>
      <c r="P180">
        <v>2393.4426229508199</v>
      </c>
      <c r="Q180">
        <v>2347.4148802017598</v>
      </c>
      <c r="R180">
        <v>2446.1538461538398</v>
      </c>
      <c r="S180">
        <v>2439.4703656998699</v>
      </c>
      <c r="T180">
        <v>2393.4426229508199</v>
      </c>
      <c r="U180">
        <v>2255.3593947036502</v>
      </c>
      <c r="V180">
        <v>2472</v>
      </c>
      <c r="W180">
        <v>2334.99999999999</v>
      </c>
      <c r="X180">
        <v>2374.99999999999</v>
      </c>
      <c r="Y180">
        <v>2339.99999999999</v>
      </c>
      <c r="Z180">
        <v>2422.99999999999</v>
      </c>
      <c r="AA180">
        <v>2299</v>
      </c>
      <c r="AB180">
        <v>2287.99999999999</v>
      </c>
      <c r="AC180">
        <v>2364</v>
      </c>
      <c r="AD180">
        <v>2536.99999999999</v>
      </c>
      <c r="AE180">
        <v>2591.99999999999</v>
      </c>
      <c r="AF180">
        <v>2605</v>
      </c>
      <c r="AG180">
        <v>2679</v>
      </c>
      <c r="AH180">
        <v>2775</v>
      </c>
      <c r="AI180">
        <v>2585</v>
      </c>
      <c r="AJ180">
        <v>3059</v>
      </c>
      <c r="AK180">
        <v>3517</v>
      </c>
      <c r="AL180">
        <v>3592</v>
      </c>
      <c r="AM180">
        <v>4051</v>
      </c>
      <c r="AN180">
        <v>4246</v>
      </c>
      <c r="AO180">
        <v>3755</v>
      </c>
      <c r="AP180">
        <v>1725</v>
      </c>
      <c r="AQ180">
        <v>1725</v>
      </c>
      <c r="AR180" s="1" t="s">
        <v>271</v>
      </c>
    </row>
    <row r="181" spans="1:44">
      <c r="A181" t="s">
        <v>177</v>
      </c>
      <c r="B181">
        <v>116.686390523076</v>
      </c>
      <c r="C181">
        <v>116.36757524842299</v>
      </c>
      <c r="D181">
        <v>116.36757524842299</v>
      </c>
      <c r="E181">
        <v>109.52242374968399</v>
      </c>
      <c r="F181">
        <v>137.27810649230699</v>
      </c>
      <c r="G181">
        <v>130.05787824590101</v>
      </c>
      <c r="H181">
        <v>133.48045397225701</v>
      </c>
      <c r="I181">
        <v>138.083228247162</v>
      </c>
      <c r="J181">
        <v>129.230769230769</v>
      </c>
      <c r="K181">
        <v>161.09709962168901</v>
      </c>
      <c r="L181">
        <v>133.48045397225701</v>
      </c>
      <c r="M181">
        <v>133.48045397225701</v>
      </c>
      <c r="N181">
        <v>129.230769230769</v>
      </c>
      <c r="O181">
        <v>147.288776796973</v>
      </c>
      <c r="P181">
        <v>138.083228247162</v>
      </c>
      <c r="Q181">
        <v>147.288776796973</v>
      </c>
      <c r="R181">
        <v>147.692307692307</v>
      </c>
      <c r="S181">
        <v>151.89155107187801</v>
      </c>
      <c r="T181">
        <v>179.50819672131101</v>
      </c>
      <c r="U181">
        <v>174.90542244640599</v>
      </c>
      <c r="V181">
        <v>249</v>
      </c>
      <c r="W181">
        <v>222.99999999999901</v>
      </c>
      <c r="X181">
        <v>179</v>
      </c>
      <c r="Y181">
        <v>212</v>
      </c>
      <c r="Z181">
        <v>241.99999999999901</v>
      </c>
      <c r="AA181">
        <v>244</v>
      </c>
      <c r="AB181">
        <v>257</v>
      </c>
      <c r="AC181">
        <v>314</v>
      </c>
      <c r="AD181">
        <v>319.99999999999898</v>
      </c>
      <c r="AE181">
        <v>207</v>
      </c>
      <c r="AF181">
        <v>225.99999999999901</v>
      </c>
      <c r="AG181">
        <v>219</v>
      </c>
      <c r="AH181">
        <v>202.99999999999901</v>
      </c>
      <c r="AI181">
        <v>265.99999999999898</v>
      </c>
      <c r="AJ181">
        <v>262.99999999999898</v>
      </c>
      <c r="AK181">
        <v>277</v>
      </c>
      <c r="AL181">
        <v>214</v>
      </c>
      <c r="AM181">
        <v>226</v>
      </c>
      <c r="AN181">
        <v>214</v>
      </c>
      <c r="AO181">
        <v>200</v>
      </c>
      <c r="AP181">
        <v>143</v>
      </c>
      <c r="AQ181">
        <v>143</v>
      </c>
      <c r="AR181" s="1" t="s">
        <v>271</v>
      </c>
    </row>
    <row r="182" spans="1:44">
      <c r="A182" t="s">
        <v>178</v>
      </c>
      <c r="U182" t="s">
        <v>38</v>
      </c>
      <c r="V182" t="s">
        <v>38</v>
      </c>
      <c r="W182" t="s">
        <v>38</v>
      </c>
      <c r="X182" t="s">
        <v>38</v>
      </c>
      <c r="Y182" t="s">
        <v>38</v>
      </c>
      <c r="Z182" t="s">
        <v>38</v>
      </c>
      <c r="AA182" t="s">
        <v>38</v>
      </c>
      <c r="AB182">
        <v>51.857923497267898</v>
      </c>
      <c r="AC182">
        <v>46.999999999999801</v>
      </c>
      <c r="AD182">
        <v>46.999999999999801</v>
      </c>
      <c r="AE182">
        <v>39</v>
      </c>
      <c r="AF182">
        <v>40</v>
      </c>
      <c r="AG182">
        <v>44.999999999999901</v>
      </c>
      <c r="AH182">
        <v>37</v>
      </c>
      <c r="AI182">
        <v>40.999999999999901</v>
      </c>
      <c r="AJ182">
        <v>66</v>
      </c>
      <c r="AK182">
        <v>61.000000000000099</v>
      </c>
      <c r="AL182">
        <v>62.2153846153846</v>
      </c>
      <c r="AM182">
        <v>127.589</v>
      </c>
      <c r="AN182">
        <v>134.923</v>
      </c>
      <c r="AO182">
        <v>137</v>
      </c>
      <c r="AP182">
        <v>76</v>
      </c>
      <c r="AQ182">
        <v>132.299108023884</v>
      </c>
      <c r="AR182" s="1" t="s">
        <v>271</v>
      </c>
    </row>
    <row r="183" spans="1:44">
      <c r="A183" t="s">
        <v>179</v>
      </c>
      <c r="B183">
        <v>10.411111661538399</v>
      </c>
      <c r="C183">
        <v>8.3061328102143701</v>
      </c>
      <c r="D183">
        <v>7.6139550491803201</v>
      </c>
      <c r="E183">
        <v>13.1513769533417</v>
      </c>
      <c r="F183">
        <v>13.881482215384599</v>
      </c>
      <c r="G183">
        <v>14.535732383354301</v>
      </c>
      <c r="H183">
        <v>13.8083228247162</v>
      </c>
      <c r="I183">
        <v>13.8083228247162</v>
      </c>
      <c r="J183">
        <v>23.076923076922998</v>
      </c>
      <c r="K183">
        <v>23.013871374527099</v>
      </c>
      <c r="L183">
        <v>18.4110970996216</v>
      </c>
      <c r="M183">
        <v>23.013871374527099</v>
      </c>
      <c r="N183">
        <v>36.923076923076898</v>
      </c>
      <c r="O183">
        <v>36.822194199243299</v>
      </c>
      <c r="P183">
        <v>36.822194199243299</v>
      </c>
      <c r="Q183">
        <v>41.424968474148798</v>
      </c>
      <c r="R183">
        <v>41.538461538461497</v>
      </c>
      <c r="S183">
        <v>41.424968474148798</v>
      </c>
      <c r="T183">
        <v>41.424968474148798</v>
      </c>
      <c r="U183">
        <v>41.424968474148798</v>
      </c>
      <c r="V183">
        <v>31.44</v>
      </c>
      <c r="W183">
        <v>36.439999999999898</v>
      </c>
      <c r="X183">
        <v>26.6999999999999</v>
      </c>
      <c r="Y183">
        <v>31.25</v>
      </c>
      <c r="Z183">
        <v>46.17</v>
      </c>
      <c r="AA183">
        <v>32.1</v>
      </c>
      <c r="AB183">
        <v>34.809999999999903</v>
      </c>
      <c r="AC183">
        <v>34.4299999999999</v>
      </c>
      <c r="AD183">
        <v>43.581000000000003</v>
      </c>
      <c r="AE183">
        <v>48.449999999999903</v>
      </c>
      <c r="AF183">
        <v>50.1099999999998</v>
      </c>
      <c r="AG183">
        <v>39.5</v>
      </c>
      <c r="AH183">
        <v>31.669999999999899</v>
      </c>
      <c r="AI183">
        <v>29.73</v>
      </c>
      <c r="AJ183">
        <v>31.579999999999899</v>
      </c>
      <c r="AK183">
        <v>40.239999999999903</v>
      </c>
      <c r="AL183">
        <v>40.753846153846098</v>
      </c>
      <c r="AM183">
        <v>59.86</v>
      </c>
      <c r="AN183">
        <v>31.66</v>
      </c>
      <c r="AO183">
        <v>32</v>
      </c>
      <c r="AP183">
        <v>30.5535040290473</v>
      </c>
      <c r="AQ183">
        <v>32.239112123391799</v>
      </c>
      <c r="AR183" s="1" t="s">
        <v>271</v>
      </c>
    </row>
    <row r="184" spans="1:44">
      <c r="A184" t="s">
        <v>254</v>
      </c>
      <c r="B184">
        <v>11.9225874461538</v>
      </c>
      <c r="C184">
        <v>11.8900120706179</v>
      </c>
      <c r="D184">
        <v>12.8412130252206</v>
      </c>
      <c r="E184">
        <v>11.8900120706179</v>
      </c>
      <c r="F184">
        <v>11.9225874461538</v>
      </c>
      <c r="G184">
        <v>13.0790132868852</v>
      </c>
      <c r="H184">
        <v>13.8083228247162</v>
      </c>
      <c r="I184">
        <v>13.8083228247162</v>
      </c>
      <c r="J184">
        <v>23.076923076922998</v>
      </c>
      <c r="K184">
        <v>13.8083228247162</v>
      </c>
      <c r="L184">
        <v>13.8083228247162</v>
      </c>
      <c r="M184">
        <v>13.8083228247162</v>
      </c>
      <c r="N184">
        <v>13.846153846153801</v>
      </c>
      <c r="O184">
        <v>13.8083228247162</v>
      </c>
      <c r="P184">
        <v>9.2055485498108407</v>
      </c>
      <c r="Q184">
        <v>13.8083228247162</v>
      </c>
      <c r="R184">
        <v>13.846153846153801</v>
      </c>
      <c r="S184">
        <v>18.4110970996216</v>
      </c>
      <c r="T184">
        <v>18.4110970996216</v>
      </c>
      <c r="U184">
        <v>18.4110970996216</v>
      </c>
      <c r="V184">
        <v>11</v>
      </c>
      <c r="W184">
        <v>10.8</v>
      </c>
      <c r="X184">
        <v>10.7</v>
      </c>
      <c r="Y184">
        <v>10.7</v>
      </c>
      <c r="Z184">
        <v>10.63</v>
      </c>
      <c r="AA184">
        <v>10.7</v>
      </c>
      <c r="AB184">
        <v>11.526</v>
      </c>
      <c r="AC184">
        <v>10</v>
      </c>
      <c r="AD184">
        <v>9.8000000000000007</v>
      </c>
      <c r="AE184">
        <v>9.6999999999999993</v>
      </c>
      <c r="AF184">
        <v>9.5</v>
      </c>
      <c r="AG184">
        <v>9.6</v>
      </c>
      <c r="AH184">
        <v>9.6999999999999993</v>
      </c>
      <c r="AI184">
        <v>9.4</v>
      </c>
      <c r="AJ184">
        <v>9.3000000000000007</v>
      </c>
      <c r="AK184">
        <v>9.1</v>
      </c>
      <c r="AL184">
        <v>8.5</v>
      </c>
      <c r="AM184">
        <v>8.6999999999999993</v>
      </c>
      <c r="AN184">
        <v>7.9</v>
      </c>
      <c r="AO184">
        <v>8.0579999999999998</v>
      </c>
      <c r="AP184">
        <v>7.6954877740915304</v>
      </c>
      <c r="AQ184">
        <v>8.1200410977496702</v>
      </c>
      <c r="AR184" s="1" t="s">
        <v>271</v>
      </c>
    </row>
    <row r="185" spans="1:44">
      <c r="A185" t="s">
        <v>180</v>
      </c>
      <c r="B185">
        <v>796.84418146153803</v>
      </c>
      <c r="C185">
        <v>841.874952864438</v>
      </c>
      <c r="D185">
        <v>873.34691368348001</v>
      </c>
      <c r="E185">
        <v>865.47892346721301</v>
      </c>
      <c r="F185">
        <v>927.02169623076895</v>
      </c>
      <c r="G185">
        <v>893.016889247162</v>
      </c>
      <c r="H185">
        <v>1012.61034047919</v>
      </c>
      <c r="I185">
        <v>1150.6935687263499</v>
      </c>
      <c r="J185">
        <v>1384.61538461538</v>
      </c>
      <c r="K185">
        <v>1334.8045397225701</v>
      </c>
      <c r="L185">
        <v>1795.0819672131099</v>
      </c>
      <c r="M185">
        <v>1518.9155107187801</v>
      </c>
      <c r="N185">
        <v>1615.38461538461</v>
      </c>
      <c r="O185">
        <v>2071.24842370744</v>
      </c>
      <c r="P185">
        <v>2531.52585119798</v>
      </c>
      <c r="Q185">
        <v>2485.49810844892</v>
      </c>
      <c r="R185">
        <v>2538.4615384615299</v>
      </c>
      <c r="S185">
        <v>2807.6923076922999</v>
      </c>
      <c r="T185">
        <v>3083.8587641866302</v>
      </c>
      <c r="U185">
        <v>3406.0529634300101</v>
      </c>
      <c r="V185">
        <v>3784.6153846153802</v>
      </c>
      <c r="W185">
        <v>3665</v>
      </c>
      <c r="X185">
        <v>3801</v>
      </c>
      <c r="Y185">
        <v>3283</v>
      </c>
      <c r="Z185">
        <v>4000.99999999999</v>
      </c>
      <c r="AA185">
        <v>4260.99999999999</v>
      </c>
      <c r="AB185">
        <v>4587</v>
      </c>
      <c r="AC185">
        <v>4779.99999999999</v>
      </c>
      <c r="AD185">
        <v>4885.99999999998</v>
      </c>
      <c r="AE185">
        <v>4771.00000000001</v>
      </c>
      <c r="AF185">
        <v>5381.00000000002</v>
      </c>
      <c r="AG185">
        <v>5800.00000000001</v>
      </c>
      <c r="AH185">
        <v>6435</v>
      </c>
      <c r="AI185">
        <v>6726.00000000001</v>
      </c>
      <c r="AJ185">
        <v>6769.99999999999</v>
      </c>
      <c r="AK185">
        <v>6926</v>
      </c>
      <c r="AL185">
        <v>7335</v>
      </c>
      <c r="AM185">
        <v>7789</v>
      </c>
      <c r="AN185">
        <v>7970.6702395964603</v>
      </c>
      <c r="AO185">
        <v>8428</v>
      </c>
      <c r="AP185">
        <v>1953</v>
      </c>
      <c r="AQ185">
        <v>4944.8032783732597</v>
      </c>
      <c r="AR185" s="1" t="s">
        <v>271</v>
      </c>
    </row>
    <row r="186" spans="1:44">
      <c r="A186" t="s">
        <v>181</v>
      </c>
      <c r="F186" t="s">
        <v>38</v>
      </c>
      <c r="G186" t="s">
        <v>38</v>
      </c>
      <c r="H186" t="s">
        <v>38</v>
      </c>
      <c r="I186" t="s">
        <v>38</v>
      </c>
      <c r="J186" t="s">
        <v>38</v>
      </c>
      <c r="K186" t="s">
        <v>38</v>
      </c>
      <c r="L186" t="s">
        <v>38</v>
      </c>
      <c r="M186" t="s">
        <v>38</v>
      </c>
      <c r="N186" t="s">
        <v>38</v>
      </c>
      <c r="O186">
        <v>0</v>
      </c>
      <c r="P186">
        <v>31</v>
      </c>
      <c r="Q186">
        <v>39</v>
      </c>
      <c r="R186">
        <v>38</v>
      </c>
      <c r="S186">
        <v>35</v>
      </c>
      <c r="T186">
        <v>28</v>
      </c>
      <c r="U186">
        <v>23</v>
      </c>
      <c r="V186">
        <v>25</v>
      </c>
      <c r="W186">
        <v>28</v>
      </c>
      <c r="X186">
        <v>45</v>
      </c>
      <c r="Y186">
        <v>29</v>
      </c>
      <c r="Z186">
        <v>23</v>
      </c>
      <c r="AA186">
        <v>41</v>
      </c>
      <c r="AB186">
        <v>39</v>
      </c>
      <c r="AC186">
        <v>46</v>
      </c>
      <c r="AD186">
        <v>60</v>
      </c>
      <c r="AE186">
        <v>42</v>
      </c>
      <c r="AF186">
        <v>42</v>
      </c>
      <c r="AG186">
        <v>39</v>
      </c>
      <c r="AH186">
        <v>41</v>
      </c>
      <c r="AI186">
        <v>36</v>
      </c>
      <c r="AJ186">
        <v>37</v>
      </c>
      <c r="AK186">
        <v>44</v>
      </c>
      <c r="AL186">
        <v>50</v>
      </c>
      <c r="AM186">
        <v>39</v>
      </c>
      <c r="AN186">
        <v>45</v>
      </c>
      <c r="AO186">
        <v>43</v>
      </c>
      <c r="AP186">
        <v>26</v>
      </c>
      <c r="AQ186">
        <v>22</v>
      </c>
      <c r="AR186" s="1" t="s">
        <v>271</v>
      </c>
    </row>
    <row r="187" spans="1:44">
      <c r="A187" t="s">
        <v>182</v>
      </c>
      <c r="H187" t="s">
        <v>38</v>
      </c>
      <c r="I187" t="s">
        <v>38</v>
      </c>
      <c r="J187" t="s">
        <v>38</v>
      </c>
      <c r="K187" t="s">
        <v>38</v>
      </c>
      <c r="L187" t="s">
        <v>38</v>
      </c>
      <c r="M187" t="s">
        <v>38</v>
      </c>
      <c r="N187">
        <v>12</v>
      </c>
      <c r="O187">
        <v>15</v>
      </c>
      <c r="P187">
        <v>16</v>
      </c>
      <c r="Q187">
        <v>18</v>
      </c>
      <c r="R187">
        <v>16</v>
      </c>
      <c r="S187">
        <v>17</v>
      </c>
      <c r="T187">
        <v>17</v>
      </c>
      <c r="U187">
        <v>18</v>
      </c>
      <c r="V187">
        <v>25</v>
      </c>
      <c r="W187">
        <v>26</v>
      </c>
      <c r="X187">
        <v>27</v>
      </c>
      <c r="Y187">
        <v>26</v>
      </c>
      <c r="Z187">
        <v>19</v>
      </c>
      <c r="AA187">
        <v>22</v>
      </c>
      <c r="AB187">
        <v>23</v>
      </c>
      <c r="AC187">
        <v>31</v>
      </c>
      <c r="AD187">
        <v>38</v>
      </c>
      <c r="AE187">
        <v>28</v>
      </c>
      <c r="AF187">
        <v>25</v>
      </c>
      <c r="AG187">
        <v>23</v>
      </c>
      <c r="AH187">
        <v>26</v>
      </c>
      <c r="AI187">
        <v>26</v>
      </c>
      <c r="AJ187">
        <v>25</v>
      </c>
      <c r="AK187">
        <v>23</v>
      </c>
      <c r="AL187">
        <v>17</v>
      </c>
      <c r="AM187">
        <v>24</v>
      </c>
      <c r="AN187">
        <v>34</v>
      </c>
      <c r="AO187">
        <v>26</v>
      </c>
      <c r="AP187">
        <v>12</v>
      </c>
      <c r="AQ187">
        <v>12</v>
      </c>
      <c r="AR187" s="1" t="s">
        <v>271</v>
      </c>
    </row>
    <row r="188" spans="1:44">
      <c r="A188" t="s">
        <v>255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4.0504413619167696</v>
      </c>
      <c r="J188">
        <v>1.9998461538461501</v>
      </c>
      <c r="K188">
        <v>1.9999054224463999</v>
      </c>
      <c r="L188">
        <v>1.9999054224463999</v>
      </c>
      <c r="M188">
        <v>1.9999054224463999</v>
      </c>
      <c r="N188">
        <v>1.9998461538461501</v>
      </c>
      <c r="O188">
        <v>1.9999054224463999</v>
      </c>
      <c r="P188">
        <v>1.9999054224463999</v>
      </c>
      <c r="Q188">
        <v>1.9999054224463999</v>
      </c>
      <c r="R188">
        <v>1.9998461538461501</v>
      </c>
      <c r="S188">
        <v>1.9999054224463999</v>
      </c>
      <c r="T188">
        <v>1.9999054224463999</v>
      </c>
      <c r="U188">
        <v>1.99999999999999</v>
      </c>
      <c r="V188">
        <v>1.99999999999999</v>
      </c>
      <c r="W188">
        <v>2</v>
      </c>
      <c r="X188">
        <v>2</v>
      </c>
      <c r="Y188">
        <v>2</v>
      </c>
      <c r="Z188">
        <v>1.99999999999999</v>
      </c>
      <c r="AA188">
        <v>2</v>
      </c>
      <c r="AB188">
        <v>2</v>
      </c>
      <c r="AC188">
        <v>2.9999999999999898</v>
      </c>
      <c r="AD188">
        <v>2.5</v>
      </c>
      <c r="AE188">
        <v>2.5799999999999899</v>
      </c>
      <c r="AF188">
        <v>2.6699999999999902</v>
      </c>
      <c r="AG188">
        <v>2.69999999999999</v>
      </c>
      <c r="AH188">
        <v>2.8</v>
      </c>
      <c r="AI188">
        <v>2.9</v>
      </c>
      <c r="AJ188">
        <v>2.9999999999999898</v>
      </c>
      <c r="AK188">
        <v>3.1</v>
      </c>
      <c r="AL188">
        <v>2.699999</v>
      </c>
      <c r="AM188">
        <v>3.1530000007566201</v>
      </c>
      <c r="AN188">
        <v>3.214</v>
      </c>
      <c r="AO188">
        <v>3.2570000000000001</v>
      </c>
      <c r="AP188">
        <v>3.08840203530344</v>
      </c>
      <c r="AQ188">
        <v>3.1891604351007299</v>
      </c>
      <c r="AR188" s="1" t="s">
        <v>271</v>
      </c>
    </row>
    <row r="189" spans="1:44">
      <c r="A189" t="s">
        <v>183</v>
      </c>
      <c r="B189">
        <v>45.057355430769199</v>
      </c>
      <c r="C189">
        <v>52.328491224464003</v>
      </c>
      <c r="D189">
        <v>51.759703301387098</v>
      </c>
      <c r="E189">
        <v>50.622127409205497</v>
      </c>
      <c r="F189">
        <v>52.4718569538461</v>
      </c>
      <c r="G189">
        <v>51.759703301387098</v>
      </c>
      <c r="H189">
        <v>55.233291298864998</v>
      </c>
      <c r="I189">
        <v>36.822194199243299</v>
      </c>
      <c r="J189">
        <v>32.307692307692299</v>
      </c>
      <c r="K189">
        <v>32.219419924337899</v>
      </c>
      <c r="L189">
        <v>18.4110970996216</v>
      </c>
      <c r="M189">
        <v>23.013871374527099</v>
      </c>
      <c r="N189">
        <v>18.4615384615384</v>
      </c>
      <c r="O189">
        <v>18.4110970996216</v>
      </c>
      <c r="P189">
        <v>18.4110970996216</v>
      </c>
      <c r="Q189">
        <v>18.4110970996216</v>
      </c>
      <c r="R189">
        <v>18.4615384615384</v>
      </c>
      <c r="S189">
        <v>18.4110970996216</v>
      </c>
      <c r="T189">
        <v>18.4110970996216</v>
      </c>
      <c r="U189">
        <v>18.4110970996216</v>
      </c>
      <c r="V189">
        <v>45</v>
      </c>
      <c r="W189">
        <v>44.999999999999901</v>
      </c>
      <c r="X189">
        <v>44.999999999999901</v>
      </c>
      <c r="Y189">
        <v>44.999999999999901</v>
      </c>
      <c r="Z189">
        <v>45</v>
      </c>
      <c r="AA189">
        <v>44.999999999999901</v>
      </c>
      <c r="AB189">
        <v>44.999999999999901</v>
      </c>
      <c r="AC189">
        <v>42</v>
      </c>
      <c r="AD189">
        <v>42</v>
      </c>
      <c r="AE189">
        <v>42</v>
      </c>
      <c r="AF189">
        <v>42</v>
      </c>
      <c r="AG189">
        <v>42</v>
      </c>
      <c r="AH189">
        <v>42</v>
      </c>
      <c r="AI189">
        <v>42</v>
      </c>
      <c r="AJ189">
        <v>42</v>
      </c>
      <c r="AK189">
        <v>42</v>
      </c>
      <c r="AL189">
        <v>42.184615384615299</v>
      </c>
      <c r="AM189">
        <v>42.978000000945698</v>
      </c>
      <c r="AN189">
        <v>42.000000000693497</v>
      </c>
      <c r="AO189">
        <v>42.978000000000002</v>
      </c>
      <c r="AP189">
        <v>41.0349954989343</v>
      </c>
      <c r="AQ189">
        <v>43.298858766224903</v>
      </c>
      <c r="AR189" s="1" t="s">
        <v>271</v>
      </c>
    </row>
    <row r="190" spans="1:44">
      <c r="A190" t="s">
        <v>256</v>
      </c>
      <c r="B190">
        <v>493.43232438461501</v>
      </c>
      <c r="C190">
        <v>511.010462059899</v>
      </c>
      <c r="D190">
        <v>550.44028166456496</v>
      </c>
      <c r="E190">
        <v>533.09116104035297</v>
      </c>
      <c r="F190">
        <v>569.34498969230697</v>
      </c>
      <c r="G190">
        <v>552.01747441929297</v>
      </c>
      <c r="H190">
        <v>552.33291298865004</v>
      </c>
      <c r="I190">
        <v>460.27742749054198</v>
      </c>
      <c r="J190">
        <v>452.30769230769198</v>
      </c>
      <c r="K190">
        <v>451.07187894073098</v>
      </c>
      <c r="L190">
        <v>460.27742749054198</v>
      </c>
      <c r="M190">
        <v>506.30517023959601</v>
      </c>
      <c r="N190">
        <v>784.61538461538396</v>
      </c>
      <c r="O190">
        <v>920.55485498108396</v>
      </c>
      <c r="P190">
        <v>1012.61034047919</v>
      </c>
      <c r="Q190">
        <v>1104.6658259773001</v>
      </c>
      <c r="R190">
        <v>1153.8461538461499</v>
      </c>
      <c r="S190">
        <v>1426.86002522068</v>
      </c>
      <c r="T190">
        <v>1472.88776796973</v>
      </c>
      <c r="U190">
        <v>1564.9432534678399</v>
      </c>
      <c r="V190">
        <v>1566</v>
      </c>
      <c r="W190">
        <v>1491.99999999999</v>
      </c>
      <c r="X190">
        <v>1640.99999999999</v>
      </c>
      <c r="Y190">
        <v>1650</v>
      </c>
      <c r="Z190">
        <v>1646.94219070958</v>
      </c>
      <c r="AA190">
        <v>1725</v>
      </c>
      <c r="AB190">
        <v>1798.99999999999</v>
      </c>
      <c r="AC190">
        <v>1901</v>
      </c>
      <c r="AD190">
        <v>1881</v>
      </c>
      <c r="AE190">
        <v>1858.99999999999</v>
      </c>
      <c r="AF190">
        <v>1826.99999999999</v>
      </c>
      <c r="AG190">
        <v>1961</v>
      </c>
      <c r="AH190">
        <v>1915.99999999999</v>
      </c>
      <c r="AI190">
        <v>1901</v>
      </c>
      <c r="AJ190">
        <v>1818.60042193088</v>
      </c>
      <c r="AK190">
        <v>1990</v>
      </c>
      <c r="AL190">
        <v>2104</v>
      </c>
      <c r="AM190">
        <v>2251</v>
      </c>
      <c r="AN190">
        <v>2562</v>
      </c>
      <c r="AO190">
        <v>2206</v>
      </c>
      <c r="AP190">
        <v>1063</v>
      </c>
      <c r="AQ190">
        <v>1063</v>
      </c>
      <c r="AR190" s="1" t="s">
        <v>271</v>
      </c>
    </row>
    <row r="191" spans="1:44">
      <c r="A191" t="s">
        <v>257</v>
      </c>
      <c r="B191">
        <v>600</v>
      </c>
      <c r="C191">
        <v>690.41614123581303</v>
      </c>
      <c r="D191">
        <v>828.49936948297602</v>
      </c>
      <c r="E191">
        <v>966.58259773013799</v>
      </c>
      <c r="F191">
        <v>466</v>
      </c>
      <c r="G191">
        <v>540</v>
      </c>
      <c r="H191">
        <v>639</v>
      </c>
      <c r="I191">
        <v>702</v>
      </c>
      <c r="J191">
        <v>828</v>
      </c>
      <c r="K191">
        <v>1076</v>
      </c>
      <c r="L191">
        <v>1293</v>
      </c>
      <c r="M191">
        <v>1392</v>
      </c>
      <c r="N191">
        <v>1663</v>
      </c>
      <c r="O191">
        <v>1840</v>
      </c>
      <c r="P191">
        <v>2444</v>
      </c>
      <c r="Q191">
        <v>2869</v>
      </c>
      <c r="R191">
        <v>3113</v>
      </c>
      <c r="S191">
        <v>3360</v>
      </c>
      <c r="T191">
        <v>2818</v>
      </c>
      <c r="U191">
        <v>3259</v>
      </c>
      <c r="V191">
        <v>3197</v>
      </c>
      <c r="W191">
        <v>3157</v>
      </c>
      <c r="X191">
        <v>3405</v>
      </c>
      <c r="Y191">
        <v>3737</v>
      </c>
      <c r="Z191">
        <v>3921</v>
      </c>
      <c r="AA191">
        <v>4078</v>
      </c>
      <c r="AB191">
        <v>4153</v>
      </c>
      <c r="AC191">
        <v>4364</v>
      </c>
      <c r="AD191">
        <v>4221</v>
      </c>
      <c r="AE191">
        <v>4158</v>
      </c>
      <c r="AF191">
        <v>4556</v>
      </c>
      <c r="AG191">
        <v>4727</v>
      </c>
      <c r="AH191">
        <v>5020</v>
      </c>
      <c r="AI191">
        <v>5123</v>
      </c>
      <c r="AJ191">
        <v>5461</v>
      </c>
      <c r="AK191">
        <v>5794</v>
      </c>
      <c r="AL191">
        <v>6229</v>
      </c>
      <c r="AM191">
        <v>6425</v>
      </c>
      <c r="AN191">
        <v>6724</v>
      </c>
      <c r="AO191">
        <v>6754</v>
      </c>
      <c r="AP191">
        <v>4159</v>
      </c>
      <c r="AQ191">
        <v>4450</v>
      </c>
      <c r="AR191" s="1" t="s">
        <v>271</v>
      </c>
    </row>
    <row r="192" spans="1:44">
      <c r="A192" t="s">
        <v>258</v>
      </c>
      <c r="H192" t="s">
        <v>38</v>
      </c>
      <c r="I192" t="s">
        <v>38</v>
      </c>
      <c r="J192" t="s">
        <v>38</v>
      </c>
      <c r="K192" t="s">
        <v>38</v>
      </c>
      <c r="L192" t="s">
        <v>38</v>
      </c>
      <c r="M192" t="s">
        <v>38</v>
      </c>
      <c r="N192" t="s">
        <v>38</v>
      </c>
      <c r="O192" t="s">
        <v>38</v>
      </c>
      <c r="P192" t="s">
        <v>38</v>
      </c>
      <c r="Q192" t="s">
        <v>38</v>
      </c>
      <c r="R192" t="s">
        <v>38</v>
      </c>
      <c r="S192" t="s">
        <v>38</v>
      </c>
      <c r="T192" t="s">
        <v>38</v>
      </c>
      <c r="U192" t="s">
        <v>38</v>
      </c>
      <c r="V192" t="s">
        <v>38</v>
      </c>
      <c r="W192" t="s">
        <v>38</v>
      </c>
      <c r="X192" t="s">
        <v>38</v>
      </c>
      <c r="Y192" t="s">
        <v>38</v>
      </c>
      <c r="Z192" t="s">
        <v>38</v>
      </c>
      <c r="AA192" t="s">
        <v>38</v>
      </c>
      <c r="AB192" t="s">
        <v>38</v>
      </c>
      <c r="AC192" t="s">
        <v>38</v>
      </c>
      <c r="AD192" t="s">
        <v>38</v>
      </c>
      <c r="AE192" t="s">
        <v>38</v>
      </c>
      <c r="AF192" t="s">
        <v>38</v>
      </c>
      <c r="AG192" t="s">
        <v>38</v>
      </c>
      <c r="AH192">
        <v>39</v>
      </c>
      <c r="AI192">
        <v>46</v>
      </c>
      <c r="AJ192">
        <v>47.999999999999801</v>
      </c>
      <c r="AK192">
        <v>75</v>
      </c>
      <c r="AL192">
        <v>80</v>
      </c>
      <c r="AM192">
        <v>79</v>
      </c>
      <c r="AN192">
        <v>79</v>
      </c>
      <c r="AO192">
        <v>88</v>
      </c>
      <c r="AP192">
        <v>84.026478993487601</v>
      </c>
      <c r="AQ192">
        <v>88.662144099622907</v>
      </c>
      <c r="AR192" s="1" t="s">
        <v>271</v>
      </c>
    </row>
    <row r="193" spans="1:44">
      <c r="A193" t="s">
        <v>184</v>
      </c>
      <c r="B193">
        <v>2169.23076923076</v>
      </c>
      <c r="C193">
        <v>1749.0542244640601</v>
      </c>
      <c r="D193">
        <v>1795.0819672131099</v>
      </c>
      <c r="E193">
        <v>1749.0542244640601</v>
      </c>
      <c r="F193">
        <v>2006</v>
      </c>
      <c r="G193">
        <v>1902</v>
      </c>
      <c r="H193">
        <v>1847</v>
      </c>
      <c r="I193">
        <v>2026</v>
      </c>
      <c r="J193">
        <v>2307</v>
      </c>
      <c r="K193">
        <v>2185</v>
      </c>
      <c r="L193">
        <v>2122</v>
      </c>
      <c r="M193">
        <v>2338</v>
      </c>
      <c r="N193">
        <v>2575</v>
      </c>
      <c r="O193">
        <v>2536</v>
      </c>
      <c r="P193">
        <v>2705</v>
      </c>
      <c r="Q193">
        <v>2960</v>
      </c>
      <c r="R193">
        <v>3203</v>
      </c>
      <c r="S193">
        <v>3423</v>
      </c>
      <c r="T193">
        <v>3642</v>
      </c>
      <c r="U193">
        <v>3979</v>
      </c>
      <c r="V193">
        <v>4268</v>
      </c>
      <c r="W193">
        <v>4348</v>
      </c>
      <c r="X193">
        <v>4181</v>
      </c>
      <c r="Y193">
        <v>4387</v>
      </c>
      <c r="Z193">
        <v>4864</v>
      </c>
      <c r="AA193">
        <v>5183</v>
      </c>
      <c r="AB193">
        <v>5422</v>
      </c>
      <c r="AC193">
        <v>5704</v>
      </c>
      <c r="AD193">
        <v>5631</v>
      </c>
      <c r="AE193">
        <v>5137</v>
      </c>
      <c r="AF193">
        <v>5247</v>
      </c>
      <c r="AG193">
        <v>5597</v>
      </c>
      <c r="AH193">
        <v>5273</v>
      </c>
      <c r="AI193">
        <v>5133</v>
      </c>
      <c r="AJ193">
        <v>5267</v>
      </c>
      <c r="AK193">
        <v>5535</v>
      </c>
      <c r="AL193">
        <v>5894</v>
      </c>
      <c r="AM193">
        <v>6413</v>
      </c>
      <c r="AN193">
        <v>6685</v>
      </c>
      <c r="AO193">
        <v>6918</v>
      </c>
      <c r="AP193">
        <v>2418</v>
      </c>
      <c r="AQ193">
        <v>3344</v>
      </c>
      <c r="AR193" s="1" t="s">
        <v>271</v>
      </c>
    </row>
    <row r="194" spans="1:44">
      <c r="A194" t="s">
        <v>259</v>
      </c>
      <c r="B194">
        <v>120.52857096923</v>
      </c>
      <c r="C194">
        <v>120.199257933795</v>
      </c>
      <c r="D194">
        <v>123.73453019482901</v>
      </c>
      <c r="E194">
        <v>127.26980250189099</v>
      </c>
      <c r="F194">
        <v>138.2533608</v>
      </c>
      <c r="G194">
        <v>116.66398562673299</v>
      </c>
      <c r="H194">
        <v>110.46658259773</v>
      </c>
      <c r="I194">
        <v>105.863808322824</v>
      </c>
      <c r="J194">
        <v>96.923076923076906</v>
      </c>
      <c r="K194">
        <v>101.261034047919</v>
      </c>
      <c r="L194">
        <v>133.48045397225701</v>
      </c>
      <c r="M194">
        <v>101.261034047919</v>
      </c>
      <c r="N194">
        <v>129.230769230769</v>
      </c>
      <c r="O194">
        <v>147.288776796973</v>
      </c>
      <c r="P194">
        <v>147.288776796973</v>
      </c>
      <c r="Q194">
        <v>170.30264817150001</v>
      </c>
      <c r="R194">
        <v>203.07692307692301</v>
      </c>
      <c r="S194">
        <v>220.93316519545999</v>
      </c>
      <c r="T194">
        <v>220.93316519545999</v>
      </c>
      <c r="U194">
        <v>308.38587641866297</v>
      </c>
      <c r="V194">
        <v>261</v>
      </c>
      <c r="W194">
        <v>205</v>
      </c>
      <c r="X194">
        <v>213</v>
      </c>
      <c r="Y194">
        <v>249</v>
      </c>
      <c r="Z194">
        <v>327</v>
      </c>
      <c r="AA194">
        <v>315</v>
      </c>
      <c r="AB194">
        <v>430</v>
      </c>
      <c r="AC194">
        <v>332.99999999999898</v>
      </c>
      <c r="AD194">
        <v>340.99999999999898</v>
      </c>
      <c r="AE194">
        <v>228.99999999999901</v>
      </c>
      <c r="AF194">
        <v>221.99999999999901</v>
      </c>
      <c r="AG194">
        <v>315</v>
      </c>
      <c r="AH194">
        <v>418.99999999999898</v>
      </c>
      <c r="AI194">
        <v>350</v>
      </c>
      <c r="AJ194">
        <v>461</v>
      </c>
      <c r="AK194">
        <v>374</v>
      </c>
      <c r="AL194">
        <v>526</v>
      </c>
      <c r="AM194">
        <v>549</v>
      </c>
      <c r="AN194">
        <v>726</v>
      </c>
      <c r="AO194">
        <v>660</v>
      </c>
      <c r="AP194">
        <v>248</v>
      </c>
      <c r="AQ194">
        <v>248</v>
      </c>
      <c r="AR194" s="1" t="s">
        <v>271</v>
      </c>
    </row>
    <row r="195" spans="1:44">
      <c r="A195" t="s">
        <v>185</v>
      </c>
      <c r="B195">
        <v>65.274725261538407</v>
      </c>
      <c r="C195">
        <v>68.055305370113402</v>
      </c>
      <c r="D195">
        <v>73.973157982976005</v>
      </c>
      <c r="E195">
        <v>71.014231676544696</v>
      </c>
      <c r="F195">
        <v>65.274725261538407</v>
      </c>
      <c r="G195">
        <v>73.973157982976005</v>
      </c>
      <c r="H195">
        <v>82.849936948297596</v>
      </c>
      <c r="I195">
        <v>87.452711223202996</v>
      </c>
      <c r="J195">
        <v>73.846153846153797</v>
      </c>
      <c r="K195">
        <v>78.247162673392097</v>
      </c>
      <c r="L195">
        <v>69.041614123581297</v>
      </c>
      <c r="M195">
        <v>138.083228247162</v>
      </c>
      <c r="N195">
        <v>129.230769230769</v>
      </c>
      <c r="O195">
        <v>133.48045397225701</v>
      </c>
      <c r="P195">
        <v>78.247162673392097</v>
      </c>
      <c r="Q195">
        <v>133.48045397225701</v>
      </c>
      <c r="R195">
        <v>138.461538461538</v>
      </c>
      <c r="S195">
        <v>138.083228247162</v>
      </c>
      <c r="T195">
        <v>138.083228247162</v>
      </c>
      <c r="U195">
        <v>36.822194199243299</v>
      </c>
      <c r="V195">
        <v>100.99999999999901</v>
      </c>
      <c r="W195">
        <v>115.99999999999901</v>
      </c>
      <c r="X195">
        <v>120.99999999999901</v>
      </c>
      <c r="Y195">
        <v>183</v>
      </c>
      <c r="Z195">
        <v>244.99999999999901</v>
      </c>
      <c r="AA195">
        <v>306.99999999999898</v>
      </c>
      <c r="AB195">
        <v>261.99999999999898</v>
      </c>
      <c r="AC195">
        <v>224.99999999999901</v>
      </c>
      <c r="AD195">
        <v>247</v>
      </c>
      <c r="AE195">
        <v>256</v>
      </c>
      <c r="AF195">
        <v>265.99999999999898</v>
      </c>
      <c r="AG195">
        <v>306.99999999999898</v>
      </c>
      <c r="AH195">
        <v>219</v>
      </c>
      <c r="AI195">
        <v>244</v>
      </c>
      <c r="AJ195">
        <v>244</v>
      </c>
      <c r="AK195">
        <v>193</v>
      </c>
      <c r="AL195">
        <v>218</v>
      </c>
      <c r="AM195">
        <v>264</v>
      </c>
      <c r="AN195">
        <v>258</v>
      </c>
      <c r="AO195">
        <v>203</v>
      </c>
      <c r="AP195">
        <v>150</v>
      </c>
      <c r="AQ195">
        <v>150</v>
      </c>
      <c r="AR195" s="1" t="s">
        <v>271</v>
      </c>
    </row>
    <row r="196" spans="1:44">
      <c r="A196" t="s">
        <v>186</v>
      </c>
      <c r="B196">
        <v>22.6811637692307</v>
      </c>
      <c r="C196">
        <v>19.3878800435056</v>
      </c>
      <c r="D196">
        <v>17.772223377049102</v>
      </c>
      <c r="E196">
        <v>12.925253377679599</v>
      </c>
      <c r="F196">
        <v>10.854556938461499</v>
      </c>
      <c r="G196">
        <v>13.8946473499369</v>
      </c>
      <c r="H196">
        <v>13.8083228247162</v>
      </c>
      <c r="I196">
        <v>9.2055485498108407</v>
      </c>
      <c r="J196">
        <v>4.6153846153846096</v>
      </c>
      <c r="K196">
        <v>4.6027742749054203</v>
      </c>
      <c r="L196">
        <v>13.8083228247162</v>
      </c>
      <c r="M196">
        <v>23.013871374527099</v>
      </c>
      <c r="N196">
        <v>18.4615384615384</v>
      </c>
      <c r="O196">
        <v>18.4110970996216</v>
      </c>
      <c r="P196">
        <v>18.4110970996216</v>
      </c>
      <c r="Q196">
        <v>18.4110970996216</v>
      </c>
      <c r="R196">
        <v>23.076923076922998</v>
      </c>
      <c r="S196">
        <v>23.013871374527099</v>
      </c>
      <c r="T196">
        <v>18.4110970996216</v>
      </c>
      <c r="U196">
        <v>18.4110970996216</v>
      </c>
      <c r="V196">
        <v>22</v>
      </c>
      <c r="W196">
        <v>21.7</v>
      </c>
      <c r="X196">
        <v>29.299999999999901</v>
      </c>
      <c r="Y196">
        <v>30.599999999999898</v>
      </c>
      <c r="Z196">
        <v>31.999999999999901</v>
      </c>
      <c r="AA196">
        <v>33.499999999999901</v>
      </c>
      <c r="AB196">
        <v>35</v>
      </c>
      <c r="AC196">
        <v>36.6</v>
      </c>
      <c r="AD196">
        <v>38.299999999999898</v>
      </c>
      <c r="AE196">
        <v>40</v>
      </c>
      <c r="AF196">
        <v>42.2</v>
      </c>
      <c r="AG196">
        <v>43.6</v>
      </c>
      <c r="AH196">
        <v>45.4</v>
      </c>
      <c r="AI196">
        <v>47.200000000000202</v>
      </c>
      <c r="AJ196">
        <v>47.900000000000098</v>
      </c>
      <c r="AK196">
        <v>49</v>
      </c>
      <c r="AL196">
        <v>44</v>
      </c>
      <c r="AM196">
        <v>45</v>
      </c>
      <c r="AN196">
        <v>43.692743764172299</v>
      </c>
      <c r="AO196">
        <v>44</v>
      </c>
      <c r="AP196">
        <v>25</v>
      </c>
      <c r="AQ196">
        <v>25</v>
      </c>
      <c r="AR196" s="1" t="s">
        <v>271</v>
      </c>
    </row>
    <row r="197" spans="1:44">
      <c r="A197" t="s">
        <v>187</v>
      </c>
      <c r="B197">
        <v>415.38461538461502</v>
      </c>
      <c r="C197">
        <v>598.36065573770497</v>
      </c>
      <c r="D197">
        <v>414.24968474148801</v>
      </c>
      <c r="E197">
        <v>322.19419924337899</v>
      </c>
      <c r="F197">
        <v>337</v>
      </c>
      <c r="G197">
        <v>327</v>
      </c>
      <c r="H197">
        <v>400</v>
      </c>
      <c r="I197">
        <v>479</v>
      </c>
      <c r="J197">
        <v>555</v>
      </c>
      <c r="K197">
        <v>620</v>
      </c>
      <c r="L197">
        <v>531</v>
      </c>
      <c r="M197">
        <v>561</v>
      </c>
      <c r="N197">
        <v>647</v>
      </c>
      <c r="O197">
        <v>809</v>
      </c>
      <c r="P197">
        <v>817</v>
      </c>
      <c r="Q197">
        <v>831</v>
      </c>
      <c r="R197">
        <v>818</v>
      </c>
      <c r="S197">
        <v>844</v>
      </c>
      <c r="T197">
        <v>861</v>
      </c>
      <c r="U197">
        <v>920</v>
      </c>
      <c r="V197">
        <v>899</v>
      </c>
      <c r="W197">
        <v>925</v>
      </c>
      <c r="X197">
        <v>702</v>
      </c>
      <c r="Y197">
        <v>682</v>
      </c>
      <c r="Z197">
        <v>816</v>
      </c>
      <c r="AA197">
        <v>834</v>
      </c>
      <c r="AB197">
        <v>853</v>
      </c>
      <c r="AC197">
        <v>836</v>
      </c>
      <c r="AD197">
        <v>948</v>
      </c>
      <c r="AE197">
        <v>863</v>
      </c>
      <c r="AF197">
        <v>825</v>
      </c>
      <c r="AG197">
        <v>893</v>
      </c>
      <c r="AH197">
        <v>860</v>
      </c>
      <c r="AI197">
        <v>950</v>
      </c>
      <c r="AJ197">
        <v>874</v>
      </c>
      <c r="AK197">
        <v>883</v>
      </c>
      <c r="AL197">
        <v>984</v>
      </c>
      <c r="AM197">
        <v>1044</v>
      </c>
      <c r="AN197">
        <v>1079</v>
      </c>
      <c r="AO197">
        <v>1019</v>
      </c>
      <c r="AP197">
        <v>399</v>
      </c>
      <c r="AQ197">
        <v>412</v>
      </c>
      <c r="AR197" s="1" t="s">
        <v>271</v>
      </c>
    </row>
    <row r="198" spans="1:44">
      <c r="A198" t="s">
        <v>188</v>
      </c>
      <c r="B198">
        <v>738.461538461538</v>
      </c>
      <c r="C198">
        <v>782.47162673392097</v>
      </c>
      <c r="D198">
        <v>736.44388398486694</v>
      </c>
      <c r="E198">
        <v>828.49936948297602</v>
      </c>
      <c r="F198">
        <v>822</v>
      </c>
      <c r="G198">
        <v>876</v>
      </c>
      <c r="H198">
        <v>928</v>
      </c>
      <c r="I198">
        <v>946</v>
      </c>
      <c r="J198">
        <v>1021</v>
      </c>
      <c r="K198">
        <v>1060</v>
      </c>
      <c r="L198">
        <v>1114</v>
      </c>
      <c r="M198">
        <v>1064</v>
      </c>
      <c r="N198">
        <v>1133</v>
      </c>
      <c r="O198">
        <v>1174</v>
      </c>
      <c r="P198">
        <v>1209</v>
      </c>
      <c r="Q198">
        <v>1273</v>
      </c>
      <c r="R198">
        <v>1314</v>
      </c>
      <c r="S198">
        <v>1361</v>
      </c>
      <c r="T198">
        <v>1419</v>
      </c>
      <c r="U198">
        <v>1512</v>
      </c>
      <c r="V198">
        <v>1576</v>
      </c>
      <c r="W198">
        <v>1511</v>
      </c>
      <c r="X198">
        <v>1378</v>
      </c>
      <c r="Y198">
        <v>1235</v>
      </c>
      <c r="Z198">
        <v>1164</v>
      </c>
      <c r="AA198">
        <v>1182</v>
      </c>
      <c r="AB198">
        <v>1238</v>
      </c>
      <c r="AC198">
        <v>1320</v>
      </c>
      <c r="AD198">
        <v>1413</v>
      </c>
      <c r="AE198">
        <v>1352</v>
      </c>
      <c r="AF198">
        <v>1424</v>
      </c>
      <c r="AG198">
        <v>1517</v>
      </c>
      <c r="AH198">
        <v>1557</v>
      </c>
      <c r="AI198">
        <v>1570</v>
      </c>
      <c r="AJ198">
        <v>1582</v>
      </c>
      <c r="AK198">
        <v>1637</v>
      </c>
      <c r="AL198">
        <v>1713</v>
      </c>
      <c r="AM198">
        <v>1754</v>
      </c>
      <c r="AN198">
        <v>1857</v>
      </c>
      <c r="AO198">
        <v>1874</v>
      </c>
      <c r="AP198">
        <v>705</v>
      </c>
      <c r="AQ198">
        <v>785</v>
      </c>
      <c r="AR198" s="1" t="s">
        <v>271</v>
      </c>
    </row>
    <row r="199" spans="1:44">
      <c r="A199" t="s">
        <v>189</v>
      </c>
      <c r="B199">
        <v>200.364298707692</v>
      </c>
      <c r="C199">
        <v>217.982023929382</v>
      </c>
      <c r="D199">
        <v>219.79854083228199</v>
      </c>
      <c r="E199">
        <v>252.495844394073</v>
      </c>
      <c r="F199">
        <v>280.51001819999999</v>
      </c>
      <c r="G199">
        <v>297.90876604602698</v>
      </c>
      <c r="H199">
        <v>299.18032786885198</v>
      </c>
      <c r="I199">
        <v>312.98865069356799</v>
      </c>
      <c r="J199">
        <v>373.84615384615302</v>
      </c>
      <c r="K199">
        <v>506.30517023959601</v>
      </c>
      <c r="L199">
        <v>460.27742749054198</v>
      </c>
      <c r="M199">
        <v>322.19419924337899</v>
      </c>
      <c r="N199">
        <v>286.15384615384602</v>
      </c>
      <c r="O199">
        <v>289.97477931904098</v>
      </c>
      <c r="P199">
        <v>299.18032786885198</v>
      </c>
      <c r="Q199">
        <v>207.12484237074401</v>
      </c>
      <c r="R199">
        <v>198.461538461538</v>
      </c>
      <c r="S199">
        <v>262.358133669609</v>
      </c>
      <c r="T199">
        <v>289.97477931904098</v>
      </c>
      <c r="U199">
        <v>262.358133669609</v>
      </c>
      <c r="V199">
        <v>372</v>
      </c>
      <c r="W199">
        <v>261.99999999999898</v>
      </c>
      <c r="X199">
        <v>300.99999999999898</v>
      </c>
      <c r="Y199">
        <v>230.99999999999901</v>
      </c>
      <c r="Z199">
        <v>354</v>
      </c>
      <c r="AA199">
        <v>303.99999999999898</v>
      </c>
      <c r="AB199">
        <v>295.99999999999898</v>
      </c>
      <c r="AC199">
        <v>120.99999999999901</v>
      </c>
      <c r="AD199">
        <v>157</v>
      </c>
      <c r="AE199">
        <v>115.99999999999901</v>
      </c>
      <c r="AF199">
        <v>89.999999999999702</v>
      </c>
      <c r="AG199">
        <v>85.999999999999801</v>
      </c>
      <c r="AH199">
        <v>61.999999999999801</v>
      </c>
      <c r="AI199">
        <v>78</v>
      </c>
      <c r="AJ199">
        <v>72</v>
      </c>
      <c r="AK199">
        <v>71</v>
      </c>
      <c r="AL199">
        <v>65</v>
      </c>
      <c r="AM199">
        <v>63</v>
      </c>
      <c r="AN199">
        <v>81</v>
      </c>
      <c r="AO199">
        <v>65</v>
      </c>
      <c r="AP199">
        <v>94.999999999999901</v>
      </c>
      <c r="AQ199">
        <v>94.999999999999901</v>
      </c>
      <c r="AR199" s="1" t="s">
        <v>271</v>
      </c>
    </row>
    <row r="200" spans="1:44">
      <c r="A200" t="s">
        <v>190</v>
      </c>
      <c r="B200">
        <v>520.55784927692298</v>
      </c>
      <c r="C200">
        <v>464.48971164753999</v>
      </c>
      <c r="D200">
        <v>450.82824954161401</v>
      </c>
      <c r="E200">
        <v>460.39127301576201</v>
      </c>
      <c r="F200">
        <v>526.03740558461504</v>
      </c>
      <c r="G200">
        <v>516.40326765006296</v>
      </c>
      <c r="H200">
        <v>552.33291298865004</v>
      </c>
      <c r="I200">
        <v>552.33291298865004</v>
      </c>
      <c r="J200">
        <v>692.30769230769204</v>
      </c>
      <c r="K200">
        <v>690.41614123581303</v>
      </c>
      <c r="L200">
        <v>736.44388398486694</v>
      </c>
      <c r="M200">
        <v>262.358133669609</v>
      </c>
      <c r="N200">
        <v>350.76923076922998</v>
      </c>
      <c r="O200">
        <v>598.36065573770497</v>
      </c>
      <c r="P200">
        <v>1472.88776796973</v>
      </c>
      <c r="Q200">
        <v>1749.0542244640601</v>
      </c>
      <c r="R200">
        <v>1892.3076923076901</v>
      </c>
      <c r="S200">
        <v>1933.1651954602701</v>
      </c>
      <c r="T200">
        <v>2025.2206809583799</v>
      </c>
      <c r="U200">
        <v>2209.3316519546001</v>
      </c>
      <c r="V200">
        <v>2041.6379166765701</v>
      </c>
      <c r="W200">
        <v>1973.21452647774</v>
      </c>
      <c r="X200">
        <v>2059.0838072124702</v>
      </c>
      <c r="Y200">
        <v>1976.4551460499499</v>
      </c>
      <c r="Z200">
        <v>2236.6278839214101</v>
      </c>
      <c r="AA200">
        <v>2358.6523590853899</v>
      </c>
      <c r="AB200">
        <v>2430.28385162625</v>
      </c>
      <c r="AC200">
        <v>2382.2297302656102</v>
      </c>
      <c r="AD200">
        <v>2087.9995558622199</v>
      </c>
      <c r="AE200">
        <v>1980.31676540801</v>
      </c>
      <c r="AF200">
        <v>2177.1919388993301</v>
      </c>
      <c r="AG200">
        <v>2172.9631127713401</v>
      </c>
      <c r="AH200">
        <v>2266.33435643642</v>
      </c>
      <c r="AI200">
        <v>2401.4394822622398</v>
      </c>
      <c r="AJ200">
        <v>2620.7079238938099</v>
      </c>
      <c r="AK200">
        <v>2799.6105863411699</v>
      </c>
      <c r="AL200">
        <v>2945.3729490000001</v>
      </c>
      <c r="AM200">
        <v>3073.3899322962902</v>
      </c>
      <c r="AN200">
        <v>3129.3376795387298</v>
      </c>
      <c r="AO200">
        <v>3300</v>
      </c>
      <c r="AP200">
        <v>2514</v>
      </c>
      <c r="AQ200">
        <v>2022.0459459394699</v>
      </c>
      <c r="AR200" s="1" t="s">
        <v>271</v>
      </c>
    </row>
    <row r="201" spans="1:44">
      <c r="A201" t="s">
        <v>191</v>
      </c>
      <c r="H201" t="s">
        <v>38</v>
      </c>
      <c r="I201" t="s">
        <v>38</v>
      </c>
      <c r="J201" t="s">
        <v>38</v>
      </c>
      <c r="K201" t="s">
        <v>38</v>
      </c>
      <c r="L201" t="s">
        <v>38</v>
      </c>
      <c r="M201" t="s">
        <v>38</v>
      </c>
      <c r="N201">
        <v>0</v>
      </c>
      <c r="O201">
        <v>18.4110970996216</v>
      </c>
      <c r="P201">
        <v>0</v>
      </c>
      <c r="Q201">
        <v>0</v>
      </c>
      <c r="R201">
        <v>4.6153846153846096</v>
      </c>
      <c r="S201">
        <v>4.6027742749054203</v>
      </c>
      <c r="T201">
        <v>4.6027742749054203</v>
      </c>
      <c r="U201">
        <v>4.6027742749054203</v>
      </c>
      <c r="V201">
        <v>3</v>
      </c>
      <c r="W201">
        <v>4</v>
      </c>
      <c r="X201">
        <v>4.9999999999999796</v>
      </c>
      <c r="Y201">
        <v>4</v>
      </c>
      <c r="Z201">
        <v>6</v>
      </c>
      <c r="AA201">
        <v>11</v>
      </c>
      <c r="AB201">
        <v>19.999999999999901</v>
      </c>
      <c r="AC201">
        <v>24</v>
      </c>
      <c r="AD201">
        <v>25.999999999999901</v>
      </c>
      <c r="AE201">
        <v>26.999999999999901</v>
      </c>
      <c r="AF201">
        <v>29</v>
      </c>
      <c r="AG201">
        <v>30.999999999999901</v>
      </c>
      <c r="AH201">
        <v>33</v>
      </c>
      <c r="AI201">
        <v>35</v>
      </c>
      <c r="AJ201">
        <v>61.000000000000099</v>
      </c>
      <c r="AK201">
        <v>46</v>
      </c>
      <c r="AL201">
        <v>32</v>
      </c>
      <c r="AM201">
        <v>18</v>
      </c>
      <c r="AN201">
        <v>28.900000000882699</v>
      </c>
      <c r="AO201">
        <v>40</v>
      </c>
      <c r="AP201">
        <v>27</v>
      </c>
      <c r="AQ201">
        <v>27</v>
      </c>
      <c r="AR201" s="1" t="s">
        <v>271</v>
      </c>
    </row>
    <row r="202" spans="1:44">
      <c r="A202" t="s">
        <v>192</v>
      </c>
      <c r="B202">
        <v>63.260021999999999</v>
      </c>
      <c r="C202">
        <v>77.645760504413602</v>
      </c>
      <c r="D202">
        <v>72.792900472887695</v>
      </c>
      <c r="E202">
        <v>63.087180409836002</v>
      </c>
      <c r="F202">
        <v>72.992333076923003</v>
      </c>
      <c r="G202">
        <v>72.792900472887695</v>
      </c>
      <c r="H202">
        <v>87.452711223202996</v>
      </c>
      <c r="I202">
        <v>27.616645649432499</v>
      </c>
      <c r="J202">
        <v>60</v>
      </c>
      <c r="K202">
        <v>92.055485498108396</v>
      </c>
      <c r="L202">
        <v>55.233291298864998</v>
      </c>
      <c r="M202">
        <v>55.233291298864998</v>
      </c>
      <c r="N202">
        <v>73.846153846153797</v>
      </c>
      <c r="O202">
        <v>110.46658259773</v>
      </c>
      <c r="P202">
        <v>59.836065573770398</v>
      </c>
      <c r="Q202">
        <v>41.424968474148798</v>
      </c>
      <c r="R202">
        <v>41.538461538461497</v>
      </c>
      <c r="S202">
        <v>41.424968474148798</v>
      </c>
      <c r="T202">
        <v>41.424968474148798</v>
      </c>
      <c r="U202">
        <v>46.027742749054198</v>
      </c>
      <c r="V202">
        <v>55.000000000000099</v>
      </c>
      <c r="W202">
        <v>63.000000000000099</v>
      </c>
      <c r="X202">
        <v>67</v>
      </c>
      <c r="Y202">
        <v>72</v>
      </c>
      <c r="Z202">
        <v>76.999999999999801</v>
      </c>
      <c r="AA202">
        <v>82.999999999999801</v>
      </c>
      <c r="AB202">
        <v>86.999999999999801</v>
      </c>
      <c r="AC202">
        <v>94.000000000000199</v>
      </c>
      <c r="AD202">
        <v>99</v>
      </c>
      <c r="AE202">
        <v>100</v>
      </c>
      <c r="AF202">
        <v>106</v>
      </c>
      <c r="AG202">
        <v>113.99999999999901</v>
      </c>
      <c r="AH202">
        <v>120</v>
      </c>
      <c r="AI202">
        <v>128.99999999999901</v>
      </c>
      <c r="AJ202">
        <v>138</v>
      </c>
      <c r="AK202">
        <v>147.99999999999901</v>
      </c>
      <c r="AL202">
        <v>166</v>
      </c>
      <c r="AM202">
        <v>196</v>
      </c>
      <c r="AN202">
        <v>197</v>
      </c>
      <c r="AO202">
        <v>163</v>
      </c>
      <c r="AP202">
        <v>155.63724587498601</v>
      </c>
      <c r="AQ202">
        <v>164.22361166146001</v>
      </c>
      <c r="AR202" s="1" t="s">
        <v>271</v>
      </c>
    </row>
    <row r="203" spans="1:44">
      <c r="A203" t="s">
        <v>193</v>
      </c>
      <c r="B203">
        <v>1058.99734070769</v>
      </c>
      <c r="C203">
        <v>1008.95640957187</v>
      </c>
      <c r="D203">
        <v>938.23516588083203</v>
      </c>
      <c r="E203">
        <v>1008.95640957187</v>
      </c>
      <c r="F203">
        <v>1101.54634098461</v>
      </c>
      <c r="G203">
        <v>1060.8186549054201</v>
      </c>
      <c r="H203">
        <v>1104.6658259773001</v>
      </c>
      <c r="I203">
        <v>1196.7213114754099</v>
      </c>
      <c r="J203">
        <v>1430.76923076923</v>
      </c>
      <c r="K203">
        <v>1703.026481715</v>
      </c>
      <c r="L203">
        <v>1887.13745271122</v>
      </c>
      <c r="M203">
        <v>2025.2206809583799</v>
      </c>
      <c r="N203">
        <v>2169.23076923076</v>
      </c>
      <c r="O203">
        <v>2301.3871374527098</v>
      </c>
      <c r="P203">
        <v>2577.5535939470301</v>
      </c>
      <c r="Q203">
        <v>2531.52585119798</v>
      </c>
      <c r="R203">
        <v>2630.76923076923</v>
      </c>
      <c r="S203">
        <v>2807.6923076922999</v>
      </c>
      <c r="T203">
        <v>2623.5813366960901</v>
      </c>
      <c r="U203">
        <v>2623.5813366960901</v>
      </c>
      <c r="V203">
        <v>2770.8645617708398</v>
      </c>
      <c r="W203">
        <v>2948.2817419718099</v>
      </c>
      <c r="X203">
        <v>2996.1058634117699</v>
      </c>
      <c r="Y203">
        <v>2983.09897134518</v>
      </c>
      <c r="Z203">
        <v>3364.2643571502199</v>
      </c>
      <c r="AA203">
        <v>3404.5539984296502</v>
      </c>
      <c r="AB203">
        <v>3583.63669529769</v>
      </c>
      <c r="AC203">
        <v>3911.4262374392201</v>
      </c>
      <c r="AD203">
        <v>3677.22286992314</v>
      </c>
      <c r="AE203">
        <v>3514.6367190907799</v>
      </c>
      <c r="AF203">
        <v>3736.8642286674999</v>
      </c>
      <c r="AG203">
        <v>4026.1882668316298</v>
      </c>
      <c r="AH203">
        <v>4038.0055041360301</v>
      </c>
      <c r="AI203">
        <v>4411.5570994630598</v>
      </c>
      <c r="AJ203">
        <v>4372.45711294582</v>
      </c>
      <c r="AK203">
        <v>4523</v>
      </c>
      <c r="AL203">
        <v>4849</v>
      </c>
      <c r="AM203">
        <v>5333.2038798260601</v>
      </c>
      <c r="AN203">
        <v>5627.4635767366899</v>
      </c>
      <c r="AO203">
        <v>5362</v>
      </c>
      <c r="AP203">
        <v>2171.0408473705002</v>
      </c>
      <c r="AQ203">
        <v>1407.6788250693501</v>
      </c>
      <c r="AR203" s="1" t="s">
        <v>271</v>
      </c>
    </row>
    <row r="204" spans="1:44">
      <c r="A204" t="s">
        <v>260</v>
      </c>
      <c r="B204">
        <v>34.233316338461499</v>
      </c>
      <c r="C204">
        <v>35.359060676544701</v>
      </c>
      <c r="D204">
        <v>30.481948857503099</v>
      </c>
      <c r="E204">
        <v>23.166281105926799</v>
      </c>
      <c r="F204">
        <v>20.784513507692299</v>
      </c>
      <c r="G204">
        <v>18.289169286885201</v>
      </c>
      <c r="H204">
        <v>18.4110970996216</v>
      </c>
      <c r="I204">
        <v>41.424968474148798</v>
      </c>
      <c r="J204">
        <v>143.07692307692301</v>
      </c>
      <c r="K204">
        <v>87.452711223202996</v>
      </c>
      <c r="L204">
        <v>55.233291298864998</v>
      </c>
      <c r="M204">
        <v>46.027742749054198</v>
      </c>
      <c r="N204">
        <v>60</v>
      </c>
      <c r="O204">
        <v>69.041614123581297</v>
      </c>
      <c r="P204">
        <v>55.233291298864998</v>
      </c>
      <c r="Q204">
        <v>18.4110970996216</v>
      </c>
      <c r="R204">
        <v>18.4615384615384</v>
      </c>
      <c r="S204">
        <v>18.4110970996216</v>
      </c>
      <c r="T204">
        <v>23.013871374527099</v>
      </c>
      <c r="U204">
        <v>23.013871374527099</v>
      </c>
      <c r="V204">
        <v>34.426229508196698</v>
      </c>
      <c r="W204">
        <v>29.129886506935598</v>
      </c>
      <c r="X204">
        <v>90.290037831021493</v>
      </c>
      <c r="Y204">
        <v>27.490542244640601</v>
      </c>
      <c r="Z204">
        <v>34.3001261034048</v>
      </c>
      <c r="AA204">
        <v>36.191677175283701</v>
      </c>
      <c r="AB204">
        <v>106.30517023959599</v>
      </c>
      <c r="AC204">
        <v>168.34804539722501</v>
      </c>
      <c r="AD204">
        <v>192.18158890289999</v>
      </c>
      <c r="AE204">
        <v>55.107187894073</v>
      </c>
      <c r="AF204">
        <v>21.0592686002521</v>
      </c>
      <c r="AG204">
        <v>19.041614123581301</v>
      </c>
      <c r="AH204">
        <v>19.419924337957099</v>
      </c>
      <c r="AI204">
        <v>15.762925598991099</v>
      </c>
      <c r="AJ204">
        <v>20.176544766708702</v>
      </c>
      <c r="AK204">
        <v>21.815888999999999</v>
      </c>
      <c r="AL204">
        <v>19.869899</v>
      </c>
      <c r="AM204">
        <v>102.90037831223199</v>
      </c>
      <c r="AN204">
        <v>56.242118536317697</v>
      </c>
      <c r="AO204">
        <v>56.242118536317697</v>
      </c>
      <c r="AP204">
        <v>47.361886335475802</v>
      </c>
      <c r="AQ204">
        <v>50.408107975251902</v>
      </c>
      <c r="AR204" s="1" t="s">
        <v>271</v>
      </c>
    </row>
    <row r="205" spans="1:44">
      <c r="A205" t="s">
        <v>194</v>
      </c>
      <c r="U205" t="s">
        <v>38</v>
      </c>
      <c r="V205" t="s">
        <v>38</v>
      </c>
      <c r="W205" t="s">
        <v>38</v>
      </c>
      <c r="X205" t="s">
        <v>38</v>
      </c>
      <c r="Y205">
        <v>2</v>
      </c>
      <c r="Z205">
        <v>1.99999999999999</v>
      </c>
      <c r="AA205">
        <v>2.19999999999999</v>
      </c>
      <c r="AB205">
        <v>2.4</v>
      </c>
      <c r="AC205">
        <v>2.5</v>
      </c>
      <c r="AD205">
        <v>2.7</v>
      </c>
      <c r="AE205">
        <v>2.9</v>
      </c>
      <c r="AF205">
        <v>2.9999999999999898</v>
      </c>
      <c r="AG205">
        <v>2.9999999999999898</v>
      </c>
      <c r="AH205">
        <v>3.19999999999999</v>
      </c>
      <c r="AI205">
        <v>3.2</v>
      </c>
      <c r="AJ205">
        <v>3.2</v>
      </c>
      <c r="AK205">
        <v>3.1</v>
      </c>
      <c r="AL205">
        <v>3.0316930000000002</v>
      </c>
      <c r="AM205">
        <v>3.0900000019545999</v>
      </c>
      <c r="AN205">
        <v>3.1699999977301299</v>
      </c>
      <c r="AO205">
        <v>3.18</v>
      </c>
      <c r="AP205">
        <v>3.0142610523470501</v>
      </c>
      <c r="AQ205">
        <v>3.1126008015902902</v>
      </c>
      <c r="AR205" s="1" t="s">
        <v>271</v>
      </c>
    </row>
    <row r="206" spans="1:44">
      <c r="A206" t="s">
        <v>195</v>
      </c>
      <c r="B206">
        <v>15.769230784615299</v>
      </c>
      <c r="C206">
        <v>14.575451885876401</v>
      </c>
      <c r="D206">
        <v>14.1918873322824</v>
      </c>
      <c r="E206">
        <v>15.3425809010088</v>
      </c>
      <c r="F206">
        <v>18.076923092307599</v>
      </c>
      <c r="G206">
        <v>16.876839023329101</v>
      </c>
      <c r="H206">
        <v>13.8083228247162</v>
      </c>
      <c r="I206">
        <v>0.93988650693568698</v>
      </c>
      <c r="J206">
        <v>13.846153846153801</v>
      </c>
      <c r="K206">
        <v>0</v>
      </c>
      <c r="L206">
        <v>13.8083228247162</v>
      </c>
      <c r="M206">
        <v>36.822194199243299</v>
      </c>
      <c r="N206">
        <v>36.923076923076898</v>
      </c>
      <c r="O206">
        <v>4.6027742749054203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18.4110970996216</v>
      </c>
      <c r="V206">
        <v>22.999999999999901</v>
      </c>
      <c r="W206">
        <v>40.999999999999901</v>
      </c>
      <c r="X206">
        <v>18</v>
      </c>
      <c r="Y206">
        <v>29</v>
      </c>
      <c r="Z206">
        <v>54</v>
      </c>
      <c r="AA206">
        <v>56.000000000000199</v>
      </c>
      <c r="AB206">
        <v>46.999999999999801</v>
      </c>
      <c r="AC206">
        <v>42</v>
      </c>
      <c r="AD206">
        <v>61.000000000000099</v>
      </c>
      <c r="AE206">
        <v>70</v>
      </c>
      <c r="AF206">
        <v>77.999999999999901</v>
      </c>
      <c r="AG206">
        <v>66</v>
      </c>
      <c r="AH206">
        <v>72</v>
      </c>
      <c r="AI206">
        <v>74.999999999999901</v>
      </c>
      <c r="AJ206">
        <v>79</v>
      </c>
      <c r="AK206">
        <v>28</v>
      </c>
      <c r="AL206">
        <v>53</v>
      </c>
      <c r="AM206">
        <v>54</v>
      </c>
      <c r="AN206">
        <v>62</v>
      </c>
      <c r="AO206">
        <v>71</v>
      </c>
      <c r="AP206">
        <v>67.7914824700986</v>
      </c>
      <c r="AQ206">
        <v>71.531478272211601</v>
      </c>
      <c r="AR206" s="1" t="s">
        <v>271</v>
      </c>
    </row>
    <row r="207" spans="1:44">
      <c r="A207" t="s">
        <v>196</v>
      </c>
      <c r="B207">
        <v>3.2283419076922999</v>
      </c>
      <c r="C207">
        <v>4.8292819520807004</v>
      </c>
      <c r="D207">
        <v>4.8292819520807004</v>
      </c>
      <c r="E207">
        <v>4.8292819520807004</v>
      </c>
      <c r="F207">
        <v>4.8425128615384603</v>
      </c>
      <c r="G207">
        <v>4.8292819520807004</v>
      </c>
      <c r="H207">
        <v>2.9996279949558602</v>
      </c>
      <c r="I207">
        <v>4.6027742749054203</v>
      </c>
      <c r="J207">
        <v>3</v>
      </c>
      <c r="K207">
        <v>3.99981084489281</v>
      </c>
      <c r="L207">
        <v>3.99981084489281</v>
      </c>
      <c r="M207">
        <v>4.6027742749054203</v>
      </c>
      <c r="N207">
        <v>3</v>
      </c>
      <c r="O207">
        <v>2.9996279949558602</v>
      </c>
      <c r="P207">
        <v>2.9996279949558602</v>
      </c>
      <c r="Q207">
        <v>2.9996279949558602</v>
      </c>
      <c r="R207">
        <v>3</v>
      </c>
      <c r="S207">
        <v>2.9996279949558602</v>
      </c>
      <c r="T207">
        <v>2.9996279949558602</v>
      </c>
      <c r="U207">
        <v>2.9999999999999898</v>
      </c>
      <c r="V207">
        <v>1.03</v>
      </c>
      <c r="W207">
        <v>0.37999999999999901</v>
      </c>
      <c r="X207">
        <v>1.05</v>
      </c>
      <c r="Y207">
        <v>1.18999999999999</v>
      </c>
      <c r="Z207">
        <v>0.39</v>
      </c>
      <c r="AA207">
        <v>2.77</v>
      </c>
      <c r="AB207">
        <v>2.27999999999999</v>
      </c>
      <c r="AC207">
        <v>0.369999999999999</v>
      </c>
      <c r="AD207">
        <v>0.94999999999999796</v>
      </c>
      <c r="AE207">
        <v>1.1499999999999899</v>
      </c>
      <c r="AF207">
        <v>3.2</v>
      </c>
      <c r="AG207">
        <v>4</v>
      </c>
      <c r="AH207">
        <v>3.9</v>
      </c>
      <c r="AI207">
        <v>1.1559999999999999</v>
      </c>
      <c r="AJ207">
        <v>4.2469999999999999</v>
      </c>
      <c r="AK207">
        <v>4.76</v>
      </c>
      <c r="AL207">
        <v>3.0715840000000001</v>
      </c>
      <c r="AM207">
        <v>4.6699999979192901</v>
      </c>
      <c r="AN207">
        <v>3.3799999998738901</v>
      </c>
      <c r="AO207">
        <v>3.2</v>
      </c>
      <c r="AP207">
        <v>3.0317215202449899</v>
      </c>
      <c r="AQ207">
        <v>3.13063048438962</v>
      </c>
      <c r="AR207" s="1" t="s">
        <v>271</v>
      </c>
    </row>
    <row r="208" spans="1:44">
      <c r="A208" t="s">
        <v>261</v>
      </c>
      <c r="B208">
        <v>201.39860141538401</v>
      </c>
      <c r="C208">
        <v>186.50202256998699</v>
      </c>
      <c r="D208">
        <v>143.46309428814601</v>
      </c>
      <c r="E208">
        <v>124.33468169798201</v>
      </c>
      <c r="F208">
        <v>119.88011986153801</v>
      </c>
      <c r="G208">
        <v>114.770475448928</v>
      </c>
      <c r="H208">
        <v>110.46658259773</v>
      </c>
      <c r="I208">
        <v>87.452711223202996</v>
      </c>
      <c r="J208">
        <v>64.615384615384599</v>
      </c>
      <c r="K208">
        <v>46.027742749054198</v>
      </c>
      <c r="L208">
        <v>55.233291298864998</v>
      </c>
      <c r="M208">
        <v>50.630517023959598</v>
      </c>
      <c r="N208">
        <v>46.153846153846096</v>
      </c>
      <c r="O208">
        <v>59.836065573770398</v>
      </c>
      <c r="P208">
        <v>92.055485498108396</v>
      </c>
      <c r="Q208">
        <v>64.438839848675897</v>
      </c>
      <c r="R208">
        <v>129.230769230769</v>
      </c>
      <c r="S208">
        <v>69.041614123581297</v>
      </c>
      <c r="T208">
        <v>55.233291298864998</v>
      </c>
      <c r="U208">
        <v>78.247162673392097</v>
      </c>
      <c r="V208">
        <v>103</v>
      </c>
      <c r="W208">
        <v>93.000000000000199</v>
      </c>
      <c r="X208">
        <v>67</v>
      </c>
      <c r="Y208">
        <v>73.999999999999901</v>
      </c>
      <c r="Z208">
        <v>382.99999999999898</v>
      </c>
      <c r="AA208">
        <v>482.99999999999898</v>
      </c>
      <c r="AB208">
        <v>472.99999999999898</v>
      </c>
      <c r="AC208">
        <v>469.00000000000102</v>
      </c>
      <c r="AD208">
        <v>484.00000000000102</v>
      </c>
      <c r="AE208">
        <v>464.99999999999801</v>
      </c>
      <c r="AF208">
        <v>366</v>
      </c>
      <c r="AG208">
        <v>403</v>
      </c>
      <c r="AH208">
        <v>268</v>
      </c>
      <c r="AI208">
        <v>377.99999999999898</v>
      </c>
      <c r="AJ208">
        <v>325</v>
      </c>
      <c r="AK208">
        <v>386</v>
      </c>
      <c r="AL208">
        <v>415.38461538461502</v>
      </c>
      <c r="AM208">
        <v>319</v>
      </c>
      <c r="AN208">
        <v>263</v>
      </c>
      <c r="AO208">
        <v>283</v>
      </c>
      <c r="AP208">
        <v>126</v>
      </c>
      <c r="AQ208">
        <v>126</v>
      </c>
      <c r="AR208" s="1" t="s">
        <v>271</v>
      </c>
    </row>
    <row r="209" spans="1:44">
      <c r="A209" t="s">
        <v>197</v>
      </c>
      <c r="B209">
        <v>78.0487805076923</v>
      </c>
      <c r="C209">
        <v>85.319718285624205</v>
      </c>
      <c r="D209">
        <v>77.835532473518199</v>
      </c>
      <c r="E209">
        <v>88.313392592055393</v>
      </c>
      <c r="F209">
        <v>85.553470938461501</v>
      </c>
      <c r="G209">
        <v>82.326043933165195</v>
      </c>
      <c r="H209">
        <v>92.055485498108396</v>
      </c>
      <c r="I209">
        <v>161.09709962168901</v>
      </c>
      <c r="J209">
        <v>166.15384615384599</v>
      </c>
      <c r="K209">
        <v>289.97477931904098</v>
      </c>
      <c r="L209">
        <v>188.71374527112201</v>
      </c>
      <c r="M209">
        <v>188.71374527112201</v>
      </c>
      <c r="N209">
        <v>189.230769230769</v>
      </c>
      <c r="O209">
        <v>216.33039092055401</v>
      </c>
      <c r="P209">
        <v>234.74148802017601</v>
      </c>
      <c r="Q209">
        <v>266.96090794451402</v>
      </c>
      <c r="R209">
        <v>249.230769230769</v>
      </c>
      <c r="S209">
        <v>289.97477931904098</v>
      </c>
      <c r="T209">
        <v>299.18032786885198</v>
      </c>
      <c r="U209">
        <v>317.59142496847397</v>
      </c>
      <c r="V209">
        <v>277</v>
      </c>
      <c r="W209">
        <v>262.99999999999898</v>
      </c>
      <c r="X209">
        <v>216</v>
      </c>
      <c r="Y209">
        <v>199.99999999999901</v>
      </c>
      <c r="Z209">
        <v>229</v>
      </c>
      <c r="AA209">
        <v>213</v>
      </c>
      <c r="AB209">
        <v>212</v>
      </c>
      <c r="AC209">
        <v>221.99999999999901</v>
      </c>
      <c r="AD209">
        <v>226.99999999999901</v>
      </c>
      <c r="AE209">
        <v>200.99999999999901</v>
      </c>
      <c r="AF209">
        <v>244</v>
      </c>
      <c r="AG209">
        <v>247</v>
      </c>
      <c r="AH209">
        <v>286</v>
      </c>
      <c r="AI209">
        <v>295.99999999999898</v>
      </c>
      <c r="AJ209">
        <v>275</v>
      </c>
      <c r="AK209">
        <v>206</v>
      </c>
      <c r="AL209">
        <v>218</v>
      </c>
      <c r="AM209">
        <v>259</v>
      </c>
      <c r="AN209">
        <v>284</v>
      </c>
      <c r="AO209">
        <v>315</v>
      </c>
      <c r="AP209">
        <v>95.999999999999901</v>
      </c>
      <c r="AQ209">
        <v>95.999999999999901</v>
      </c>
      <c r="AR209" s="1" t="s">
        <v>271</v>
      </c>
    </row>
    <row r="210" spans="1:44">
      <c r="A210" t="s">
        <v>198</v>
      </c>
      <c r="B210">
        <v>138.461538461538</v>
      </c>
      <c r="C210">
        <v>230.13871374527099</v>
      </c>
      <c r="D210">
        <v>138.083228247162</v>
      </c>
      <c r="E210">
        <v>184.110970996216</v>
      </c>
      <c r="F210">
        <v>218</v>
      </c>
      <c r="G210">
        <v>202</v>
      </c>
      <c r="H210">
        <v>267</v>
      </c>
      <c r="I210">
        <v>268</v>
      </c>
      <c r="J210">
        <v>381</v>
      </c>
      <c r="K210">
        <v>410</v>
      </c>
      <c r="L210">
        <v>467</v>
      </c>
      <c r="M210">
        <v>483</v>
      </c>
      <c r="N210">
        <v>541</v>
      </c>
      <c r="O210">
        <v>673</v>
      </c>
      <c r="P210">
        <v>804</v>
      </c>
      <c r="Q210">
        <v>1123</v>
      </c>
      <c r="R210">
        <v>1209</v>
      </c>
      <c r="S210">
        <v>1444</v>
      </c>
      <c r="T210">
        <v>1521</v>
      </c>
      <c r="U210">
        <v>1149</v>
      </c>
      <c r="V210">
        <v>1234</v>
      </c>
      <c r="W210">
        <v>1208</v>
      </c>
      <c r="X210">
        <v>1615</v>
      </c>
      <c r="Y210">
        <v>1693</v>
      </c>
      <c r="Z210">
        <v>1812</v>
      </c>
      <c r="AA210">
        <v>1957</v>
      </c>
      <c r="AB210">
        <v>1722</v>
      </c>
      <c r="AC210">
        <v>2119</v>
      </c>
      <c r="AD210">
        <v>2033</v>
      </c>
      <c r="AE210">
        <v>2097</v>
      </c>
      <c r="AF210">
        <v>1586</v>
      </c>
      <c r="AG210">
        <v>1447</v>
      </c>
      <c r="AH210">
        <v>1384</v>
      </c>
      <c r="AI210">
        <v>2091</v>
      </c>
      <c r="AJ210">
        <v>3508</v>
      </c>
      <c r="AK210">
        <v>4656</v>
      </c>
      <c r="AL210">
        <v>4677</v>
      </c>
      <c r="AM210">
        <v>4648</v>
      </c>
      <c r="AN210">
        <v>4937</v>
      </c>
      <c r="AO210">
        <v>5462</v>
      </c>
      <c r="AP210">
        <v>2511</v>
      </c>
      <c r="AQ210">
        <v>3505</v>
      </c>
      <c r="AR210" s="1" t="s">
        <v>271</v>
      </c>
    </row>
    <row r="211" spans="1:44">
      <c r="A211" t="s">
        <v>199</v>
      </c>
      <c r="H211" t="s">
        <v>38</v>
      </c>
      <c r="I211" t="s">
        <v>38</v>
      </c>
      <c r="J211" t="s">
        <v>38</v>
      </c>
      <c r="K211" t="s">
        <v>38</v>
      </c>
      <c r="L211" t="s">
        <v>38</v>
      </c>
      <c r="M211" t="s">
        <v>38</v>
      </c>
      <c r="N211">
        <v>101.53846153846099</v>
      </c>
      <c r="O211">
        <v>78.247162673392097</v>
      </c>
      <c r="P211">
        <v>243.94703656998701</v>
      </c>
      <c r="Q211">
        <v>197.91929382093301</v>
      </c>
      <c r="R211">
        <v>221.53846153846101</v>
      </c>
      <c r="S211">
        <v>211.72761664564899</v>
      </c>
      <c r="T211">
        <v>248.54981084489199</v>
      </c>
      <c r="U211">
        <v>248.54981084489199</v>
      </c>
      <c r="V211">
        <v>319.99999999999898</v>
      </c>
      <c r="W211">
        <v>322</v>
      </c>
      <c r="X211">
        <v>368.99999999999898</v>
      </c>
      <c r="Y211">
        <v>372.97225725094597</v>
      </c>
      <c r="Z211">
        <v>373.84615384615302</v>
      </c>
      <c r="AA211">
        <v>393.97225725094501</v>
      </c>
      <c r="AB211">
        <v>409.99999999999898</v>
      </c>
      <c r="AC211">
        <v>440</v>
      </c>
      <c r="AD211">
        <v>460</v>
      </c>
      <c r="AE211">
        <v>479.99999999999801</v>
      </c>
      <c r="AF211">
        <v>529.99999999999795</v>
      </c>
      <c r="AG211">
        <v>479.99999999999801</v>
      </c>
      <c r="AH211">
        <v>415</v>
      </c>
      <c r="AI211">
        <v>454.99999999999898</v>
      </c>
      <c r="AJ211">
        <v>469.99999999999801</v>
      </c>
      <c r="AK211">
        <v>470</v>
      </c>
      <c r="AL211">
        <v>470</v>
      </c>
      <c r="AM211">
        <v>470</v>
      </c>
      <c r="AN211">
        <v>470</v>
      </c>
      <c r="AO211">
        <v>470</v>
      </c>
      <c r="AP211">
        <v>261</v>
      </c>
      <c r="AQ211">
        <v>261</v>
      </c>
      <c r="AR211" s="1" t="s">
        <v>271</v>
      </c>
    </row>
    <row r="212" spans="1:44">
      <c r="A212" t="s">
        <v>262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s="1" t="s">
        <v>271</v>
      </c>
    </row>
    <row r="213" spans="1:44">
      <c r="A213" t="s">
        <v>200</v>
      </c>
      <c r="AR213" s="1" t="s">
        <v>271</v>
      </c>
    </row>
    <row r="214" spans="1:44">
      <c r="A214" t="s">
        <v>263</v>
      </c>
      <c r="B214">
        <v>6.3461538461538396</v>
      </c>
      <c r="C214">
        <v>6.3288146279949498</v>
      </c>
      <c r="D214">
        <v>6.3288146279949498</v>
      </c>
      <c r="E214">
        <v>6.3288146279949498</v>
      </c>
      <c r="F214">
        <v>5.7692307692307603</v>
      </c>
      <c r="G214">
        <v>5.1781210592685998</v>
      </c>
      <c r="H214">
        <v>4.6027742749054203</v>
      </c>
      <c r="I214">
        <v>4.6027742749054203</v>
      </c>
      <c r="J214">
        <v>4.6153846153846096</v>
      </c>
      <c r="K214">
        <v>13.8083228247162</v>
      </c>
      <c r="L214">
        <v>13.8083228247162</v>
      </c>
      <c r="M214">
        <v>13.8083228247162</v>
      </c>
      <c r="N214">
        <v>13.846153846153801</v>
      </c>
      <c r="O214">
        <v>13.8083228247162</v>
      </c>
      <c r="P214">
        <v>13.8083228247162</v>
      </c>
      <c r="Q214">
        <v>13.8083228247162</v>
      </c>
      <c r="R214">
        <v>13.846153846153801</v>
      </c>
      <c r="S214">
        <v>13.8083228247162</v>
      </c>
      <c r="T214">
        <v>13.8083228247162</v>
      </c>
      <c r="U214">
        <v>13.8083228247162</v>
      </c>
      <c r="V214">
        <v>13.999999999999901</v>
      </c>
      <c r="W214">
        <v>14</v>
      </c>
      <c r="X214">
        <v>14</v>
      </c>
      <c r="Y214">
        <v>14</v>
      </c>
      <c r="Z214">
        <v>13.999999999999901</v>
      </c>
      <c r="AA214">
        <v>14</v>
      </c>
      <c r="AB214">
        <v>13.8083228247162</v>
      </c>
      <c r="AC214">
        <v>13.8083228247162</v>
      </c>
      <c r="AD214">
        <v>13.846153846153801</v>
      </c>
      <c r="AE214">
        <v>13.8083228247162</v>
      </c>
      <c r="AF214">
        <v>13.8083228247162</v>
      </c>
      <c r="AG214">
        <v>13.8083228247162</v>
      </c>
      <c r="AH214">
        <v>13.846153846153801</v>
      </c>
      <c r="AI214">
        <v>13.8083228247162</v>
      </c>
      <c r="AJ214">
        <v>13.8083228247162</v>
      </c>
      <c r="AK214">
        <v>13.8083228247162</v>
      </c>
      <c r="AL214">
        <v>13.808322</v>
      </c>
      <c r="AM214">
        <v>13.8083228247162</v>
      </c>
      <c r="AN214">
        <v>13.8083228247162</v>
      </c>
      <c r="AO214">
        <v>13.808322824716001</v>
      </c>
      <c r="AP214">
        <v>13.8083228247162</v>
      </c>
      <c r="AQ214">
        <v>13.8083228247162</v>
      </c>
      <c r="AR214" s="1" t="s">
        <v>271</v>
      </c>
    </row>
    <row r="215" spans="1:44">
      <c r="A215" t="s">
        <v>264</v>
      </c>
      <c r="AR215" s="1" t="s">
        <v>271</v>
      </c>
    </row>
    <row r="216" spans="1:44">
      <c r="A216" t="s">
        <v>265</v>
      </c>
      <c r="B216">
        <v>172.83142389230699</v>
      </c>
      <c r="C216">
        <v>172.35920688713699</v>
      </c>
      <c r="D216">
        <v>172.35920688713699</v>
      </c>
      <c r="E216">
        <v>172.35920688713699</v>
      </c>
      <c r="F216">
        <v>172.83142389230699</v>
      </c>
      <c r="G216">
        <v>172.35920688713699</v>
      </c>
      <c r="H216">
        <v>172.359206890075</v>
      </c>
      <c r="I216">
        <v>76.915239035749593</v>
      </c>
      <c r="J216">
        <v>39.929536112742198</v>
      </c>
      <c r="K216">
        <v>18.4110970996216</v>
      </c>
      <c r="L216">
        <v>79.097035071500599</v>
      </c>
      <c r="M216">
        <v>198.30473129071501</v>
      </c>
      <c r="N216">
        <v>138.247205324416</v>
      </c>
      <c r="O216">
        <v>94.2840168043939</v>
      </c>
      <c r="P216">
        <v>27.600410114071298</v>
      </c>
      <c r="Q216">
        <v>130.815689918364</v>
      </c>
      <c r="R216">
        <v>180.35250717311101</v>
      </c>
      <c r="S216">
        <v>159.265545844478</v>
      </c>
      <c r="T216">
        <v>151.906741746053</v>
      </c>
      <c r="U216">
        <v>82.418823104367206</v>
      </c>
      <c r="V216">
        <v>587.389659520809</v>
      </c>
      <c r="W216">
        <v>447.16267339218098</v>
      </c>
      <c r="X216">
        <v>488.65561160151498</v>
      </c>
      <c r="Y216">
        <v>583.10214375787996</v>
      </c>
      <c r="Z216">
        <v>541.28587641866295</v>
      </c>
      <c r="AA216">
        <v>495.334174022696</v>
      </c>
      <c r="AB216">
        <v>382.849936948297</v>
      </c>
      <c r="AC216">
        <v>352.264186633039</v>
      </c>
      <c r="AD216">
        <v>54.716393442623001</v>
      </c>
      <c r="AE216">
        <v>52.803909205548898</v>
      </c>
      <c r="AF216">
        <v>181.86216897856201</v>
      </c>
      <c r="AG216">
        <v>136.01551071878899</v>
      </c>
      <c r="AH216">
        <v>89.824716267339198</v>
      </c>
      <c r="AI216">
        <v>34.812232030264802</v>
      </c>
      <c r="AJ216">
        <v>99.243379571248198</v>
      </c>
      <c r="AK216">
        <v>112.988650693568</v>
      </c>
      <c r="AL216">
        <v>83.839994126691195</v>
      </c>
      <c r="AM216">
        <v>83.839994126691195</v>
      </c>
      <c r="AN216">
        <v>83.839994126691195</v>
      </c>
      <c r="AO216">
        <v>83.839994126691195</v>
      </c>
      <c r="AP216">
        <v>79.052162938517498</v>
      </c>
      <c r="AQ216">
        <v>82.537408627022998</v>
      </c>
      <c r="AR216" s="1" t="s">
        <v>271</v>
      </c>
    </row>
    <row r="217" spans="1:44">
      <c r="A217" t="s">
        <v>201</v>
      </c>
      <c r="B217">
        <v>10.513404599999999</v>
      </c>
      <c r="C217">
        <v>6.7101948430012603</v>
      </c>
      <c r="D217">
        <v>7.9683563789407303</v>
      </c>
      <c r="E217">
        <v>7.7586627742749004</v>
      </c>
      <c r="F217">
        <v>7.9901874923076903</v>
      </c>
      <c r="G217">
        <v>8.59743714691046</v>
      </c>
      <c r="H217">
        <v>9.2055485498108407</v>
      </c>
      <c r="I217">
        <v>18.4110970996216</v>
      </c>
      <c r="J217">
        <v>13.846153846153801</v>
      </c>
      <c r="K217">
        <v>23.013871374527099</v>
      </c>
      <c r="L217">
        <v>13.8083228247162</v>
      </c>
      <c r="M217">
        <v>13.8083228247162</v>
      </c>
      <c r="N217">
        <v>18.4615384615384</v>
      </c>
      <c r="O217">
        <v>18.4110970996216</v>
      </c>
      <c r="P217">
        <v>18.4110970996216</v>
      </c>
      <c r="Q217">
        <v>18.4110970996216</v>
      </c>
      <c r="R217">
        <v>18.4615384615384</v>
      </c>
      <c r="S217">
        <v>18.4110970996216</v>
      </c>
      <c r="T217">
        <v>27.616645649432499</v>
      </c>
      <c r="U217">
        <v>27.616645649432499</v>
      </c>
      <c r="V217">
        <v>34.999999999999901</v>
      </c>
      <c r="W217">
        <v>35</v>
      </c>
      <c r="X217">
        <v>36</v>
      </c>
      <c r="Y217">
        <v>36</v>
      </c>
      <c r="Z217">
        <v>37</v>
      </c>
      <c r="AA217">
        <v>36.999999999999901</v>
      </c>
      <c r="AB217">
        <v>37.999999999999901</v>
      </c>
      <c r="AC217">
        <v>77.999999999999901</v>
      </c>
      <c r="AD217">
        <v>78.970000000000098</v>
      </c>
      <c r="AE217">
        <v>82.550000000000196</v>
      </c>
      <c r="AF217">
        <v>86.130000000000095</v>
      </c>
      <c r="AG217">
        <v>99.271254999999897</v>
      </c>
      <c r="AH217">
        <v>109.959514</v>
      </c>
      <c r="AI217">
        <v>92.154195011337706</v>
      </c>
      <c r="AJ217">
        <v>82.995951417003894</v>
      </c>
      <c r="AK217">
        <v>82.995951417003894</v>
      </c>
      <c r="AL217">
        <v>84.553846153846095</v>
      </c>
      <c r="AM217">
        <v>101.993520001702</v>
      </c>
      <c r="AN217">
        <v>111</v>
      </c>
      <c r="AO217">
        <v>108</v>
      </c>
      <c r="AP217">
        <v>103.122403476637</v>
      </c>
      <c r="AQ217">
        <v>108.811572869964</v>
      </c>
      <c r="AR217" s="1" t="s">
        <v>271</v>
      </c>
    </row>
    <row r="218" spans="1:44">
      <c r="A218" t="s">
        <v>202</v>
      </c>
      <c r="H218" t="s">
        <v>38</v>
      </c>
      <c r="I218" t="s">
        <v>38</v>
      </c>
      <c r="J218" t="s">
        <v>38</v>
      </c>
      <c r="K218" t="s">
        <v>38</v>
      </c>
      <c r="L218" t="s">
        <v>38</v>
      </c>
      <c r="M218" t="s">
        <v>38</v>
      </c>
      <c r="N218">
        <v>1476.9230769230701</v>
      </c>
      <c r="O218">
        <v>1196.7213114754099</v>
      </c>
      <c r="P218">
        <v>644.388398486759</v>
      </c>
      <c r="Q218">
        <v>874.52711223203005</v>
      </c>
      <c r="R218">
        <v>646.15384615384596</v>
      </c>
      <c r="S218">
        <v>644.388398486759</v>
      </c>
      <c r="T218">
        <v>644.388398486759</v>
      </c>
      <c r="U218">
        <v>644.388398486759</v>
      </c>
      <c r="V218">
        <v>255</v>
      </c>
      <c r="W218">
        <v>244</v>
      </c>
      <c r="X218">
        <v>293</v>
      </c>
      <c r="Y218">
        <v>361</v>
      </c>
      <c r="Z218">
        <v>366</v>
      </c>
      <c r="AA218">
        <v>364</v>
      </c>
      <c r="AB218">
        <v>325</v>
      </c>
      <c r="AC218">
        <v>347.99999999999898</v>
      </c>
      <c r="AD218">
        <v>255</v>
      </c>
      <c r="AE218">
        <v>234.99999999999901</v>
      </c>
      <c r="AF218">
        <v>266.99999999999898</v>
      </c>
      <c r="AG218">
        <v>240</v>
      </c>
      <c r="AH218">
        <v>286.78356164383501</v>
      </c>
      <c r="AI218">
        <v>144</v>
      </c>
      <c r="AJ218">
        <v>145</v>
      </c>
      <c r="AK218">
        <v>120.99999999999901</v>
      </c>
      <c r="AL218">
        <v>120.669398</v>
      </c>
      <c r="AM218">
        <v>263</v>
      </c>
      <c r="AN218">
        <v>314</v>
      </c>
      <c r="AO218">
        <v>127</v>
      </c>
      <c r="AP218">
        <v>33</v>
      </c>
      <c r="AQ218">
        <v>133.91981005406399</v>
      </c>
      <c r="AR218" s="1" t="s">
        <v>271</v>
      </c>
    </row>
    <row r="219" spans="1:44">
      <c r="A219" t="s">
        <v>266</v>
      </c>
      <c r="B219">
        <v>266.65679049230698</v>
      </c>
      <c r="C219">
        <v>485.76221524653198</v>
      </c>
      <c r="D219">
        <v>524.76502084489198</v>
      </c>
      <c r="E219">
        <v>528.31073044892798</v>
      </c>
      <c r="F219">
        <v>543.97985261538395</v>
      </c>
      <c r="G219">
        <v>655.95627605611605</v>
      </c>
      <c r="H219">
        <v>736.44388398486694</v>
      </c>
      <c r="I219">
        <v>782.47162673392097</v>
      </c>
      <c r="J219">
        <v>830.76923076923003</v>
      </c>
      <c r="K219">
        <v>828.49936948297602</v>
      </c>
      <c r="L219">
        <v>828.49936948297602</v>
      </c>
      <c r="M219">
        <v>1196.7213114754099</v>
      </c>
      <c r="N219">
        <v>1200</v>
      </c>
      <c r="O219">
        <v>828.49936948297602</v>
      </c>
      <c r="P219">
        <v>966.58259773013799</v>
      </c>
      <c r="Q219">
        <v>248.54981084489199</v>
      </c>
      <c r="R219">
        <v>263.07692307692298</v>
      </c>
      <c r="S219">
        <v>193.316519546027</v>
      </c>
      <c r="T219">
        <v>690.41614123581303</v>
      </c>
      <c r="U219">
        <v>506.30517023959601</v>
      </c>
      <c r="V219">
        <v>3124.99999999999</v>
      </c>
      <c r="W219">
        <v>3198.99999999999</v>
      </c>
      <c r="X219">
        <v>3235.99999999999</v>
      </c>
      <c r="Y219">
        <v>3313.99999999999</v>
      </c>
      <c r="Z219">
        <v>3415</v>
      </c>
      <c r="AA219">
        <v>2928</v>
      </c>
      <c r="AB219">
        <v>3276.99999999999</v>
      </c>
      <c r="AC219">
        <v>3746</v>
      </c>
      <c r="AD219">
        <v>3922</v>
      </c>
      <c r="AE219">
        <v>3855.99999999999</v>
      </c>
      <c r="AF219">
        <v>3996.99999999999</v>
      </c>
      <c r="AG219">
        <v>4176</v>
      </c>
      <c r="AH219">
        <v>4699.00000000001</v>
      </c>
      <c r="AI219">
        <v>4733</v>
      </c>
      <c r="AJ219">
        <v>5862.00000000001</v>
      </c>
      <c r="AK219">
        <v>8110.99999999999</v>
      </c>
      <c r="AL219">
        <v>8324.1230769230697</v>
      </c>
      <c r="AM219">
        <v>7731</v>
      </c>
      <c r="AN219">
        <v>7187</v>
      </c>
      <c r="AO219">
        <v>7537</v>
      </c>
      <c r="AP219">
        <v>4746.99999999999</v>
      </c>
      <c r="AQ219">
        <v>4746.99999999999</v>
      </c>
      <c r="AR219" s="1" t="s">
        <v>271</v>
      </c>
    </row>
    <row r="220" spans="1:44">
      <c r="A220" t="s">
        <v>267</v>
      </c>
      <c r="B220">
        <v>4984.6153846153802</v>
      </c>
      <c r="C220">
        <v>4832.9129886506898</v>
      </c>
      <c r="D220">
        <v>4832.9129886506898</v>
      </c>
      <c r="E220">
        <v>4878.9407313997399</v>
      </c>
      <c r="F220">
        <v>4826</v>
      </c>
      <c r="G220">
        <v>5006</v>
      </c>
      <c r="H220">
        <v>5502</v>
      </c>
      <c r="I220">
        <v>5815</v>
      </c>
      <c r="J220">
        <v>6201</v>
      </c>
      <c r="K220">
        <v>6564</v>
      </c>
      <c r="L220">
        <v>6589</v>
      </c>
      <c r="M220">
        <v>6176</v>
      </c>
      <c r="N220">
        <v>6666</v>
      </c>
      <c r="O220">
        <v>7112</v>
      </c>
      <c r="P220">
        <v>7284</v>
      </c>
      <c r="Q220">
        <v>7717</v>
      </c>
      <c r="R220">
        <v>8097</v>
      </c>
      <c r="S220">
        <v>8471</v>
      </c>
      <c r="T220">
        <v>9290</v>
      </c>
      <c r="U220">
        <v>9976</v>
      </c>
      <c r="V220">
        <v>10843</v>
      </c>
      <c r="W220">
        <v>10644</v>
      </c>
      <c r="X220">
        <v>10556</v>
      </c>
      <c r="Y220">
        <v>10799</v>
      </c>
      <c r="Z220">
        <v>11634</v>
      </c>
      <c r="AA220">
        <v>12498</v>
      </c>
      <c r="AB220">
        <v>12642</v>
      </c>
      <c r="AC220">
        <v>12574</v>
      </c>
      <c r="AD220">
        <v>12211</v>
      </c>
      <c r="AE220">
        <v>11535</v>
      </c>
      <c r="AF220">
        <v>11111</v>
      </c>
      <c r="AG220">
        <v>11574</v>
      </c>
      <c r="AH220">
        <v>11224</v>
      </c>
      <c r="AI220">
        <v>11239</v>
      </c>
      <c r="AJ220">
        <v>11219</v>
      </c>
      <c r="AK220">
        <v>11329</v>
      </c>
      <c r="AL220">
        <v>11345</v>
      </c>
      <c r="AM220">
        <v>12186</v>
      </c>
      <c r="AN220">
        <v>12270</v>
      </c>
      <c r="AO220">
        <v>12318</v>
      </c>
      <c r="AP220">
        <v>4983</v>
      </c>
      <c r="AQ220">
        <v>4904</v>
      </c>
      <c r="AR220" s="1" t="s">
        <v>271</v>
      </c>
    </row>
    <row r="221" spans="1:44">
      <c r="A221" t="s">
        <v>268</v>
      </c>
      <c r="B221">
        <v>39268.726355611601</v>
      </c>
      <c r="C221">
        <v>37259.394703656901</v>
      </c>
      <c r="D221">
        <v>36993.820933165101</v>
      </c>
      <c r="E221">
        <v>38616.645649432503</v>
      </c>
      <c r="F221">
        <v>43984.363177805797</v>
      </c>
      <c r="G221">
        <v>46241.866330390898</v>
      </c>
      <c r="H221">
        <v>50864.817150062998</v>
      </c>
      <c r="I221">
        <v>54352.963430012598</v>
      </c>
      <c r="J221">
        <v>57043.127364438798</v>
      </c>
      <c r="K221">
        <v>59118.789407313998</v>
      </c>
      <c r="L221">
        <v>61691.0466582597</v>
      </c>
      <c r="M221">
        <v>59636.0655737704</v>
      </c>
      <c r="N221">
        <v>60458.133669609</v>
      </c>
      <c r="O221">
        <v>62477.8058007566</v>
      </c>
      <c r="P221">
        <v>68117.023959646904</v>
      </c>
      <c r="Q221">
        <v>68911.601513240807</v>
      </c>
      <c r="R221">
        <v>72676.040353089498</v>
      </c>
      <c r="S221">
        <v>73551.071878940696</v>
      </c>
      <c r="T221">
        <v>74701.639344262294</v>
      </c>
      <c r="U221">
        <v>77083.228247162595</v>
      </c>
      <c r="V221">
        <v>79638.965952080704</v>
      </c>
      <c r="W221">
        <v>76205.422446405995</v>
      </c>
      <c r="X221">
        <v>74584.993694829696</v>
      </c>
      <c r="Y221">
        <v>72640.353089533397</v>
      </c>
      <c r="Z221">
        <v>75227.047540983607</v>
      </c>
      <c r="AA221">
        <v>77280.109962168906</v>
      </c>
      <c r="AB221">
        <v>75158.951828499296</v>
      </c>
      <c r="AC221">
        <v>74674.736569987304</v>
      </c>
      <c r="AD221">
        <v>71010.177679697299</v>
      </c>
      <c r="AE221">
        <v>64125.379697351796</v>
      </c>
      <c r="AF221">
        <v>65895.575157629195</v>
      </c>
      <c r="AG221">
        <v>65605.316267339207</v>
      </c>
      <c r="AH221">
        <v>64529.231904161403</v>
      </c>
      <c r="AI221">
        <v>66022.114375788093</v>
      </c>
      <c r="AJ221">
        <v>67657.464943253406</v>
      </c>
      <c r="AK221">
        <v>71262.113114754102</v>
      </c>
      <c r="AL221">
        <v>74502.800882723794</v>
      </c>
      <c r="AM221">
        <v>77426.747919293804</v>
      </c>
      <c r="AN221">
        <v>78570.136948297601</v>
      </c>
      <c r="AO221">
        <v>80244.032660781799</v>
      </c>
      <c r="AP221">
        <v>49681.703609999997</v>
      </c>
      <c r="AQ221">
        <v>273.56354850000002</v>
      </c>
      <c r="AR221" s="1" t="s">
        <v>271</v>
      </c>
    </row>
    <row r="222" spans="1:44">
      <c r="A222" t="s">
        <v>203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32.219419924337899</v>
      </c>
      <c r="J222">
        <v>32.307692307692299</v>
      </c>
      <c r="K222">
        <v>0.55509457755359304</v>
      </c>
      <c r="L222">
        <v>23.013871374527099</v>
      </c>
      <c r="M222">
        <v>32.219419924337899</v>
      </c>
      <c r="N222">
        <v>32.307692307692299</v>
      </c>
      <c r="O222">
        <v>27.616645649432499</v>
      </c>
      <c r="P222">
        <v>27.616645649432499</v>
      </c>
      <c r="Q222">
        <v>0</v>
      </c>
      <c r="R222">
        <v>0</v>
      </c>
      <c r="S222">
        <v>2.15225725094577</v>
      </c>
      <c r="T222">
        <v>59.836065573770398</v>
      </c>
      <c r="U222">
        <v>4.6027742749054203</v>
      </c>
      <c r="V222">
        <v>43.999999999999901</v>
      </c>
      <c r="W222">
        <v>46.999999999999801</v>
      </c>
      <c r="X222">
        <v>39</v>
      </c>
      <c r="Y222">
        <v>30.999999999999901</v>
      </c>
      <c r="Z222">
        <v>43.999999999999901</v>
      </c>
      <c r="AA222">
        <v>42</v>
      </c>
      <c r="AB222">
        <v>56.000000000000199</v>
      </c>
      <c r="AC222">
        <v>70</v>
      </c>
      <c r="AD222">
        <v>67.999999999999801</v>
      </c>
      <c r="AE222">
        <v>69</v>
      </c>
      <c r="AF222">
        <v>74.999999999999901</v>
      </c>
      <c r="AG222">
        <v>93.000000000000199</v>
      </c>
      <c r="AH222">
        <v>94.000000000000099</v>
      </c>
      <c r="AI222">
        <v>73.999999999999901</v>
      </c>
      <c r="AJ222">
        <v>79.999999999999901</v>
      </c>
      <c r="AK222">
        <v>96</v>
      </c>
      <c r="AL222">
        <v>100</v>
      </c>
      <c r="AM222">
        <v>101</v>
      </c>
      <c r="AN222">
        <v>107</v>
      </c>
      <c r="AO222">
        <v>102</v>
      </c>
      <c r="AP222">
        <v>45</v>
      </c>
      <c r="AQ222">
        <v>47</v>
      </c>
      <c r="AR222" s="1" t="s">
        <v>271</v>
      </c>
    </row>
    <row r="223" spans="1:44">
      <c r="A223" t="s">
        <v>204</v>
      </c>
      <c r="H223" t="s">
        <v>38</v>
      </c>
      <c r="I223" t="s">
        <v>38</v>
      </c>
      <c r="J223" t="s">
        <v>38</v>
      </c>
      <c r="K223" t="s">
        <v>38</v>
      </c>
      <c r="L223" t="s">
        <v>38</v>
      </c>
      <c r="M223" t="s">
        <v>38</v>
      </c>
      <c r="N223">
        <v>198.461538461538</v>
      </c>
      <c r="O223">
        <v>243.94703656998701</v>
      </c>
      <c r="P223">
        <v>248.54981084489199</v>
      </c>
      <c r="Q223">
        <v>197.91929382093301</v>
      </c>
      <c r="R223">
        <v>318.461538461538</v>
      </c>
      <c r="S223">
        <v>299.18032786885198</v>
      </c>
      <c r="T223">
        <v>289.97477931904098</v>
      </c>
      <c r="U223">
        <v>294.57755359394702</v>
      </c>
      <c r="V223">
        <v>292</v>
      </c>
      <c r="W223">
        <v>287.213114754098</v>
      </c>
      <c r="X223">
        <v>282.22677595628397</v>
      </c>
      <c r="Y223">
        <v>307.15846994535502</v>
      </c>
      <c r="Z223">
        <v>316</v>
      </c>
      <c r="AA223">
        <v>217.40437158469899</v>
      </c>
      <c r="AB223">
        <v>217.40437158469899</v>
      </c>
      <c r="AC223">
        <v>197.99999999999901</v>
      </c>
      <c r="AD223">
        <v>193.99999999999901</v>
      </c>
      <c r="AE223">
        <v>183</v>
      </c>
      <c r="AF223">
        <v>154.99999999999901</v>
      </c>
      <c r="AG223">
        <v>146</v>
      </c>
      <c r="AH223">
        <v>130.35616438356101</v>
      </c>
      <c r="AI223">
        <v>122.99999999999901</v>
      </c>
      <c r="AJ223">
        <v>115.99999999999901</v>
      </c>
      <c r="AK223">
        <v>169</v>
      </c>
      <c r="AL223">
        <v>172</v>
      </c>
      <c r="AM223">
        <v>194</v>
      </c>
      <c r="AN223">
        <v>194</v>
      </c>
      <c r="AO223">
        <v>161</v>
      </c>
      <c r="AP223">
        <v>123</v>
      </c>
      <c r="AQ223">
        <v>123</v>
      </c>
      <c r="AR223" s="1" t="s">
        <v>271</v>
      </c>
    </row>
    <row r="224" spans="1:44">
      <c r="A224" t="s">
        <v>205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4.6027742749054203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5.2999999999999696</v>
      </c>
      <c r="Z224">
        <v>5.8000000000000096</v>
      </c>
      <c r="AA224">
        <v>5.8000000000000096</v>
      </c>
      <c r="AB224">
        <v>6.0000000000000098</v>
      </c>
      <c r="AC224">
        <v>6.2000000000000099</v>
      </c>
      <c r="AD224">
        <v>6.3</v>
      </c>
      <c r="AE224">
        <v>6.0000000000000098</v>
      </c>
      <c r="AF224">
        <v>6.1000000000000103</v>
      </c>
      <c r="AG224">
        <v>6.1000000000000103</v>
      </c>
      <c r="AH224">
        <v>6.1999999999999797</v>
      </c>
      <c r="AI224">
        <v>6.3000000000000096</v>
      </c>
      <c r="AJ224">
        <v>7.2</v>
      </c>
      <c r="AK224">
        <v>6.5000000000000098</v>
      </c>
      <c r="AL224">
        <v>6.48224</v>
      </c>
      <c r="AM224">
        <v>6.5000000008196697</v>
      </c>
      <c r="AN224">
        <v>10.500000001324</v>
      </c>
      <c r="AO224">
        <v>10.837</v>
      </c>
      <c r="AP224">
        <v>10.268730013193901</v>
      </c>
      <c r="AQ224">
        <v>10.603743423777701</v>
      </c>
      <c r="AR224" s="1" t="s">
        <v>271</v>
      </c>
    </row>
    <row r="225" spans="1:44">
      <c r="A225" t="s">
        <v>206</v>
      </c>
      <c r="B225">
        <v>427.94692846153799</v>
      </c>
      <c r="C225">
        <v>461.986832680958</v>
      </c>
      <c r="D225">
        <v>455.58516759709897</v>
      </c>
      <c r="E225">
        <v>426.77767455863801</v>
      </c>
      <c r="F225">
        <v>405.47971472307597</v>
      </c>
      <c r="G225">
        <v>408.63962337263501</v>
      </c>
      <c r="H225">
        <v>428.05800756620403</v>
      </c>
      <c r="I225">
        <v>690.41614123581303</v>
      </c>
      <c r="J225">
        <v>876.923076923076</v>
      </c>
      <c r="K225">
        <v>598.36065573770497</v>
      </c>
      <c r="L225">
        <v>920.55485498108396</v>
      </c>
      <c r="M225">
        <v>644.388398486759</v>
      </c>
      <c r="N225">
        <v>692.30769230769204</v>
      </c>
      <c r="O225">
        <v>598.36065573770497</v>
      </c>
      <c r="P225">
        <v>874.52711223203005</v>
      </c>
      <c r="Q225">
        <v>506.30517023959601</v>
      </c>
      <c r="R225">
        <v>461.53846153846098</v>
      </c>
      <c r="S225">
        <v>506.30517023959601</v>
      </c>
      <c r="T225">
        <v>460.27742749054198</v>
      </c>
      <c r="U225">
        <v>243.94703656998701</v>
      </c>
      <c r="V225">
        <v>276.923076923076</v>
      </c>
      <c r="W225">
        <v>254</v>
      </c>
      <c r="X225">
        <v>246</v>
      </c>
      <c r="Y225">
        <v>226.99999999999901</v>
      </c>
      <c r="Z225">
        <v>583.00000000000102</v>
      </c>
      <c r="AA225">
        <v>615.00000000000102</v>
      </c>
      <c r="AB225">
        <v>212</v>
      </c>
      <c r="AC225">
        <v>210</v>
      </c>
      <c r="AD225">
        <v>139</v>
      </c>
      <c r="AE225">
        <v>147</v>
      </c>
      <c r="AF225">
        <v>576</v>
      </c>
      <c r="AG225">
        <v>129</v>
      </c>
      <c r="AH225">
        <v>593</v>
      </c>
      <c r="AI225">
        <v>584</v>
      </c>
      <c r="AJ225">
        <v>591</v>
      </c>
      <c r="AK225">
        <v>663</v>
      </c>
      <c r="AL225">
        <v>467</v>
      </c>
      <c r="AM225">
        <v>449</v>
      </c>
      <c r="AN225">
        <v>432</v>
      </c>
      <c r="AO225">
        <v>286</v>
      </c>
      <c r="AP225">
        <v>239</v>
      </c>
      <c r="AQ225">
        <v>186</v>
      </c>
      <c r="AR225" s="1" t="s">
        <v>271</v>
      </c>
    </row>
    <row r="226" spans="1:44">
      <c r="A226" t="s">
        <v>207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46.027742749054198</v>
      </c>
      <c r="J226">
        <v>69.230769230769198</v>
      </c>
      <c r="K226">
        <v>101.261034047919</v>
      </c>
      <c r="L226">
        <v>133.48045397225701</v>
      </c>
      <c r="M226">
        <v>92.055485498108396</v>
      </c>
      <c r="N226">
        <v>120</v>
      </c>
      <c r="O226">
        <v>142.68600252206801</v>
      </c>
      <c r="P226">
        <v>174.90542244640599</v>
      </c>
      <c r="Q226">
        <v>165.69987389659499</v>
      </c>
      <c r="R226">
        <v>175.38461538461499</v>
      </c>
      <c r="S226">
        <v>289.97477931904098</v>
      </c>
      <c r="T226">
        <v>230.13871374527099</v>
      </c>
      <c r="U226">
        <v>345.208070617906</v>
      </c>
      <c r="V226">
        <v>210</v>
      </c>
      <c r="W226">
        <v>234.99999999999901</v>
      </c>
      <c r="X226">
        <v>275</v>
      </c>
      <c r="Y226">
        <v>254</v>
      </c>
      <c r="Z226">
        <v>376</v>
      </c>
      <c r="AA226">
        <v>385</v>
      </c>
      <c r="AB226">
        <v>392</v>
      </c>
      <c r="AC226">
        <v>438</v>
      </c>
      <c r="AD226">
        <v>534</v>
      </c>
      <c r="AE226">
        <v>617</v>
      </c>
      <c r="AF226">
        <v>683.91677175283496</v>
      </c>
      <c r="AG226">
        <v>670</v>
      </c>
      <c r="AH226">
        <v>813</v>
      </c>
      <c r="AI226">
        <v>967.99999999999795</v>
      </c>
      <c r="AJ226">
        <v>877.99999999999898</v>
      </c>
      <c r="AK226">
        <v>1222</v>
      </c>
      <c r="AL226">
        <v>1434</v>
      </c>
      <c r="AM226">
        <v>1565</v>
      </c>
      <c r="AN226">
        <v>1831</v>
      </c>
      <c r="AO226">
        <v>2118</v>
      </c>
      <c r="AP226">
        <v>1089</v>
      </c>
      <c r="AQ226">
        <v>1089</v>
      </c>
      <c r="AR226" s="1" t="s">
        <v>271</v>
      </c>
    </row>
    <row r="227" spans="1:44">
      <c r="A227" t="s">
        <v>269</v>
      </c>
      <c r="B227">
        <v>359.37770095384599</v>
      </c>
      <c r="C227">
        <v>358.39579466708699</v>
      </c>
      <c r="D227">
        <v>358.39579466708699</v>
      </c>
      <c r="E227">
        <v>358.39579466708699</v>
      </c>
      <c r="F227">
        <v>359.37770095384599</v>
      </c>
      <c r="G227">
        <v>354.413619167717</v>
      </c>
      <c r="H227">
        <v>354.413619167717</v>
      </c>
      <c r="I227">
        <v>354.413619167717</v>
      </c>
      <c r="J227">
        <v>350.76923076922998</v>
      </c>
      <c r="K227">
        <v>349.81084489281199</v>
      </c>
      <c r="L227">
        <v>340.60529634300099</v>
      </c>
      <c r="M227">
        <v>340.60529634300099</v>
      </c>
      <c r="N227">
        <v>346.15384615384602</v>
      </c>
      <c r="O227">
        <v>345.208070617906</v>
      </c>
      <c r="P227">
        <v>349.81084489281199</v>
      </c>
      <c r="Q227">
        <v>354.413619167717</v>
      </c>
      <c r="R227">
        <v>355.38461538461502</v>
      </c>
      <c r="S227">
        <v>354.413619167717</v>
      </c>
      <c r="T227">
        <v>354.413619167717</v>
      </c>
      <c r="U227">
        <v>354.413619167717</v>
      </c>
      <c r="V227">
        <v>355</v>
      </c>
      <c r="W227">
        <v>355</v>
      </c>
      <c r="X227">
        <v>360</v>
      </c>
      <c r="Y227">
        <v>360</v>
      </c>
      <c r="Z227">
        <v>360</v>
      </c>
      <c r="AA227">
        <v>360</v>
      </c>
      <c r="AB227">
        <v>361.31778058007501</v>
      </c>
      <c r="AC227">
        <v>361.31778058007501</v>
      </c>
      <c r="AD227">
        <v>362.30769230769198</v>
      </c>
      <c r="AE227">
        <v>361.31778058007501</v>
      </c>
      <c r="AF227">
        <v>103.332282471626</v>
      </c>
      <c r="AG227">
        <v>361.31778058007501</v>
      </c>
      <c r="AH227">
        <v>362.30769230769198</v>
      </c>
      <c r="AI227">
        <v>361.31778058007501</v>
      </c>
      <c r="AJ227">
        <v>361.31778058007501</v>
      </c>
      <c r="AK227">
        <v>361.31778058007501</v>
      </c>
      <c r="AL227">
        <v>361.31778000000003</v>
      </c>
      <c r="AM227">
        <v>361.31778058007501</v>
      </c>
      <c r="AN227">
        <v>361.31778058007501</v>
      </c>
      <c r="AO227">
        <v>361.31778058007598</v>
      </c>
      <c r="AP227">
        <v>361.31778058007501</v>
      </c>
      <c r="AQ227">
        <v>361.31778058007501</v>
      </c>
      <c r="AR227" s="1" t="s">
        <v>271</v>
      </c>
    </row>
    <row r="228" spans="1:44">
      <c r="A228" t="s">
        <v>270</v>
      </c>
      <c r="B228">
        <v>1.7566718307692299</v>
      </c>
      <c r="C228">
        <v>1.7518721809583799</v>
      </c>
      <c r="D228">
        <v>1.91113327994955</v>
      </c>
      <c r="E228">
        <v>1.91113327994955</v>
      </c>
      <c r="F228">
        <v>1.91636926153846</v>
      </c>
      <c r="G228">
        <v>2.0703943789407302</v>
      </c>
      <c r="H228">
        <v>1.9999054224463999</v>
      </c>
      <c r="I228">
        <v>2.9996279949558602</v>
      </c>
      <c r="J228">
        <v>3</v>
      </c>
      <c r="K228">
        <v>2.9996279949558602</v>
      </c>
      <c r="L228">
        <v>2.9996279949558602</v>
      </c>
      <c r="M228">
        <v>2.9996279949558602</v>
      </c>
      <c r="N228">
        <v>3</v>
      </c>
      <c r="O228">
        <v>2.9996279949558602</v>
      </c>
      <c r="P228">
        <v>2.9996279949558602</v>
      </c>
      <c r="Q228">
        <v>2.9996279949558602</v>
      </c>
      <c r="R228">
        <v>3</v>
      </c>
      <c r="S228">
        <v>2.9996279949558602</v>
      </c>
      <c r="T228">
        <v>2.9996279949558602</v>
      </c>
      <c r="U228">
        <v>2.9999999999999898</v>
      </c>
      <c r="V228">
        <v>4</v>
      </c>
      <c r="W228">
        <v>4</v>
      </c>
      <c r="X228">
        <v>4</v>
      </c>
      <c r="Y228">
        <v>4</v>
      </c>
      <c r="Z228">
        <v>4</v>
      </c>
      <c r="AA228">
        <v>4</v>
      </c>
      <c r="AB228">
        <v>4</v>
      </c>
      <c r="AC228">
        <v>4</v>
      </c>
      <c r="AD228">
        <v>4</v>
      </c>
      <c r="AE228">
        <v>4</v>
      </c>
      <c r="AF228">
        <v>4</v>
      </c>
      <c r="AG228">
        <v>4</v>
      </c>
      <c r="AH228">
        <v>4.0109589041095797</v>
      </c>
      <c r="AI228">
        <v>4</v>
      </c>
      <c r="AJ228">
        <v>4</v>
      </c>
      <c r="AK228">
        <v>4</v>
      </c>
      <c r="AL228">
        <v>4.01538461538461</v>
      </c>
      <c r="AM228">
        <v>4.0000000005044098</v>
      </c>
      <c r="AN228">
        <v>4.0000000005044098</v>
      </c>
      <c r="AO228">
        <v>4.0000000005040004</v>
      </c>
      <c r="AP228">
        <v>3.8191381118628702</v>
      </c>
      <c r="AQ228">
        <v>4.0298364141191003</v>
      </c>
      <c r="AR228" s="1" t="s">
        <v>271</v>
      </c>
    </row>
    <row r="229" spans="1:44">
      <c r="A229" t="s">
        <v>208</v>
      </c>
      <c r="B229">
        <v>112.60426320000001</v>
      </c>
      <c r="C229">
        <v>114.792081331651</v>
      </c>
      <c r="D229">
        <v>134.75592152522</v>
      </c>
      <c r="E229">
        <v>124.774001405422</v>
      </c>
      <c r="F229">
        <v>155.14365152307599</v>
      </c>
      <c r="G229">
        <v>172.18812195145</v>
      </c>
      <c r="H229">
        <v>165.69987389659499</v>
      </c>
      <c r="I229">
        <v>138.083228247162</v>
      </c>
      <c r="J229">
        <v>138.461538461538</v>
      </c>
      <c r="K229">
        <v>174.90542244640599</v>
      </c>
      <c r="L229">
        <v>165.69987389659499</v>
      </c>
      <c r="M229">
        <v>188.71374527112201</v>
      </c>
      <c r="N229">
        <v>138.461538461538</v>
      </c>
      <c r="O229">
        <v>59.836065573770398</v>
      </c>
      <c r="P229">
        <v>59.836065573770398</v>
      </c>
      <c r="Q229">
        <v>179.50819672131101</v>
      </c>
      <c r="R229">
        <v>360</v>
      </c>
      <c r="S229">
        <v>230.13871374527099</v>
      </c>
      <c r="T229">
        <v>243.94703656998701</v>
      </c>
      <c r="U229">
        <v>96.658259773013796</v>
      </c>
      <c r="V229">
        <v>118.99999999999901</v>
      </c>
      <c r="W229">
        <v>108</v>
      </c>
      <c r="X229">
        <v>101</v>
      </c>
      <c r="Y229">
        <v>89.999999999999702</v>
      </c>
      <c r="Z229">
        <v>102</v>
      </c>
      <c r="AA229">
        <v>112.99999999999901</v>
      </c>
      <c r="AB229">
        <v>110</v>
      </c>
      <c r="AC229">
        <v>124.99999999999901</v>
      </c>
      <c r="AD229">
        <v>112.99999999999901</v>
      </c>
      <c r="AE229">
        <v>130</v>
      </c>
      <c r="AF229">
        <v>114.99999999999901</v>
      </c>
      <c r="AG229">
        <v>62.000000000000099</v>
      </c>
      <c r="AH229">
        <v>40</v>
      </c>
      <c r="AI229">
        <v>104</v>
      </c>
      <c r="AJ229">
        <v>70</v>
      </c>
      <c r="AK229">
        <v>12</v>
      </c>
      <c r="AL229">
        <v>6</v>
      </c>
      <c r="AM229">
        <v>6</v>
      </c>
      <c r="AN229">
        <v>5</v>
      </c>
      <c r="AO229">
        <v>66</v>
      </c>
      <c r="AP229">
        <v>65</v>
      </c>
      <c r="AQ229">
        <v>72.979247287515705</v>
      </c>
      <c r="AR229" s="1" t="s">
        <v>271</v>
      </c>
    </row>
    <row r="230" spans="1:44">
      <c r="A230" t="s">
        <v>209</v>
      </c>
      <c r="B230">
        <v>55.868905661538399</v>
      </c>
      <c r="C230">
        <v>48.751726104035299</v>
      </c>
      <c r="D230">
        <v>48.751726104035299</v>
      </c>
      <c r="E230">
        <v>48.751726104035299</v>
      </c>
      <c r="F230">
        <v>45.393485861538402</v>
      </c>
      <c r="G230">
        <v>41.787193783732597</v>
      </c>
      <c r="H230">
        <v>41.424968474148798</v>
      </c>
      <c r="I230">
        <v>55.233291298864998</v>
      </c>
      <c r="J230">
        <v>64.615384615384599</v>
      </c>
      <c r="K230">
        <v>69.041614123581297</v>
      </c>
      <c r="L230">
        <v>59.836065573770398</v>
      </c>
      <c r="M230">
        <v>64.438839848675897</v>
      </c>
      <c r="N230">
        <v>36.923076923076898</v>
      </c>
      <c r="O230">
        <v>36.822194199243299</v>
      </c>
      <c r="P230">
        <v>36.822194199243299</v>
      </c>
      <c r="Q230">
        <v>36.822194199243299</v>
      </c>
      <c r="R230">
        <v>41.538461538461497</v>
      </c>
      <c r="S230">
        <v>41.424968474148798</v>
      </c>
      <c r="T230">
        <v>41.424968474148798</v>
      </c>
      <c r="U230">
        <v>41.424968474148798</v>
      </c>
      <c r="V230">
        <v>39</v>
      </c>
      <c r="W230">
        <v>40.999999999999901</v>
      </c>
      <c r="X230">
        <v>42</v>
      </c>
      <c r="Y230">
        <v>44</v>
      </c>
      <c r="Z230">
        <v>46</v>
      </c>
      <c r="AA230">
        <v>47.999999999999801</v>
      </c>
      <c r="AB230">
        <v>50.999999999999801</v>
      </c>
      <c r="AC230">
        <v>29.999999999999901</v>
      </c>
      <c r="AD230">
        <v>37.999999999999901</v>
      </c>
      <c r="AE230">
        <v>28</v>
      </c>
      <c r="AF230">
        <v>32</v>
      </c>
      <c r="AG230">
        <v>33</v>
      </c>
      <c r="AH230">
        <v>48.131506849314903</v>
      </c>
      <c r="AI230">
        <v>47.999999999999801</v>
      </c>
      <c r="AJ230">
        <v>37.999999999999901</v>
      </c>
      <c r="AK230">
        <v>38</v>
      </c>
      <c r="AL230">
        <v>26.846996000000001</v>
      </c>
      <c r="AM230">
        <v>23.701789000000002</v>
      </c>
      <c r="AN230">
        <v>29.132615000000001</v>
      </c>
      <c r="AO230">
        <v>27.495186234818</v>
      </c>
      <c r="AP230">
        <v>15</v>
      </c>
      <c r="AQ230">
        <v>15</v>
      </c>
      <c r="AR230" s="1" t="s">
        <v>271</v>
      </c>
    </row>
    <row r="231" spans="1:44">
      <c r="A231" t="s">
        <v>210</v>
      </c>
      <c r="B231">
        <v>93.167701846153804</v>
      </c>
      <c r="C231">
        <v>107.20747536633</v>
      </c>
      <c r="D231">
        <v>85.765980265447595</v>
      </c>
      <c r="E231">
        <v>107.20747536633</v>
      </c>
      <c r="F231">
        <v>107.501194476923</v>
      </c>
      <c r="G231">
        <v>107.20747536633</v>
      </c>
      <c r="H231">
        <v>115.069356872635</v>
      </c>
      <c r="I231">
        <v>105.863808322824</v>
      </c>
      <c r="J231">
        <v>69.230769230769198</v>
      </c>
      <c r="K231">
        <v>124.274905422446</v>
      </c>
      <c r="L231">
        <v>119.67213114754</v>
      </c>
      <c r="M231">
        <v>78.247162673392097</v>
      </c>
      <c r="N231">
        <v>64.615384615384599</v>
      </c>
      <c r="O231">
        <v>142.68600252206801</v>
      </c>
      <c r="P231">
        <v>151.89155107187801</v>
      </c>
      <c r="Q231">
        <v>124.274905422446</v>
      </c>
      <c r="R231">
        <v>180</v>
      </c>
      <c r="S231">
        <v>174.90542244640599</v>
      </c>
      <c r="T231">
        <v>179.50819672131101</v>
      </c>
      <c r="U231">
        <v>179.50819672131101</v>
      </c>
      <c r="V231">
        <v>112</v>
      </c>
      <c r="W231">
        <v>85.999999999999801</v>
      </c>
      <c r="X231">
        <v>60.000000000000099</v>
      </c>
      <c r="Y231">
        <v>33.999999999999901</v>
      </c>
      <c r="Z231">
        <v>7.0000000000000098</v>
      </c>
      <c r="AA231">
        <v>7</v>
      </c>
      <c r="AB231">
        <v>7</v>
      </c>
      <c r="AC231">
        <v>7</v>
      </c>
      <c r="AD231">
        <v>6</v>
      </c>
      <c r="AE231">
        <v>6.0000000000000098</v>
      </c>
      <c r="AF231">
        <v>7</v>
      </c>
      <c r="AG231">
        <v>7.9999999999999902</v>
      </c>
      <c r="AH231">
        <v>9</v>
      </c>
      <c r="AI231">
        <v>8.9999999999999698</v>
      </c>
      <c r="AJ231">
        <v>8.9999999999999698</v>
      </c>
      <c r="AK231">
        <v>22</v>
      </c>
      <c r="AL231">
        <v>38</v>
      </c>
      <c r="AM231">
        <v>48.000000001450097</v>
      </c>
      <c r="AN231">
        <v>58.9999999982345</v>
      </c>
      <c r="AO231">
        <v>50</v>
      </c>
      <c r="AP231">
        <v>47.741915553272797</v>
      </c>
      <c r="AQ231">
        <v>50.375793643688702</v>
      </c>
      <c r="AR231" s="1" t="s">
        <v>271</v>
      </c>
    </row>
  </sheetData>
  <hyperlinks>
    <hyperlink ref="AR2" r:id="rId1" display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xr:uid="{136762E9-CB48-B44B-931B-FCFBCFD50E59}"/>
    <hyperlink ref="AR3:AR231" r:id="rId2" display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xr:uid="{63874BD4-E733-D445-9367-4182F138F66E}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DA0-B9B3-AA4D-B65B-ADBB5DB4129C}">
  <dimension ref="A1:E26"/>
  <sheetViews>
    <sheetView workbookViewId="0">
      <selection activeCell="G45" sqref="G45"/>
    </sheetView>
  </sheetViews>
  <sheetFormatPr baseColWidth="10" defaultRowHeight="16"/>
  <sheetData>
    <row r="1" spans="1:5">
      <c r="A1" t="s">
        <v>11</v>
      </c>
      <c r="E1" t="s">
        <v>37</v>
      </c>
    </row>
    <row r="2" spans="1:5">
      <c r="A2" t="s">
        <v>12</v>
      </c>
    </row>
    <row r="3" spans="1:5">
      <c r="A3" t="s">
        <v>13</v>
      </c>
    </row>
    <row r="4" spans="1:5">
      <c r="A4" t="s">
        <v>14</v>
      </c>
    </row>
    <row r="5" spans="1:5">
      <c r="A5" t="s">
        <v>15</v>
      </c>
    </row>
    <row r="6" spans="1:5">
      <c r="A6" t="s">
        <v>16</v>
      </c>
    </row>
    <row r="7" spans="1:5">
      <c r="A7" t="s">
        <v>17</v>
      </c>
    </row>
    <row r="8" spans="1:5">
      <c r="A8" t="s">
        <v>18</v>
      </c>
    </row>
    <row r="9" spans="1:5">
      <c r="A9" t="s">
        <v>19</v>
      </c>
    </row>
    <row r="10" spans="1:5">
      <c r="A10" t="s">
        <v>20</v>
      </c>
    </row>
    <row r="11" spans="1:5">
      <c r="A11" t="s">
        <v>21</v>
      </c>
    </row>
    <row r="12" spans="1:5">
      <c r="A12" t="s">
        <v>22</v>
      </c>
    </row>
    <row r="13" spans="1:5">
      <c r="A13" t="s">
        <v>23</v>
      </c>
    </row>
    <row r="14" spans="1:5">
      <c r="A14" t="s">
        <v>24</v>
      </c>
    </row>
    <row r="15" spans="1:5">
      <c r="A15" t="s">
        <v>25</v>
      </c>
    </row>
    <row r="16" spans="1:5">
      <c r="A16" t="s">
        <v>26</v>
      </c>
    </row>
    <row r="17" spans="1:1">
      <c r="A17" t="s">
        <v>27</v>
      </c>
    </row>
    <row r="18" spans="1:1">
      <c r="A18" t="s">
        <v>28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32</v>
      </c>
    </row>
    <row r="23" spans="1:1">
      <c r="A23" t="s">
        <v>33</v>
      </c>
    </row>
    <row r="24" spans="1:1">
      <c r="A24" t="s">
        <v>34</v>
      </c>
    </row>
    <row r="25" spans="1:1">
      <c r="A25" t="s">
        <v>35</v>
      </c>
    </row>
    <row r="26" spans="1:1">
      <c r="A2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Global Aviation CO2</vt:lpstr>
      <vt:lpstr>Fuel Use USA</vt:lpstr>
      <vt:lpstr>Fuel Use USSR</vt:lpstr>
      <vt:lpstr>Fuel Use Global (IEA)</vt:lpstr>
      <vt:lpstr>Fuel Use Global (IPCC)</vt:lpstr>
      <vt:lpstr>'Fuel Use Global (IEA)'!INT_Export_01_10_2024_09_58_09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2024-01-10T08:36:01Z</dcterms:created>
  <dcterms:modified xsi:type="dcterms:W3CDTF">2024-01-10T09:39:46Z</dcterms:modified>
</cp:coreProperties>
</file>