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metric_value/data/"/>
    </mc:Choice>
  </mc:AlternateContent>
  <xr:revisionPtr revIDLastSave="0" documentId="13_ncr:1_{A9B54744-3287-0F4E-8576-4E583E1EE9C1}" xr6:coauthVersionLast="47" xr6:coauthVersionMax="47" xr10:uidLastSave="{00000000-0000-0000-0000-000000000000}"/>
  <bookViews>
    <workbookView xWindow="0" yWindow="760" windowWidth="34560" windowHeight="21580" activeTab="2" xr2:uid="{AB350C11-2B71-C046-96F8-F69A1FD61988}"/>
  </bookViews>
  <sheets>
    <sheet name="sta_acft" sheetId="1" r:id="rId1"/>
    <sheet name="sa_acft" sheetId="2" r:id="rId2"/>
    <sheet name="trendli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" i="1"/>
</calcChain>
</file>

<file path=xl/sharedStrings.xml><?xml version="1.0" encoding="utf-8"?>
<sst xmlns="http://schemas.openxmlformats.org/spreadsheetml/2006/main" count="162" uniqueCount="5">
  <si>
    <t>year</t>
  </si>
  <si>
    <t>metric value</t>
  </si>
  <si>
    <t>source</t>
  </si>
  <si>
    <t>year_rounded</t>
  </si>
  <si>
    <t>https://theicct.org/wp-content/uploads/2021/06/ICCT_Aircraft-FE-Trends_20150902.pdf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</si>
</sst>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heicct.org/wp-content/uploads/2021/06/ICCT_Aircraft-FE-Trends_20150902.pdf" TargetMode="External"/><Relationship Id="rId1" Type="http://schemas.openxmlformats.org/officeDocument/2006/relationships/hyperlink" Target="https://theicct.org/wp-content/uploads/2021/06/ICCT_Aircraft-FE-Trends_20150902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theicct.org/wp-content/uploads/2021/06/ICCT_Aircraft-FE-Trends_20150902.pdf" TargetMode="External"/><Relationship Id="rId1" Type="http://schemas.openxmlformats.org/officeDocument/2006/relationships/hyperlink" Target="https://theicct.org/wp-content/uploads/2021/06/ICCT_Aircraft-FE-Trends_2015090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heicct.org/wp-content/uploads/2021/06/ICCT_Aircraft-FE-Trends_20150902.pdf" TargetMode="External"/><Relationship Id="rId1" Type="http://schemas.openxmlformats.org/officeDocument/2006/relationships/hyperlink" Target="https://theicct.org/wp-content/uploads/2021/06/ICCT_Aircraft-FE-Trends_201509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491F-F16F-064E-B0CE-6D63FD80BE85}">
  <dimension ref="A1:D44"/>
  <sheetViews>
    <sheetView zoomScale="150" zoomScaleNormal="150" workbookViewId="0">
      <selection activeCell="D2" sqref="D2"/>
    </sheetView>
  </sheetViews>
  <sheetFormatPr baseColWidth="10" defaultRowHeight="16" x14ac:dyDescent="0.2"/>
  <cols>
    <col min="2" max="2" width="12.1640625" bestFit="1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>
        <v>1971.0339423390401</v>
      </c>
      <c r="B2">
        <f>ROUND(A2,0)</f>
        <v>1971</v>
      </c>
      <c r="C2">
        <v>79.4708276797829</v>
      </c>
      <c r="D2" s="1" t="s">
        <v>4</v>
      </c>
    </row>
    <row r="3" spans="1:4" x14ac:dyDescent="0.2">
      <c r="A3">
        <v>1972.03517297234</v>
      </c>
      <c r="B3">
        <f t="shared" ref="B3:B44" si="0">ROUND(A3,0)</f>
        <v>1972</v>
      </c>
      <c r="C3">
        <v>87.042062415196696</v>
      </c>
      <c r="D3" s="1" t="s">
        <v>4</v>
      </c>
    </row>
    <row r="4" spans="1:4" x14ac:dyDescent="0.2">
      <c r="A4">
        <v>1972.03559370168</v>
      </c>
      <c r="B4">
        <f t="shared" si="0"/>
        <v>1972</v>
      </c>
      <c r="C4">
        <v>86.553595658073206</v>
      </c>
      <c r="D4" s="1" t="s">
        <v>4</v>
      </c>
    </row>
    <row r="5" spans="1:4" x14ac:dyDescent="0.2">
      <c r="A5">
        <v>1974.0471006489699</v>
      </c>
      <c r="B5">
        <f t="shared" si="0"/>
        <v>1974</v>
      </c>
      <c r="C5">
        <v>91.194029850746205</v>
      </c>
      <c r="D5" s="1" t="s">
        <v>4</v>
      </c>
    </row>
    <row r="6" spans="1:4" x14ac:dyDescent="0.2">
      <c r="A6">
        <v>1978.93544960188</v>
      </c>
      <c r="B6">
        <f t="shared" si="0"/>
        <v>1979</v>
      </c>
      <c r="C6">
        <v>85.820895522388</v>
      </c>
      <c r="D6" s="1" t="s">
        <v>4</v>
      </c>
    </row>
    <row r="7" spans="1:4" x14ac:dyDescent="0.2">
      <c r="A7">
        <v>1982.0536850630499</v>
      </c>
      <c r="B7">
        <f t="shared" si="0"/>
        <v>1982</v>
      </c>
      <c r="C7">
        <v>65.549525101763905</v>
      </c>
      <c r="D7" s="1" t="s">
        <v>4</v>
      </c>
    </row>
    <row r="8" spans="1:4" x14ac:dyDescent="0.2">
      <c r="A8">
        <v>1983.0635406477099</v>
      </c>
      <c r="B8">
        <f t="shared" si="0"/>
        <v>1983</v>
      </c>
      <c r="C8">
        <v>63.107191316146498</v>
      </c>
      <c r="D8" s="1" t="s">
        <v>4</v>
      </c>
    </row>
    <row r="9" spans="1:4" x14ac:dyDescent="0.2">
      <c r="A9">
        <v>1984.0638246400099</v>
      </c>
      <c r="B9">
        <f t="shared" si="0"/>
        <v>1984</v>
      </c>
      <c r="C9">
        <v>71.777476255088104</v>
      </c>
      <c r="D9" s="1" t="s">
        <v>4</v>
      </c>
    </row>
    <row r="10" spans="1:4" x14ac:dyDescent="0.2">
      <c r="A10">
        <v>1984.0692941213499</v>
      </c>
      <c r="B10">
        <f t="shared" si="0"/>
        <v>1984</v>
      </c>
      <c r="C10">
        <v>65.427408412483004</v>
      </c>
      <c r="D10" s="1" t="s">
        <v>4</v>
      </c>
    </row>
    <row r="11" spans="1:4" x14ac:dyDescent="0.2">
      <c r="A11">
        <v>1985.0748372303301</v>
      </c>
      <c r="B11">
        <f t="shared" si="0"/>
        <v>1985</v>
      </c>
      <c r="C11">
        <v>67.991858887381198</v>
      </c>
      <c r="D11" s="1" t="s">
        <v>4</v>
      </c>
    </row>
    <row r="12" spans="1:4" x14ac:dyDescent="0.2">
      <c r="A12">
        <v>1985.07557350667</v>
      </c>
      <c r="B12">
        <f t="shared" si="0"/>
        <v>1985</v>
      </c>
      <c r="C12">
        <v>67.137042062415105</v>
      </c>
      <c r="D12" s="1" t="s">
        <v>4</v>
      </c>
    </row>
    <row r="13" spans="1:4" x14ac:dyDescent="0.2">
      <c r="A13">
        <v>1985.9939204611101</v>
      </c>
      <c r="B13">
        <f t="shared" si="0"/>
        <v>1986</v>
      </c>
      <c r="C13">
        <v>80.936227951153299</v>
      </c>
      <c r="D13" s="1" t="s">
        <v>4</v>
      </c>
    </row>
    <row r="14" spans="1:4" x14ac:dyDescent="0.2">
      <c r="A14">
        <v>1988.01615600643</v>
      </c>
      <c r="B14">
        <f t="shared" si="0"/>
        <v>1988</v>
      </c>
      <c r="C14">
        <v>73.120759837177701</v>
      </c>
      <c r="D14" s="1" t="s">
        <v>4</v>
      </c>
    </row>
    <row r="15" spans="1:4" x14ac:dyDescent="0.2">
      <c r="A15">
        <v>1988.0204684821099</v>
      </c>
      <c r="B15">
        <f t="shared" si="0"/>
        <v>1988</v>
      </c>
      <c r="C15">
        <v>68.113975576662099</v>
      </c>
      <c r="D15" s="1" t="s">
        <v>4</v>
      </c>
    </row>
    <row r="16" spans="1:4" x14ac:dyDescent="0.2">
      <c r="A16">
        <v>1988.0216254877801</v>
      </c>
      <c r="B16">
        <f t="shared" si="0"/>
        <v>1988</v>
      </c>
      <c r="C16">
        <v>66.770691994572502</v>
      </c>
      <c r="D16" s="1" t="s">
        <v>4</v>
      </c>
    </row>
    <row r="17" spans="1:4" x14ac:dyDescent="0.2">
      <c r="A17">
        <v>1990.0312391530699</v>
      </c>
      <c r="B17">
        <f t="shared" si="0"/>
        <v>1990</v>
      </c>
      <c r="C17">
        <v>73.609226594301205</v>
      </c>
      <c r="D17" s="1" t="s">
        <v>4</v>
      </c>
    </row>
    <row r="18" spans="1:4" x14ac:dyDescent="0.2">
      <c r="A18">
        <v>1990.0341842584101</v>
      </c>
      <c r="B18">
        <f t="shared" si="0"/>
        <v>1990</v>
      </c>
      <c r="C18">
        <v>70.189959294436903</v>
      </c>
      <c r="D18" s="1" t="s">
        <v>4</v>
      </c>
    </row>
    <row r="19" spans="1:4" x14ac:dyDescent="0.2">
      <c r="A19">
        <v>1990.11412283192</v>
      </c>
      <c r="B19">
        <f t="shared" si="0"/>
        <v>1990</v>
      </c>
      <c r="C19">
        <v>67.381275440976907</v>
      </c>
      <c r="D19" s="1" t="s">
        <v>4</v>
      </c>
    </row>
    <row r="20" spans="1:4" x14ac:dyDescent="0.2">
      <c r="A20">
        <v>1992.0442186530299</v>
      </c>
      <c r="B20">
        <f t="shared" si="0"/>
        <v>1992</v>
      </c>
      <c r="C20">
        <v>76.540027137042003</v>
      </c>
      <c r="D20" s="1" t="s">
        <v>4</v>
      </c>
    </row>
    <row r="21" spans="1:4" x14ac:dyDescent="0.2">
      <c r="A21">
        <v>1993.0675375763799</v>
      </c>
      <c r="B21">
        <f t="shared" si="0"/>
        <v>1993</v>
      </c>
      <c r="C21">
        <v>58.466757123473499</v>
      </c>
      <c r="D21" s="1" t="s">
        <v>4</v>
      </c>
    </row>
    <row r="22" spans="1:4" x14ac:dyDescent="0.2">
      <c r="A22">
        <v>1994.0745532380299</v>
      </c>
      <c r="B22">
        <f t="shared" si="0"/>
        <v>1994</v>
      </c>
      <c r="C22">
        <v>59.3215739484396</v>
      </c>
      <c r="D22" s="1" t="s">
        <v>4</v>
      </c>
    </row>
    <row r="23" spans="1:4" x14ac:dyDescent="0.2">
      <c r="A23">
        <v>1995.0049961608399</v>
      </c>
      <c r="B23">
        <f t="shared" si="0"/>
        <v>1995</v>
      </c>
      <c r="C23">
        <v>59.077340569877798</v>
      </c>
      <c r="D23" s="1" t="s">
        <v>4</v>
      </c>
    </row>
    <row r="24" spans="1:4" x14ac:dyDescent="0.2">
      <c r="A24">
        <v>1995.00583761951</v>
      </c>
      <c r="B24">
        <f t="shared" si="0"/>
        <v>1995</v>
      </c>
      <c r="C24">
        <v>58.100407055630903</v>
      </c>
      <c r="D24" s="1" t="s">
        <v>4</v>
      </c>
    </row>
    <row r="25" spans="1:4" x14ac:dyDescent="0.2">
      <c r="A25">
        <v>1995.0807274410099</v>
      </c>
      <c r="B25">
        <f t="shared" si="0"/>
        <v>1995</v>
      </c>
      <c r="C25">
        <v>61.153324287652602</v>
      </c>
      <c r="D25" s="1" t="s">
        <v>4</v>
      </c>
    </row>
    <row r="26" spans="1:4" x14ac:dyDescent="0.2">
      <c r="A26">
        <v>1996.0113807284899</v>
      </c>
      <c r="B26">
        <f t="shared" si="0"/>
        <v>1996</v>
      </c>
      <c r="C26">
        <v>60.664857530529098</v>
      </c>
      <c r="D26" s="1" t="s">
        <v>4</v>
      </c>
    </row>
    <row r="27" spans="1:4" x14ac:dyDescent="0.2">
      <c r="A27">
        <v>1997.01660829047</v>
      </c>
      <c r="B27">
        <f t="shared" si="0"/>
        <v>1997</v>
      </c>
      <c r="C27">
        <v>63.595658073270002</v>
      </c>
      <c r="D27" s="1" t="s">
        <v>4</v>
      </c>
    </row>
    <row r="28" spans="1:4" x14ac:dyDescent="0.2">
      <c r="A28">
        <v>1997.0191326664699</v>
      </c>
      <c r="B28">
        <f t="shared" si="0"/>
        <v>1997</v>
      </c>
      <c r="C28">
        <v>60.664857530529098</v>
      </c>
      <c r="D28" s="1" t="s">
        <v>4</v>
      </c>
    </row>
    <row r="29" spans="1:4" x14ac:dyDescent="0.2">
      <c r="A29">
        <v>1997.09602095232</v>
      </c>
      <c r="B29">
        <f t="shared" si="0"/>
        <v>1997</v>
      </c>
      <c r="C29">
        <v>61.397557666214297</v>
      </c>
      <c r="D29" s="1" t="s">
        <v>4</v>
      </c>
    </row>
    <row r="30" spans="1:4" x14ac:dyDescent="0.2">
      <c r="A30">
        <v>1998.02457059312</v>
      </c>
      <c r="B30">
        <f t="shared" si="0"/>
        <v>1998</v>
      </c>
      <c r="C30">
        <v>63.3514246947082</v>
      </c>
      <c r="D30" s="1" t="s">
        <v>4</v>
      </c>
    </row>
    <row r="31" spans="1:4" x14ac:dyDescent="0.2">
      <c r="A31">
        <v>1998.0265690574599</v>
      </c>
      <c r="B31">
        <f t="shared" si="0"/>
        <v>1998</v>
      </c>
      <c r="C31">
        <v>61.031207598371701</v>
      </c>
      <c r="D31" s="1" t="s">
        <v>4</v>
      </c>
    </row>
    <row r="32" spans="1:4" x14ac:dyDescent="0.2">
      <c r="A32">
        <v>1998.0277260631301</v>
      </c>
      <c r="B32">
        <f t="shared" si="0"/>
        <v>1998</v>
      </c>
      <c r="C32">
        <v>59.687924016282203</v>
      </c>
      <c r="D32" s="1" t="s">
        <v>4</v>
      </c>
    </row>
    <row r="33" spans="1:4" x14ac:dyDescent="0.2">
      <c r="A33">
        <v>2000.03881228108</v>
      </c>
      <c r="B33">
        <f t="shared" si="0"/>
        <v>2000</v>
      </c>
      <c r="C33">
        <v>64.816824966078599</v>
      </c>
      <c r="D33" s="1" t="s">
        <v>4</v>
      </c>
    </row>
    <row r="34" spans="1:4" x14ac:dyDescent="0.2">
      <c r="A34">
        <v>2002.0522125103801</v>
      </c>
      <c r="B34">
        <f t="shared" si="0"/>
        <v>2002</v>
      </c>
      <c r="C34">
        <v>67.259158751696006</v>
      </c>
      <c r="D34" s="1" t="s">
        <v>4</v>
      </c>
    </row>
    <row r="35" spans="1:4" x14ac:dyDescent="0.2">
      <c r="A35">
        <v>2003.0594385367001</v>
      </c>
      <c r="B35">
        <f t="shared" si="0"/>
        <v>2003</v>
      </c>
      <c r="C35">
        <v>67.869742198100397</v>
      </c>
      <c r="D35" s="1" t="s">
        <v>4</v>
      </c>
    </row>
    <row r="36" spans="1:4" x14ac:dyDescent="0.2">
      <c r="A36">
        <v>2003.06154218337</v>
      </c>
      <c r="B36">
        <f t="shared" si="0"/>
        <v>2003</v>
      </c>
      <c r="C36">
        <v>65.427408412483004</v>
      </c>
      <c r="D36" s="1" t="s">
        <v>4</v>
      </c>
    </row>
    <row r="37" spans="1:4" x14ac:dyDescent="0.2">
      <c r="A37">
        <v>2004.0732910500301</v>
      </c>
      <c r="B37">
        <f t="shared" si="0"/>
        <v>2004</v>
      </c>
      <c r="C37">
        <v>60.786974219809998</v>
      </c>
      <c r="D37" s="1" t="s">
        <v>4</v>
      </c>
    </row>
    <row r="38" spans="1:4" x14ac:dyDescent="0.2">
      <c r="A38">
        <v>2006.0878482850001</v>
      </c>
      <c r="B38">
        <f t="shared" si="0"/>
        <v>2006</v>
      </c>
      <c r="C38">
        <v>61.886024423337801</v>
      </c>
      <c r="D38" s="1" t="s">
        <v>4</v>
      </c>
    </row>
    <row r="39" spans="1:4" x14ac:dyDescent="0.2">
      <c r="A39">
        <v>2006.0884793790001</v>
      </c>
      <c r="B39">
        <f t="shared" si="0"/>
        <v>2006</v>
      </c>
      <c r="C39">
        <v>61.153324287652602</v>
      </c>
      <c r="D39" s="1" t="s">
        <v>4</v>
      </c>
    </row>
    <row r="40" spans="1:4" x14ac:dyDescent="0.2">
      <c r="A40">
        <v>2008.02341358745</v>
      </c>
      <c r="B40">
        <f t="shared" si="0"/>
        <v>2008</v>
      </c>
      <c r="C40">
        <v>64.694708276797797</v>
      </c>
      <c r="D40" s="1" t="s">
        <v>4</v>
      </c>
    </row>
    <row r="41" spans="1:4" x14ac:dyDescent="0.2">
      <c r="A41">
        <v>2010.9724106739</v>
      </c>
      <c r="B41">
        <f t="shared" si="0"/>
        <v>2011</v>
      </c>
      <c r="C41">
        <v>60.909090909090899</v>
      </c>
      <c r="D41" s="1" t="s">
        <v>4</v>
      </c>
    </row>
    <row r="42" spans="1:4" x14ac:dyDescent="0.2">
      <c r="A42">
        <v>2011.0559254467601</v>
      </c>
      <c r="B42">
        <f t="shared" si="0"/>
        <v>2011</v>
      </c>
      <c r="C42">
        <v>53.948439620081402</v>
      </c>
      <c r="D42" s="1" t="s">
        <v>4</v>
      </c>
    </row>
    <row r="43" spans="1:4" x14ac:dyDescent="0.2">
      <c r="A43">
        <v>2013.0729018754</v>
      </c>
      <c r="B43">
        <f t="shared" si="0"/>
        <v>2013</v>
      </c>
      <c r="C43">
        <v>52.238805970149201</v>
      </c>
      <c r="D43" s="1" t="s">
        <v>4</v>
      </c>
    </row>
    <row r="44" spans="1:4" x14ac:dyDescent="0.2">
      <c r="A44">
        <v>2014.0822315483799</v>
      </c>
      <c r="B44">
        <f t="shared" si="0"/>
        <v>2014</v>
      </c>
      <c r="C44">
        <v>50.407055630936199</v>
      </c>
      <c r="D44" s="1" t="s">
        <v>4</v>
      </c>
    </row>
  </sheetData>
  <hyperlinks>
    <hyperlink ref="D2" r:id="rId1" xr:uid="{3A489AB0-91C9-FD4D-A683-9B986654520C}"/>
    <hyperlink ref="D3:D44" r:id="rId2" display="https://theicct.org/wp-content/uploads/2021/06/ICCT_Aircraft-FE-Trends_20150902.pdf" xr:uid="{F25A44BB-D80D-1A47-B6B5-5D317E551C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6020-10D3-454D-9D89-909D43EDB126}">
  <dimension ref="A1:D64"/>
  <sheetViews>
    <sheetView zoomScale="150" zoomScaleNormal="150" workbookViewId="0">
      <selection activeCell="D2" sqref="D2"/>
    </sheetView>
  </sheetViews>
  <sheetFormatPr baseColWidth="10" defaultRowHeight="16" x14ac:dyDescent="0.2"/>
  <cols>
    <col min="2" max="2" width="12.1640625" bestFit="1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>
        <v>1960.0037865639999</v>
      </c>
      <c r="B2">
        <f>ROUND(A2,0)</f>
        <v>1960</v>
      </c>
      <c r="C2">
        <v>105.48168249660699</v>
      </c>
      <c r="D2" s="1" t="s">
        <v>4</v>
      </c>
    </row>
    <row r="3" spans="1:4" x14ac:dyDescent="0.2">
      <c r="A3">
        <v>1961.0129058723201</v>
      </c>
      <c r="B3">
        <f t="shared" ref="B3:B64" si="0">ROUND(A3,0)</f>
        <v>1961</v>
      </c>
      <c r="C3">
        <v>103.89416553595601</v>
      </c>
      <c r="D3" s="1" t="s">
        <v>4</v>
      </c>
    </row>
    <row r="4" spans="1:4" x14ac:dyDescent="0.2">
      <c r="A4">
        <v>1962.94983854511</v>
      </c>
      <c r="B4">
        <f t="shared" si="0"/>
        <v>1963</v>
      </c>
      <c r="C4">
        <v>105.115332428765</v>
      </c>
      <c r="D4" s="1" t="s">
        <v>4</v>
      </c>
    </row>
    <row r="5" spans="1:4" x14ac:dyDescent="0.2">
      <c r="A5">
        <v>1964.9859581584601</v>
      </c>
      <c r="B5">
        <f t="shared" si="0"/>
        <v>1965</v>
      </c>
      <c r="C5">
        <v>81.180461329715001</v>
      </c>
      <c r="D5" s="1" t="s">
        <v>4</v>
      </c>
    </row>
    <row r="6" spans="1:4" x14ac:dyDescent="0.2">
      <c r="A6">
        <v>1965.03476276124</v>
      </c>
      <c r="B6">
        <f t="shared" si="0"/>
        <v>1965</v>
      </c>
      <c r="C6">
        <v>114.518317503392</v>
      </c>
      <c r="D6" s="1" t="s">
        <v>4</v>
      </c>
    </row>
    <row r="7" spans="1:4" x14ac:dyDescent="0.2">
      <c r="A7">
        <v>1966.9798996560501</v>
      </c>
      <c r="B7">
        <f t="shared" si="0"/>
        <v>1967</v>
      </c>
      <c r="C7">
        <v>106.214382632293</v>
      </c>
      <c r="D7" s="1" t="s">
        <v>4</v>
      </c>
    </row>
    <row r="8" spans="1:4" x14ac:dyDescent="0.2">
      <c r="A8">
        <v>1966.99725474109</v>
      </c>
      <c r="B8">
        <f t="shared" si="0"/>
        <v>1967</v>
      </c>
      <c r="C8">
        <v>86.065128900949702</v>
      </c>
      <c r="D8" s="1" t="s">
        <v>4</v>
      </c>
    </row>
    <row r="9" spans="1:4" x14ac:dyDescent="0.2">
      <c r="A9">
        <v>1967.07077719226</v>
      </c>
      <c r="B9">
        <f t="shared" si="0"/>
        <v>1967</v>
      </c>
      <c r="C9">
        <v>90.7055630936228</v>
      </c>
      <c r="D9" s="1" t="s">
        <v>4</v>
      </c>
    </row>
    <row r="10" spans="1:4" x14ac:dyDescent="0.2">
      <c r="A10">
        <v>1971.0203738180101</v>
      </c>
      <c r="B10">
        <f t="shared" si="0"/>
        <v>1971</v>
      </c>
      <c r="C10">
        <v>95.223880597014897</v>
      </c>
      <c r="D10" s="1" t="s">
        <v>4</v>
      </c>
    </row>
    <row r="11" spans="1:4" x14ac:dyDescent="0.2">
      <c r="A11">
        <v>1976.06176306627</v>
      </c>
      <c r="B11">
        <f t="shared" si="0"/>
        <v>1976</v>
      </c>
      <c r="C11">
        <v>92.170963364993199</v>
      </c>
      <c r="D11" s="1" t="s">
        <v>4</v>
      </c>
    </row>
    <row r="12" spans="1:4" x14ac:dyDescent="0.2">
      <c r="A12">
        <v>1976.0636563482699</v>
      </c>
      <c r="B12">
        <f t="shared" si="0"/>
        <v>1976</v>
      </c>
      <c r="C12">
        <v>89.972862957937494</v>
      </c>
      <c r="D12" s="1" t="s">
        <v>4</v>
      </c>
    </row>
    <row r="13" spans="1:4" x14ac:dyDescent="0.2">
      <c r="A13">
        <v>1980.0380760047501</v>
      </c>
      <c r="B13">
        <f t="shared" si="0"/>
        <v>1980</v>
      </c>
      <c r="C13">
        <v>65.671641791044706</v>
      </c>
      <c r="D13" s="1" t="s">
        <v>4</v>
      </c>
    </row>
    <row r="14" spans="1:4" x14ac:dyDescent="0.2">
      <c r="A14">
        <v>1981.03467861537</v>
      </c>
      <c r="B14">
        <f t="shared" si="0"/>
        <v>1981</v>
      </c>
      <c r="C14">
        <v>78.616010854816807</v>
      </c>
      <c r="D14" s="1" t="s">
        <v>4</v>
      </c>
    </row>
    <row r="15" spans="1:4" x14ac:dyDescent="0.2">
      <c r="A15">
        <v>1982.04653266437</v>
      </c>
      <c r="B15">
        <f t="shared" si="0"/>
        <v>1982</v>
      </c>
      <c r="C15">
        <v>73.853459972862893</v>
      </c>
      <c r="D15" s="1" t="s">
        <v>4</v>
      </c>
    </row>
    <row r="16" spans="1:4" x14ac:dyDescent="0.2">
      <c r="A16">
        <v>1983.9868311718301</v>
      </c>
      <c r="B16">
        <f t="shared" si="0"/>
        <v>1984</v>
      </c>
      <c r="C16">
        <v>71.166892808683798</v>
      </c>
      <c r="D16" s="1" t="s">
        <v>4</v>
      </c>
    </row>
    <row r="17" spans="1:4" x14ac:dyDescent="0.2">
      <c r="A17">
        <v>1984.0648764633399</v>
      </c>
      <c r="B17">
        <f t="shared" si="0"/>
        <v>1984</v>
      </c>
      <c r="C17">
        <v>70.556309362279507</v>
      </c>
      <c r="D17" s="1" t="s">
        <v>4</v>
      </c>
    </row>
    <row r="18" spans="1:4" x14ac:dyDescent="0.2">
      <c r="A18">
        <v>1984.06655938068</v>
      </c>
      <c r="B18">
        <f t="shared" si="0"/>
        <v>1984</v>
      </c>
      <c r="C18">
        <v>68.602442333785604</v>
      </c>
      <c r="D18" s="1" t="s">
        <v>4</v>
      </c>
    </row>
    <row r="19" spans="1:4" x14ac:dyDescent="0.2">
      <c r="A19">
        <v>1985.0677900139799</v>
      </c>
      <c r="B19">
        <f t="shared" si="0"/>
        <v>1985</v>
      </c>
      <c r="C19">
        <v>76.1736770691994</v>
      </c>
      <c r="D19" s="1" t="s">
        <v>4</v>
      </c>
    </row>
    <row r="20" spans="1:4" x14ac:dyDescent="0.2">
      <c r="A20">
        <v>1987.0072470627799</v>
      </c>
      <c r="B20">
        <f t="shared" si="0"/>
        <v>1987</v>
      </c>
      <c r="C20">
        <v>74.464043419267298</v>
      </c>
      <c r="D20" s="1" t="s">
        <v>4</v>
      </c>
    </row>
    <row r="21" spans="1:4" x14ac:dyDescent="0.2">
      <c r="A21">
        <v>1988.0178389237699</v>
      </c>
      <c r="B21">
        <f t="shared" si="0"/>
        <v>1988</v>
      </c>
      <c r="C21">
        <v>71.166892808683798</v>
      </c>
      <c r="D21" s="1" t="s">
        <v>4</v>
      </c>
    </row>
    <row r="22" spans="1:4" x14ac:dyDescent="0.2">
      <c r="A22">
        <v>1988.02783124546</v>
      </c>
      <c r="B22">
        <f t="shared" si="0"/>
        <v>1988</v>
      </c>
      <c r="C22">
        <v>59.565807327001302</v>
      </c>
      <c r="D22" s="1" t="s">
        <v>4</v>
      </c>
    </row>
    <row r="23" spans="1:4" x14ac:dyDescent="0.2">
      <c r="A23">
        <v>1988.0933598392801</v>
      </c>
      <c r="B23">
        <f t="shared" si="0"/>
        <v>1988</v>
      </c>
      <c r="C23">
        <v>73.487109905020304</v>
      </c>
      <c r="D23" s="1" t="s">
        <v>4</v>
      </c>
    </row>
    <row r="24" spans="1:4" x14ac:dyDescent="0.2">
      <c r="A24">
        <v>1990.03797082242</v>
      </c>
      <c r="B24">
        <f t="shared" si="0"/>
        <v>1990</v>
      </c>
      <c r="C24">
        <v>65.793758480325593</v>
      </c>
      <c r="D24" s="1" t="s">
        <v>4</v>
      </c>
    </row>
    <row r="25" spans="1:4" x14ac:dyDescent="0.2">
      <c r="A25">
        <v>1990.04322993909</v>
      </c>
      <c r="B25">
        <f t="shared" si="0"/>
        <v>1990</v>
      </c>
      <c r="C25">
        <v>59.687924016282203</v>
      </c>
      <c r="D25" s="1" t="s">
        <v>4</v>
      </c>
    </row>
    <row r="26" spans="1:4" x14ac:dyDescent="0.2">
      <c r="A26">
        <v>1990.10686525091</v>
      </c>
      <c r="B26">
        <f t="shared" si="0"/>
        <v>1990</v>
      </c>
      <c r="C26">
        <v>75.807327001356796</v>
      </c>
      <c r="D26" s="1" t="s">
        <v>4</v>
      </c>
    </row>
    <row r="27" spans="1:4" x14ac:dyDescent="0.2">
      <c r="A27">
        <v>1991.05161297108</v>
      </c>
      <c r="B27">
        <f t="shared" si="0"/>
        <v>1991</v>
      </c>
      <c r="C27">
        <v>58.955223880597003</v>
      </c>
      <c r="D27" s="1" t="s">
        <v>4</v>
      </c>
    </row>
    <row r="28" spans="1:4" x14ac:dyDescent="0.2">
      <c r="A28">
        <v>1993.0611214540399</v>
      </c>
      <c r="B28">
        <f t="shared" si="0"/>
        <v>1993</v>
      </c>
      <c r="C28">
        <v>65.915875169606494</v>
      </c>
      <c r="D28" s="1" t="s">
        <v>4</v>
      </c>
    </row>
    <row r="29" spans="1:4" x14ac:dyDescent="0.2">
      <c r="A29">
        <v>1993.9977701345199</v>
      </c>
      <c r="B29">
        <f t="shared" si="0"/>
        <v>1994</v>
      </c>
      <c r="C29">
        <v>58.466757123473499</v>
      </c>
      <c r="D29" s="1" t="s">
        <v>4</v>
      </c>
    </row>
    <row r="30" spans="1:4" x14ac:dyDescent="0.2">
      <c r="A30">
        <v>1995.07073511932</v>
      </c>
      <c r="B30">
        <f t="shared" si="0"/>
        <v>1995</v>
      </c>
      <c r="C30">
        <v>72.754409769335098</v>
      </c>
      <c r="D30" s="1" t="s">
        <v>4</v>
      </c>
    </row>
    <row r="31" spans="1:4" x14ac:dyDescent="0.2">
      <c r="A31">
        <v>1995.07336467766</v>
      </c>
      <c r="B31">
        <f t="shared" si="0"/>
        <v>1995</v>
      </c>
      <c r="C31">
        <v>69.701492537313399</v>
      </c>
      <c r="D31" s="1" t="s">
        <v>4</v>
      </c>
    </row>
    <row r="32" spans="1:4" x14ac:dyDescent="0.2">
      <c r="A32">
        <v>1996.0109599991499</v>
      </c>
      <c r="B32">
        <f t="shared" si="0"/>
        <v>1996</v>
      </c>
      <c r="C32">
        <v>61.153324287652602</v>
      </c>
      <c r="D32" s="1" t="s">
        <v>4</v>
      </c>
    </row>
    <row r="33" spans="1:4" x14ac:dyDescent="0.2">
      <c r="A33">
        <v>1996.0129584634899</v>
      </c>
      <c r="B33">
        <f t="shared" si="0"/>
        <v>1996</v>
      </c>
      <c r="C33">
        <v>58.833107191316103</v>
      </c>
      <c r="D33" s="1" t="s">
        <v>4</v>
      </c>
    </row>
    <row r="34" spans="1:4" x14ac:dyDescent="0.2">
      <c r="A34">
        <v>1997.01355800279</v>
      </c>
      <c r="B34">
        <f t="shared" si="0"/>
        <v>1997</v>
      </c>
      <c r="C34">
        <v>67.137042062415105</v>
      </c>
      <c r="D34" s="1" t="s">
        <v>4</v>
      </c>
    </row>
    <row r="35" spans="1:4" x14ac:dyDescent="0.2">
      <c r="A35">
        <v>1997.01555646713</v>
      </c>
      <c r="B35">
        <f t="shared" si="0"/>
        <v>1997</v>
      </c>
      <c r="C35">
        <v>64.816824966078599</v>
      </c>
      <c r="D35" s="1" t="s">
        <v>4</v>
      </c>
    </row>
    <row r="36" spans="1:4" x14ac:dyDescent="0.2">
      <c r="A36">
        <v>1997.01681865513</v>
      </c>
      <c r="B36">
        <f t="shared" si="0"/>
        <v>1997</v>
      </c>
      <c r="C36">
        <v>63.3514246947082</v>
      </c>
      <c r="D36" s="1" t="s">
        <v>4</v>
      </c>
    </row>
    <row r="37" spans="1:4" x14ac:dyDescent="0.2">
      <c r="A37">
        <v>1997.0199741251399</v>
      </c>
      <c r="B37">
        <f t="shared" si="0"/>
        <v>1997</v>
      </c>
      <c r="C37">
        <v>59.687924016282203</v>
      </c>
      <c r="D37" s="1" t="s">
        <v>4</v>
      </c>
    </row>
    <row r="38" spans="1:4" x14ac:dyDescent="0.2">
      <c r="A38">
        <v>1998.0255172341199</v>
      </c>
      <c r="B38">
        <f t="shared" si="0"/>
        <v>1998</v>
      </c>
      <c r="C38">
        <v>62.252374491180397</v>
      </c>
      <c r="D38" s="1" t="s">
        <v>4</v>
      </c>
    </row>
    <row r="39" spans="1:4" x14ac:dyDescent="0.2">
      <c r="A39">
        <v>1998.1016692436301</v>
      </c>
      <c r="B39">
        <f t="shared" si="0"/>
        <v>1998</v>
      </c>
      <c r="C39">
        <v>63.839891451831697</v>
      </c>
      <c r="D39" s="1" t="s">
        <v>4</v>
      </c>
    </row>
    <row r="40" spans="1:4" x14ac:dyDescent="0.2">
      <c r="A40">
        <v>1998.1055609899699</v>
      </c>
      <c r="B40">
        <f t="shared" si="0"/>
        <v>1998</v>
      </c>
      <c r="C40">
        <v>59.3215739484396</v>
      </c>
      <c r="D40" s="1" t="s">
        <v>4</v>
      </c>
    </row>
    <row r="41" spans="1:4" x14ac:dyDescent="0.2">
      <c r="A41">
        <v>1999.02758932609</v>
      </c>
      <c r="B41">
        <f t="shared" si="0"/>
        <v>1999</v>
      </c>
      <c r="C41">
        <v>68.846675712347306</v>
      </c>
      <c r="D41" s="1" t="s">
        <v>4</v>
      </c>
    </row>
    <row r="42" spans="1:4" x14ac:dyDescent="0.2">
      <c r="A42">
        <v>1999.0323225310999</v>
      </c>
      <c r="B42">
        <f t="shared" si="0"/>
        <v>1999</v>
      </c>
      <c r="C42">
        <v>63.3514246947082</v>
      </c>
      <c r="D42" s="1" t="s">
        <v>4</v>
      </c>
    </row>
    <row r="43" spans="1:4" x14ac:dyDescent="0.2">
      <c r="A43">
        <v>2000.03797082242</v>
      </c>
      <c r="B43">
        <f t="shared" si="0"/>
        <v>2000</v>
      </c>
      <c r="C43">
        <v>65.793758480325593</v>
      </c>
      <c r="D43" s="1" t="s">
        <v>4</v>
      </c>
    </row>
    <row r="44" spans="1:4" x14ac:dyDescent="0.2">
      <c r="A44">
        <v>2000.0415470217599</v>
      </c>
      <c r="B44">
        <f t="shared" si="0"/>
        <v>2000</v>
      </c>
      <c r="C44">
        <v>61.641791044776099</v>
      </c>
      <c r="D44" s="1" t="s">
        <v>4</v>
      </c>
    </row>
    <row r="45" spans="1:4" x14ac:dyDescent="0.2">
      <c r="A45">
        <v>2000.0431247567601</v>
      </c>
      <c r="B45">
        <f t="shared" si="0"/>
        <v>2000</v>
      </c>
      <c r="C45">
        <v>59.810040705563097</v>
      </c>
      <c r="D45" s="1" t="s">
        <v>4</v>
      </c>
    </row>
    <row r="46" spans="1:4" x14ac:dyDescent="0.2">
      <c r="A46">
        <v>2001.04435539006</v>
      </c>
      <c r="B46">
        <f t="shared" si="0"/>
        <v>2001</v>
      </c>
      <c r="C46">
        <v>67.381275440976907</v>
      </c>
      <c r="D46" s="1" t="s">
        <v>4</v>
      </c>
    </row>
    <row r="47" spans="1:4" x14ac:dyDescent="0.2">
      <c r="A47">
        <v>2001.0483523187399</v>
      </c>
      <c r="B47">
        <f t="shared" si="0"/>
        <v>2001</v>
      </c>
      <c r="C47">
        <v>62.740841248303902</v>
      </c>
      <c r="D47" s="1" t="s">
        <v>4</v>
      </c>
    </row>
    <row r="48" spans="1:4" x14ac:dyDescent="0.2">
      <c r="A48">
        <v>2001.0490885950701</v>
      </c>
      <c r="B48">
        <f t="shared" si="0"/>
        <v>2001</v>
      </c>
      <c r="C48">
        <v>61.886024423337801</v>
      </c>
      <c r="D48" s="1" t="s">
        <v>4</v>
      </c>
    </row>
    <row r="49" spans="1:4" x14ac:dyDescent="0.2">
      <c r="A49">
        <v>2001.0497196890799</v>
      </c>
      <c r="B49">
        <f t="shared" si="0"/>
        <v>2001</v>
      </c>
      <c r="C49">
        <v>61.153324287652602</v>
      </c>
      <c r="D49" s="1" t="s">
        <v>4</v>
      </c>
    </row>
    <row r="50" spans="1:4" x14ac:dyDescent="0.2">
      <c r="A50">
        <v>2002.0532643337201</v>
      </c>
      <c r="B50">
        <f t="shared" si="0"/>
        <v>2002</v>
      </c>
      <c r="C50">
        <v>66.037991858887295</v>
      </c>
      <c r="D50" s="1" t="s">
        <v>4</v>
      </c>
    </row>
    <row r="51" spans="1:4" x14ac:dyDescent="0.2">
      <c r="A51">
        <v>2002.0547368863899</v>
      </c>
      <c r="B51">
        <f t="shared" si="0"/>
        <v>2002</v>
      </c>
      <c r="C51">
        <v>64.328358208955194</v>
      </c>
      <c r="D51" s="1" t="s">
        <v>4</v>
      </c>
    </row>
    <row r="52" spans="1:4" x14ac:dyDescent="0.2">
      <c r="A52">
        <v>2003.0629095537099</v>
      </c>
      <c r="B52">
        <f t="shared" si="0"/>
        <v>2003</v>
      </c>
      <c r="C52">
        <v>63.839891451831697</v>
      </c>
      <c r="D52" s="1" t="s">
        <v>4</v>
      </c>
    </row>
    <row r="53" spans="1:4" x14ac:dyDescent="0.2">
      <c r="A53">
        <v>2007.0151357377999</v>
      </c>
      <c r="B53">
        <f t="shared" si="0"/>
        <v>2007</v>
      </c>
      <c r="C53">
        <v>65.305291723202103</v>
      </c>
      <c r="D53" s="1" t="s">
        <v>4</v>
      </c>
    </row>
    <row r="54" spans="1:4" x14ac:dyDescent="0.2">
      <c r="A54">
        <v>2007.0176601138</v>
      </c>
      <c r="B54">
        <f t="shared" si="0"/>
        <v>2007</v>
      </c>
      <c r="C54">
        <v>62.374491180461298</v>
      </c>
      <c r="D54" s="1" t="s">
        <v>4</v>
      </c>
    </row>
    <row r="55" spans="1:4" x14ac:dyDescent="0.2">
      <c r="A55">
        <v>2007.0187119371401</v>
      </c>
      <c r="B55">
        <f t="shared" si="0"/>
        <v>2007</v>
      </c>
      <c r="C55">
        <v>61.153324287652602</v>
      </c>
      <c r="D55" s="1" t="s">
        <v>4</v>
      </c>
    </row>
    <row r="56" spans="1:4" x14ac:dyDescent="0.2">
      <c r="A56">
        <v>2007.0197637604699</v>
      </c>
      <c r="B56">
        <f t="shared" si="0"/>
        <v>2007</v>
      </c>
      <c r="C56">
        <v>59.932157394843898</v>
      </c>
      <c r="D56" s="1" t="s">
        <v>4</v>
      </c>
    </row>
    <row r="57" spans="1:4" x14ac:dyDescent="0.2">
      <c r="A57">
        <v>2008.0246757754501</v>
      </c>
      <c r="B57">
        <f t="shared" si="0"/>
        <v>2008</v>
      </c>
      <c r="C57">
        <v>63.229308005427399</v>
      </c>
      <c r="D57" s="1" t="s">
        <v>4</v>
      </c>
    </row>
    <row r="58" spans="1:4" x14ac:dyDescent="0.2">
      <c r="A58">
        <v>2008.0259379634499</v>
      </c>
      <c r="B58">
        <f t="shared" si="0"/>
        <v>2008</v>
      </c>
      <c r="C58">
        <v>61.7639077340569</v>
      </c>
      <c r="D58" s="1" t="s">
        <v>4</v>
      </c>
    </row>
    <row r="59" spans="1:4" x14ac:dyDescent="0.2">
      <c r="A59">
        <v>2008.02698978679</v>
      </c>
      <c r="B59">
        <f t="shared" si="0"/>
        <v>2008</v>
      </c>
      <c r="C59">
        <v>60.542740841248303</v>
      </c>
      <c r="D59" s="1" t="s">
        <v>4</v>
      </c>
    </row>
    <row r="60" spans="1:4" x14ac:dyDescent="0.2">
      <c r="A60">
        <v>2012.0598908207301</v>
      </c>
      <c r="B60">
        <f t="shared" si="0"/>
        <v>2012</v>
      </c>
      <c r="C60">
        <v>58.344640434192598</v>
      </c>
      <c r="D60" s="1" t="s">
        <v>4</v>
      </c>
    </row>
    <row r="61" spans="1:4" x14ac:dyDescent="0.2">
      <c r="A61">
        <v>2013.06638057071</v>
      </c>
      <c r="B61">
        <f t="shared" si="0"/>
        <v>2013</v>
      </c>
      <c r="C61">
        <v>59.810040705563097</v>
      </c>
      <c r="D61" s="1" t="s">
        <v>4</v>
      </c>
    </row>
    <row r="62" spans="1:4" x14ac:dyDescent="0.2">
      <c r="A62">
        <v>2013.0685893997199</v>
      </c>
      <c r="B62">
        <f t="shared" si="0"/>
        <v>2013</v>
      </c>
      <c r="C62">
        <v>57.245590230664803</v>
      </c>
      <c r="D62" s="1" t="s">
        <v>4</v>
      </c>
    </row>
    <row r="63" spans="1:4" x14ac:dyDescent="0.2">
      <c r="A63">
        <v>2013.06985158772</v>
      </c>
      <c r="B63">
        <f t="shared" si="0"/>
        <v>2013</v>
      </c>
      <c r="C63">
        <v>55.780189959294397</v>
      </c>
      <c r="D63" s="1" t="s">
        <v>4</v>
      </c>
    </row>
    <row r="64" spans="1:4" x14ac:dyDescent="0.2">
      <c r="A64">
        <v>2014.0739221440299</v>
      </c>
      <c r="B64">
        <f t="shared" si="0"/>
        <v>2014</v>
      </c>
      <c r="C64">
        <v>60.054274084124799</v>
      </c>
      <c r="D64" s="1" t="s">
        <v>4</v>
      </c>
    </row>
  </sheetData>
  <hyperlinks>
    <hyperlink ref="D2" r:id="rId1" xr:uid="{12EA5C8C-612A-7845-973B-59448B75AC6C}"/>
    <hyperlink ref="D3:D64" r:id="rId2" display="https://theicct.org/wp-content/uploads/2021/06/ICCT_Aircraft-FE-Trends_20150902.pdf" xr:uid="{720738E2-53DA-BC44-93B3-A9324B0938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829C-E39B-884E-B8F0-D0DA418496D2}">
  <dimension ref="A1:C46"/>
  <sheetViews>
    <sheetView tabSelected="1" topLeftCell="A26" zoomScale="150" zoomScaleNormal="150" workbookViewId="0">
      <selection activeCell="B5" sqref="B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1960.00525911667</v>
      </c>
      <c r="B2">
        <v>103.77204884667501</v>
      </c>
      <c r="C2" s="1" t="s">
        <v>4</v>
      </c>
    </row>
    <row r="3" spans="1:3" x14ac:dyDescent="0.2">
      <c r="A3">
        <v>1963.02746310729</v>
      </c>
      <c r="B3">
        <v>104.993215739484</v>
      </c>
      <c r="C3" s="1" t="s">
        <v>4</v>
      </c>
    </row>
    <row r="4" spans="1:3" x14ac:dyDescent="0.2">
      <c r="A4">
        <v>1965.0429669832599</v>
      </c>
      <c r="B4">
        <v>104.993215739484</v>
      </c>
      <c r="C4" s="1" t="s">
        <v>4</v>
      </c>
    </row>
    <row r="5" spans="1:3" x14ac:dyDescent="0.2">
      <c r="A5">
        <v>1966.7533369095299</v>
      </c>
      <c r="B5">
        <v>99.253731343283505</v>
      </c>
      <c r="C5" s="1" t="s">
        <v>4</v>
      </c>
    </row>
    <row r="6" spans="1:3" x14ac:dyDescent="0.2">
      <c r="A6">
        <v>1967.45111651047</v>
      </c>
      <c r="B6">
        <v>99.131614654002703</v>
      </c>
      <c r="C6" s="1" t="s">
        <v>4</v>
      </c>
    </row>
    <row r="7" spans="1:3" x14ac:dyDescent="0.2">
      <c r="A7">
        <v>1967.83797713336</v>
      </c>
      <c r="B7">
        <v>99.986431478968797</v>
      </c>
      <c r="C7" s="1" t="s">
        <v>4</v>
      </c>
    </row>
    <row r="8" spans="1:3" x14ac:dyDescent="0.2">
      <c r="A8">
        <v>1969.00108337803</v>
      </c>
      <c r="B8">
        <v>99.620081411126094</v>
      </c>
      <c r="C8" s="1" t="s">
        <v>4</v>
      </c>
    </row>
    <row r="9" spans="1:3" x14ac:dyDescent="0.2">
      <c r="A9">
        <v>1969.9300537481699</v>
      </c>
      <c r="B9">
        <v>101.085481682496</v>
      </c>
      <c r="C9" s="1" t="s">
        <v>4</v>
      </c>
    </row>
    <row r="10" spans="1:3" x14ac:dyDescent="0.2">
      <c r="A10">
        <v>1970.9418026148301</v>
      </c>
      <c r="B10">
        <v>96.445047489823594</v>
      </c>
      <c r="C10" s="1" t="s">
        <v>4</v>
      </c>
    </row>
    <row r="11" spans="1:3" x14ac:dyDescent="0.2">
      <c r="A11">
        <v>1972.03233304934</v>
      </c>
      <c r="B11">
        <v>90.339213025780197</v>
      </c>
      <c r="C11" s="1" t="s">
        <v>4</v>
      </c>
    </row>
    <row r="12" spans="1:3" x14ac:dyDescent="0.2">
      <c r="A12">
        <v>1972.88262703396</v>
      </c>
      <c r="B12">
        <v>93.147896879240093</v>
      </c>
      <c r="C12" s="1" t="s">
        <v>4</v>
      </c>
    </row>
    <row r="13" spans="1:3" x14ac:dyDescent="0.2">
      <c r="A13">
        <v>1974.04489181997</v>
      </c>
      <c r="B13">
        <v>93.758480325644499</v>
      </c>
      <c r="C13" s="1" t="s">
        <v>4</v>
      </c>
    </row>
    <row r="14" spans="1:3" x14ac:dyDescent="0.2">
      <c r="A14">
        <v>1975.0528541226199</v>
      </c>
      <c r="B14">
        <v>93.514246947082697</v>
      </c>
      <c r="C14" s="1" t="s">
        <v>4</v>
      </c>
    </row>
    <row r="15" spans="1:3" x14ac:dyDescent="0.2">
      <c r="A15">
        <v>1975.98150894575</v>
      </c>
      <c r="B15">
        <v>95.345997286295699</v>
      </c>
      <c r="C15" s="1" t="s">
        <v>4</v>
      </c>
    </row>
    <row r="16" spans="1:3" x14ac:dyDescent="0.2">
      <c r="A16">
        <v>1976.9111104098899</v>
      </c>
      <c r="B16">
        <v>96.078697421981005</v>
      </c>
      <c r="C16" s="1" t="s">
        <v>4</v>
      </c>
    </row>
    <row r="17" spans="1:3" x14ac:dyDescent="0.2">
      <c r="A17">
        <v>1977.99448844572</v>
      </c>
      <c r="B17">
        <v>98.276797829036596</v>
      </c>
      <c r="C17" s="1" t="s">
        <v>4</v>
      </c>
    </row>
    <row r="18" spans="1:3" x14ac:dyDescent="0.2">
      <c r="A18">
        <v>1979.0821789572201</v>
      </c>
      <c r="B18">
        <v>95.4681139755766</v>
      </c>
      <c r="C18" s="1" t="s">
        <v>4</v>
      </c>
    </row>
    <row r="19" spans="1:3" x14ac:dyDescent="0.2">
      <c r="A19">
        <v>1980.0134633386899</v>
      </c>
      <c r="B19">
        <v>94.246947082767903</v>
      </c>
      <c r="C19" s="1" t="s">
        <v>4</v>
      </c>
    </row>
    <row r="20" spans="1:3" x14ac:dyDescent="0.2">
      <c r="A20">
        <v>1982.03380560201</v>
      </c>
      <c r="B20">
        <v>88.629579375847996</v>
      </c>
      <c r="C20" s="1" t="s">
        <v>4</v>
      </c>
    </row>
    <row r="21" spans="1:3" x14ac:dyDescent="0.2">
      <c r="A21">
        <v>1983.04965657968</v>
      </c>
      <c r="B21">
        <v>79.226594301221098</v>
      </c>
      <c r="C21" s="1" t="s">
        <v>4</v>
      </c>
    </row>
    <row r="22" spans="1:3" x14ac:dyDescent="0.2">
      <c r="A22">
        <v>1984.0597225290001</v>
      </c>
      <c r="B22">
        <v>76.540027137042003</v>
      </c>
      <c r="C22" s="1" t="s">
        <v>4</v>
      </c>
    </row>
    <row r="23" spans="1:3" x14ac:dyDescent="0.2">
      <c r="A23">
        <v>1984.9912172751399</v>
      </c>
      <c r="B23">
        <v>75.074626865671604</v>
      </c>
      <c r="C23" s="1" t="s">
        <v>4</v>
      </c>
    </row>
    <row r="24" spans="1:3" x14ac:dyDescent="0.2">
      <c r="A24">
        <v>1985.99833811912</v>
      </c>
      <c r="B24">
        <v>75.807327001356796</v>
      </c>
      <c r="C24" s="1" t="s">
        <v>4</v>
      </c>
    </row>
    <row r="25" spans="1:3" x14ac:dyDescent="0.2">
      <c r="A25">
        <v>1987.16165472847</v>
      </c>
      <c r="B25">
        <v>75.196743554952505</v>
      </c>
      <c r="C25" s="1" t="s">
        <v>4</v>
      </c>
    </row>
    <row r="26" spans="1:3" x14ac:dyDescent="0.2">
      <c r="A26">
        <v>1988.8688691847301</v>
      </c>
      <c r="B26">
        <v>73.120759837177701</v>
      </c>
      <c r="C26" s="1" t="s">
        <v>4</v>
      </c>
    </row>
    <row r="27" spans="1:3" x14ac:dyDescent="0.2">
      <c r="A27">
        <v>1990.03155470007</v>
      </c>
      <c r="B27">
        <v>73.242876526458602</v>
      </c>
      <c r="C27" s="1" t="s">
        <v>4</v>
      </c>
    </row>
    <row r="28" spans="1:3" x14ac:dyDescent="0.2">
      <c r="A28">
        <v>1990.96294426388</v>
      </c>
      <c r="B28">
        <v>71.899592944369004</v>
      </c>
      <c r="C28" s="1" t="s">
        <v>4</v>
      </c>
    </row>
    <row r="29" spans="1:3" x14ac:dyDescent="0.2">
      <c r="A29">
        <v>1991.97038065486</v>
      </c>
      <c r="B29">
        <v>72.265943012211594</v>
      </c>
      <c r="C29" s="1" t="s">
        <v>4</v>
      </c>
    </row>
    <row r="30" spans="1:3" x14ac:dyDescent="0.2">
      <c r="A30">
        <v>1993.0563882490201</v>
      </c>
      <c r="B30">
        <v>71.4111261872455</v>
      </c>
      <c r="C30" s="1" t="s">
        <v>4</v>
      </c>
    </row>
    <row r="31" spans="1:3" x14ac:dyDescent="0.2">
      <c r="A31">
        <v>1994.92021919998</v>
      </c>
      <c r="B31">
        <v>67.503392130257794</v>
      </c>
      <c r="C31" s="1" t="s">
        <v>4</v>
      </c>
    </row>
    <row r="32" spans="1:3" x14ac:dyDescent="0.2">
      <c r="A32">
        <v>1996.0065423411399</v>
      </c>
      <c r="B32">
        <v>66.282225237449097</v>
      </c>
      <c r="C32" s="1" t="s">
        <v>4</v>
      </c>
    </row>
    <row r="33" spans="1:3" x14ac:dyDescent="0.2">
      <c r="A33">
        <v>1998.02320322278</v>
      </c>
      <c r="B33">
        <v>64.9389416553595</v>
      </c>
      <c r="C33" s="1" t="s">
        <v>4</v>
      </c>
    </row>
    <row r="34" spans="1:3" x14ac:dyDescent="0.2">
      <c r="A34">
        <v>2000.0404951984201</v>
      </c>
      <c r="B34">
        <v>62.862957937584703</v>
      </c>
      <c r="C34" s="1" t="s">
        <v>4</v>
      </c>
    </row>
    <row r="35" spans="1:3" x14ac:dyDescent="0.2">
      <c r="A35">
        <v>2001.2030755314299</v>
      </c>
      <c r="B35">
        <v>63.107191316146498</v>
      </c>
      <c r="C35" s="1" t="s">
        <v>4</v>
      </c>
    </row>
    <row r="36" spans="1:3" x14ac:dyDescent="0.2">
      <c r="A36">
        <v>2002.0561042567199</v>
      </c>
      <c r="B36">
        <v>62.740841248303902</v>
      </c>
      <c r="C36" s="1" t="s">
        <v>4</v>
      </c>
    </row>
    <row r="37" spans="1:3" x14ac:dyDescent="0.2">
      <c r="A37">
        <v>2003.06375101238</v>
      </c>
      <c r="B37">
        <v>62.862957937584703</v>
      </c>
      <c r="C37" s="1" t="s">
        <v>4</v>
      </c>
    </row>
    <row r="38" spans="1:3" x14ac:dyDescent="0.2">
      <c r="A38">
        <v>2004.1492326948701</v>
      </c>
      <c r="B38">
        <v>62.618724559023001</v>
      </c>
      <c r="C38" s="1" t="s">
        <v>4</v>
      </c>
    </row>
    <row r="39" spans="1:3" x14ac:dyDescent="0.2">
      <c r="A39">
        <v>2005.0026821495001</v>
      </c>
      <c r="B39">
        <v>61.7639077340569</v>
      </c>
      <c r="C39" s="1" t="s">
        <v>4</v>
      </c>
    </row>
    <row r="40" spans="1:3" x14ac:dyDescent="0.2">
      <c r="A40">
        <v>2006.2426766800199</v>
      </c>
      <c r="B40">
        <v>62.130257801899504</v>
      </c>
      <c r="C40" s="1" t="s">
        <v>4</v>
      </c>
    </row>
    <row r="41" spans="1:3" x14ac:dyDescent="0.2">
      <c r="A41">
        <v>2007.25095452967</v>
      </c>
      <c r="B41">
        <v>61.519674355495198</v>
      </c>
      <c r="C41" s="1" t="s">
        <v>4</v>
      </c>
    </row>
    <row r="42" spans="1:3" x14ac:dyDescent="0.2">
      <c r="A42">
        <v>2009.2664584056399</v>
      </c>
      <c r="B42">
        <v>61.519674355495198</v>
      </c>
      <c r="C42" s="1" t="s">
        <v>4</v>
      </c>
    </row>
    <row r="43" spans="1:3" x14ac:dyDescent="0.2">
      <c r="A43">
        <v>2010.0420729334301</v>
      </c>
      <c r="B43">
        <v>61.031207598371701</v>
      </c>
      <c r="C43" s="1" t="s">
        <v>4</v>
      </c>
    </row>
    <row r="44" spans="1:3" x14ac:dyDescent="0.2">
      <c r="A44">
        <v>2010.8947861117199</v>
      </c>
      <c r="B44">
        <v>61.031207598371701</v>
      </c>
      <c r="C44" s="1" t="s">
        <v>4</v>
      </c>
    </row>
    <row r="45" spans="1:3" x14ac:dyDescent="0.2">
      <c r="A45">
        <v>2012.9885456438701</v>
      </c>
      <c r="B45">
        <v>60.1763907734057</v>
      </c>
      <c r="C45" s="1" t="s">
        <v>4</v>
      </c>
    </row>
    <row r="46" spans="1:3" x14ac:dyDescent="0.2">
      <c r="A46">
        <v>2013.9969286758501</v>
      </c>
      <c r="B46">
        <v>59.443690637720401</v>
      </c>
      <c r="C46" s="1" t="s">
        <v>4</v>
      </c>
    </row>
  </sheetData>
  <sortState xmlns:xlrd2="http://schemas.microsoft.com/office/spreadsheetml/2017/richdata2" ref="A2:C46">
    <sortCondition ref="A1:A46"/>
  </sortState>
  <hyperlinks>
    <hyperlink ref="C2" r:id="rId1" xr:uid="{3BCF66B1-5034-1D43-89D5-3AED9029175E}"/>
    <hyperlink ref="C3:C46" r:id="rId2" display="https://theicct.org/wp-content/uploads/2021/06/ICCT_Aircraft-FE-Trends_20150902.pdf" xr:uid="{7E6AFD68-89A7-E04A-BF32-DD44AB0EB8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sta_acft</vt:lpstr>
      <vt:lpstr>sa_acft</vt:lpstr>
      <vt:lpstr>trendline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2024-02-19T12:20:37Z</dcterms:created>
  <dcterms:modified xsi:type="dcterms:W3CDTF">2024-02-19T12:40:47Z</dcterms:modified>
</cp:coreProperties>
</file>