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drawings/drawing9.xml" ContentType="application/vnd.openxmlformats-officedocument.drawingml.chartshapes+xml"/>
  <Override PartName="/xl/charts/chart8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9.xml" ContentType="application/vnd.openxmlformats-officedocument.drawingml.chart+xml"/>
  <Override PartName="/xl/drawings/drawing12.xml" ContentType="application/vnd.openxmlformats-officedocument.drawingml.chartshapes+xml"/>
  <Override PartName="/xl/charts/chart10.xml" ContentType="application/vnd.openxmlformats-officedocument.drawingml.chart+xml"/>
  <Override PartName="/xl/drawings/drawing13.xml" ContentType="application/vnd.openxmlformats-officedocument.drawingml.chartshapes+xml"/>
  <Override PartName="/xl/charts/chart11.xml" ContentType="application/vnd.openxmlformats-officedocument.drawingml.chart+xml"/>
  <Override PartName="/xl/drawings/drawing14.xml" ContentType="application/vnd.openxmlformats-officedocument.drawingml.chartshapes+xml"/>
  <Override PartName="/xl/charts/chart12.xml" ContentType="application/vnd.openxmlformats-officedocument.drawingml.chart+xml"/>
  <Override PartName="/xl/drawings/drawing15.xml" ContentType="application/vnd.openxmlformats-officedocument.drawingml.chartshapes+xml"/>
  <Override PartName="/xl/charts/chart13.xml" ContentType="application/vnd.openxmlformats-officedocument.drawingml.chart+xml"/>
  <Override PartName="/xl/drawings/drawing16.xml" ContentType="application/vnd.openxmlformats-officedocument.drawingml.chartshapes+xml"/>
  <Override PartName="/xl/charts/chart14.xml" ContentType="application/vnd.openxmlformats-officedocument.drawingml.chart+xml"/>
  <Override PartName="/xl/drawings/drawing17.xml" ContentType="application/vnd.openxmlformats-officedocument.drawingml.chartshapes+xml"/>
  <Override PartName="/xl/charts/chart15.xml" ContentType="application/vnd.openxmlformats-officedocument.drawingml.chart+xml"/>
  <Override PartName="/xl/drawings/drawing18.xml" ContentType="application/vnd.openxmlformats-officedocument.drawingml.chartshapes+xml"/>
  <Override PartName="/xl/charts/chart16.xml" ContentType="application/vnd.openxmlformats-officedocument.drawingml.chart+xml"/>
  <Override PartName="/xl/drawings/drawing19.xml" ContentType="application/vnd.openxmlformats-officedocument.drawingml.chartshapes+xml"/>
  <Override PartName="/xl/charts/chart17.xml" ContentType="application/vnd.openxmlformats-officedocument.drawingml.chart+xml"/>
  <Override PartName="/xl/drawings/drawing20.xml" ContentType="application/vnd.openxmlformats-officedocument.drawingml.chartshapes+xml"/>
  <Override PartName="/xl/charts/chart18.xml" ContentType="application/vnd.openxmlformats-officedocument.drawingml.chart+xml"/>
  <Override PartName="/xl/drawings/drawing21.xml" ContentType="application/vnd.openxmlformats-officedocument.drawingml.chartshapes+xml"/>
  <Override PartName="/xl/charts/chart19.xml" ContentType="application/vnd.openxmlformats-officedocument.drawingml.chart+xml"/>
  <Override PartName="/xl/drawings/drawing22.xml" ContentType="application/vnd.openxmlformats-officedocument.drawingml.chartshapes+xml"/>
  <Override PartName="/xl/charts/chart20.xml" ContentType="application/vnd.openxmlformats-officedocument.drawingml.chart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21.xml" ContentType="application/vnd.openxmlformats-officedocument.drawingml.chart+xml"/>
  <Override PartName="/xl/drawings/drawing25.xml" ContentType="application/vnd.openxmlformats-officedocument.drawingml.chartshapes+xml"/>
  <Override PartName="/xl/charts/chart22.xml" ContentType="application/vnd.openxmlformats-officedocument.drawingml.chart+xml"/>
  <Override PartName="/xl/drawings/drawing26.xml" ContentType="application/vnd.openxmlformats-officedocument.drawingml.chartshapes+xml"/>
  <Override PartName="/xl/charts/chart23.xml" ContentType="application/vnd.openxmlformats-officedocument.drawingml.chart+xml"/>
  <Override PartName="/xl/drawings/drawing27.xml" ContentType="application/vnd.openxmlformats-officedocument.drawingml.chartshapes+xml"/>
  <Override PartName="/xl/charts/chart24.xml" ContentType="application/vnd.openxmlformats-officedocument.drawingml.chart+xml"/>
  <Override PartName="/xl/drawings/drawing28.xml" ContentType="application/vnd.openxmlformats-officedocument.drawingml.chartshapes+xml"/>
  <Override PartName="/xl/charts/chart25.xml" ContentType="application/vnd.openxmlformats-officedocument.drawingml.chart+xml"/>
  <Override PartName="/xl/drawings/drawing29.xml" ContentType="application/vnd.openxmlformats-officedocument.drawingml.chartshapes+xml"/>
  <Override PartName="/xl/charts/chart26.xml" ContentType="application/vnd.openxmlformats-officedocument.drawingml.chart+xml"/>
  <Override PartName="/xl/drawings/drawing30.xml" ContentType="application/vnd.openxmlformats-officedocument.drawingml.chartshapes+xml"/>
  <Override PartName="/xl/charts/chart27.xml" ContentType="application/vnd.openxmlformats-officedocument.drawingml.chart+xml"/>
  <Override PartName="/xl/drawings/drawing31.xml" ContentType="application/vnd.openxmlformats-officedocument.drawingml.chartshapes+xml"/>
  <Override PartName="/xl/charts/chart28.xml" ContentType="application/vnd.openxmlformats-officedocument.drawingml.chart+xml"/>
  <Override PartName="/xl/drawings/drawing32.xml" ContentType="application/vnd.openxmlformats-officedocument.drawingml.chartshapes+xml"/>
  <Override PartName="/xl/charts/chart29.xml" ContentType="application/vnd.openxmlformats-officedocument.drawingml.chart+xml"/>
  <Override PartName="/xl/drawings/drawing33.xml" ContentType="application/vnd.openxmlformats-officedocument.drawingml.chartshapes+xml"/>
  <Override PartName="/xl/charts/chart30.xml" ContentType="application/vnd.openxmlformats-officedocument.drawingml.chart+xml"/>
  <Override PartName="/xl/drawings/drawing34.xml" ContentType="application/vnd.openxmlformats-officedocument.drawingml.chartshapes+xml"/>
  <Override PartName="/xl/charts/chart31.xml" ContentType="application/vnd.openxmlformats-officedocument.drawingml.chart+xml"/>
  <Override PartName="/xl/drawings/drawing35.xml" ContentType="application/vnd.openxmlformats-officedocument.drawingml.chartshapes+xml"/>
  <Override PartName="/xl/charts/chart32.xml" ContentType="application/vnd.openxmlformats-officedocument.drawingml.chart+xml"/>
  <Override PartName="/xl/drawings/drawing36.xml" ContentType="application/vnd.openxmlformats-officedocument.drawingml.chartshapes+xml"/>
  <Override PartName="/xl/charts/chart33.xml" ContentType="application/vnd.openxmlformats-officedocument.drawingml.chart+xml"/>
  <Override PartName="/xl/drawings/drawing37.xml" ContentType="application/vnd.openxmlformats-officedocument.drawingml.chartshapes+xml"/>
  <Override PartName="/xl/drawings/drawing38.xml" ContentType="application/vnd.openxmlformats-officedocument.drawing+xml"/>
  <Override PartName="/xl/charts/chart34.xml" ContentType="application/vnd.openxmlformats-officedocument.drawingml.chart+xml"/>
  <Override PartName="/xl/drawings/drawing39.xml" ContentType="application/vnd.openxmlformats-officedocument.drawingml.chartshapes+xml"/>
  <Override PartName="/xl/charts/chart35.xml" ContentType="application/vnd.openxmlformats-officedocument.drawingml.chart+xml"/>
  <Override PartName="/xl/drawings/drawing40.xml" ContentType="application/vnd.openxmlformats-officedocument.drawingml.chartshapes+xml"/>
  <Override PartName="/xl/charts/chart36.xml" ContentType="application/vnd.openxmlformats-officedocument.drawingml.chart+xml"/>
  <Override PartName="/xl/drawings/drawing41.xml" ContentType="application/vnd.openxmlformats-officedocument.drawingml.chartshapes+xml"/>
  <Override PartName="/xl/charts/chart37.xml" ContentType="application/vnd.openxmlformats-officedocument.drawingml.chart+xml"/>
  <Override PartName="/xl/drawings/drawing42.xml" ContentType="application/vnd.openxmlformats-officedocument.drawingml.chartshapes+xml"/>
  <Override PartName="/xl/charts/chart38.xml" ContentType="application/vnd.openxmlformats-officedocument.drawingml.chart+xml"/>
  <Override PartName="/xl/drawings/drawing43.xml" ContentType="application/vnd.openxmlformats-officedocument.drawingml.chartshapes+xml"/>
  <Override PartName="/xl/charts/chart39.xml" ContentType="application/vnd.openxmlformats-officedocument.drawingml.chart+xml"/>
  <Override PartName="/xl/drawings/drawing44.xml" ContentType="application/vnd.openxmlformats-officedocument.drawingml.chartshapes+xml"/>
  <Override PartName="/xl/charts/chart40.xml" ContentType="application/vnd.openxmlformats-officedocument.drawingml.chart+xml"/>
  <Override PartName="/xl/drawings/drawing45.xml" ContentType="application/vnd.openxmlformats-officedocument.drawingml.chartshapes+xml"/>
  <Override PartName="/xl/charts/chart41.xml" ContentType="application/vnd.openxmlformats-officedocument.drawingml.chart+xml"/>
  <Override PartName="/xl/drawings/drawing46.xml" ContentType="application/vnd.openxmlformats-officedocument.drawingml.chartshapes+xml"/>
  <Override PartName="/xl/charts/chart42.xml" ContentType="application/vnd.openxmlformats-officedocument.drawingml.chart+xml"/>
  <Override PartName="/xl/drawings/drawing47.xml" ContentType="application/vnd.openxmlformats-officedocument.drawingml.chartshapes+xml"/>
  <Override PartName="/xl/drawings/drawing48.xml" ContentType="application/vnd.openxmlformats-officedocument.drawing+xml"/>
  <Override PartName="/xl/charts/chart43.xml" ContentType="application/vnd.openxmlformats-officedocument.drawingml.chart+xml"/>
  <Override PartName="/xl/drawings/drawing49.xml" ContentType="application/vnd.openxmlformats-officedocument.drawingml.chartshapes+xml"/>
  <Override PartName="/xl/charts/chart44.xml" ContentType="application/vnd.openxmlformats-officedocument.drawingml.chart+xml"/>
  <Override PartName="/xl/drawings/drawing50.xml" ContentType="application/vnd.openxmlformats-officedocument.drawingml.chartshapes+xml"/>
  <Override PartName="/xl/drawings/drawing51.xml" ContentType="application/vnd.openxmlformats-officedocument.drawing+xml"/>
  <Override PartName="/xl/charts/chart45.xml" ContentType="application/vnd.openxmlformats-officedocument.drawingml.chart+xml"/>
  <Override PartName="/xl/drawings/drawing52.xml" ContentType="application/vnd.openxmlformats-officedocument.drawingml.chartshapes+xml"/>
  <Override PartName="/xl/charts/chart46.xml" ContentType="application/vnd.openxmlformats-officedocument.drawingml.chart+xml"/>
  <Override PartName="/xl/drawings/drawing53.xml" ContentType="application/vnd.openxmlformats-officedocument.drawingml.chartshapes+xml"/>
  <Override PartName="/xl/charts/chart47.xml" ContentType="application/vnd.openxmlformats-officedocument.drawingml.chart+xml"/>
  <Override PartName="/xl/drawings/drawing54.xml" ContentType="application/vnd.openxmlformats-officedocument.drawingml.chartshapes+xml"/>
  <Override PartName="/xl/charts/chart48.xml" ContentType="application/vnd.openxmlformats-officedocument.drawingml.chart+xml"/>
  <Override PartName="/xl/drawings/drawing5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055" yWindow="0" windowWidth="17655" windowHeight="13185" tabRatio="563" firstSheet="1" activeTab="6"/>
  </bookViews>
  <sheets>
    <sheet name="log4jv1-native-results" sheetId="1" r:id="rId1"/>
    <sheet name="log4jv1-slf4j-results" sheetId="2" r:id="rId2"/>
    <sheet name="log4jv2-native-results" sheetId="3" r:id="rId3"/>
    <sheet name="log4jv2-slf4j-results" sheetId="4" r:id="rId4"/>
    <sheet name="logback-results" sheetId="5" r:id="rId5"/>
    <sheet name="java-util-logging-results" sheetId="13" r:id="rId6"/>
    <sheet name="comparison between frameworks" sheetId="6" r:id="rId7"/>
    <sheet name="log4jv1-native-raw-data" sheetId="8" r:id="rId8"/>
    <sheet name="log4jv1-slf4j-raw-data" sheetId="9" r:id="rId9"/>
    <sheet name="log4jv2-native-raw-data" sheetId="10" r:id="rId10"/>
    <sheet name="log4jv2-slf4j-raw-data" sheetId="11" r:id="rId11"/>
    <sheet name="logback-raw-data" sheetId="7" r:id="rId12"/>
    <sheet name="java-util-logging-raw-data" sheetId="12" r:id="rId13"/>
  </sheets>
  <calcPr calcId="145621"/>
</workbook>
</file>

<file path=xl/calcChain.xml><?xml version="1.0" encoding="utf-8"?>
<calcChain xmlns="http://schemas.openxmlformats.org/spreadsheetml/2006/main">
  <c r="C4" i="13" l="1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3" i="13"/>
  <c r="A4" i="13"/>
  <c r="B4" i="13"/>
  <c r="A5" i="13"/>
  <c r="B5" i="13"/>
  <c r="A6" i="13"/>
  <c r="B6" i="13"/>
  <c r="A7" i="13"/>
  <c r="B7" i="13"/>
  <c r="A8" i="13"/>
  <c r="B8" i="13"/>
  <c r="A9" i="13"/>
  <c r="B9" i="13"/>
  <c r="A10" i="13"/>
  <c r="B10" i="13"/>
  <c r="A11" i="13"/>
  <c r="B11" i="13"/>
  <c r="A12" i="13"/>
  <c r="B12" i="13"/>
  <c r="A13" i="13"/>
  <c r="B13" i="13"/>
  <c r="A14" i="13"/>
  <c r="B14" i="13"/>
  <c r="A15" i="13"/>
  <c r="B15" i="13"/>
  <c r="A16" i="13"/>
  <c r="B16" i="13"/>
  <c r="A17" i="13"/>
  <c r="B17" i="13"/>
  <c r="A18" i="13"/>
  <c r="B18" i="13"/>
  <c r="A19" i="13"/>
  <c r="B19" i="13"/>
  <c r="A20" i="13"/>
  <c r="B20" i="13"/>
  <c r="A21" i="13"/>
  <c r="B21" i="13"/>
  <c r="A22" i="13"/>
  <c r="B22" i="13"/>
  <c r="A23" i="13"/>
  <c r="B23" i="13"/>
  <c r="A24" i="13"/>
  <c r="B24" i="13"/>
  <c r="A25" i="13"/>
  <c r="B25" i="13"/>
  <c r="A26" i="13"/>
  <c r="B26" i="13"/>
  <c r="B3" i="13"/>
  <c r="A3" i="13"/>
  <c r="C2" i="13"/>
  <c r="B2" i="13"/>
  <c r="A2" i="13"/>
  <c r="M26" i="12"/>
  <c r="M25" i="12"/>
  <c r="M24" i="12"/>
  <c r="M23" i="12"/>
  <c r="M22" i="12"/>
  <c r="M21" i="12"/>
  <c r="M20" i="12"/>
  <c r="M19" i="12"/>
  <c r="M18" i="12"/>
  <c r="M17" i="12"/>
  <c r="M16" i="12"/>
  <c r="M15" i="12"/>
  <c r="M14" i="12"/>
  <c r="M13" i="12"/>
  <c r="M12" i="12"/>
  <c r="M11" i="12"/>
  <c r="M10" i="12"/>
  <c r="M9" i="12"/>
  <c r="M8" i="12"/>
  <c r="M7" i="12"/>
  <c r="M6" i="12"/>
  <c r="M5" i="12"/>
  <c r="M4" i="12"/>
  <c r="M3" i="12"/>
  <c r="M4" i="7" l="1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3" i="7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M111" i="11"/>
  <c r="M112" i="11"/>
  <c r="M113" i="11"/>
  <c r="M114" i="11"/>
  <c r="M115" i="11"/>
  <c r="M116" i="11"/>
  <c r="M117" i="11"/>
  <c r="M118" i="11"/>
  <c r="M119" i="11"/>
  <c r="M120" i="11"/>
  <c r="M121" i="11"/>
  <c r="M122" i="11"/>
  <c r="M3" i="11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3" i="10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" i="9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3" i="8"/>
  <c r="A121" i="4" l="1"/>
  <c r="B121" i="4"/>
  <c r="A122" i="4"/>
  <c r="B122" i="4"/>
  <c r="A105" i="4"/>
  <c r="B105" i="4"/>
  <c r="A106" i="4"/>
  <c r="B106" i="4"/>
  <c r="A107" i="4"/>
  <c r="B107" i="4"/>
  <c r="A108" i="4"/>
  <c r="B108" i="4"/>
  <c r="A109" i="4"/>
  <c r="B109" i="4"/>
  <c r="A110" i="4"/>
  <c r="B110" i="4"/>
  <c r="A111" i="4"/>
  <c r="B111" i="4"/>
  <c r="A112" i="4"/>
  <c r="B112" i="4"/>
  <c r="A113" i="4"/>
  <c r="B113" i="4"/>
  <c r="A114" i="4"/>
  <c r="B114" i="4"/>
  <c r="A115" i="4"/>
  <c r="B115" i="4"/>
  <c r="A116" i="4"/>
  <c r="B116" i="4"/>
  <c r="A117" i="4"/>
  <c r="B117" i="4"/>
  <c r="A118" i="4"/>
  <c r="B118" i="4"/>
  <c r="A119" i="4"/>
  <c r="B119" i="4"/>
  <c r="A120" i="4"/>
  <c r="B120" i="4"/>
  <c r="A93" i="4"/>
  <c r="B93" i="4"/>
  <c r="A94" i="4"/>
  <c r="B94" i="4"/>
  <c r="A95" i="4"/>
  <c r="B95" i="4"/>
  <c r="A96" i="4"/>
  <c r="B96" i="4"/>
  <c r="A97" i="4"/>
  <c r="B97" i="4"/>
  <c r="A98" i="4"/>
  <c r="B98" i="4"/>
  <c r="A99" i="4"/>
  <c r="B99" i="4"/>
  <c r="A100" i="4"/>
  <c r="B100" i="4"/>
  <c r="A101" i="4"/>
  <c r="B101" i="4"/>
  <c r="A102" i="4"/>
  <c r="B102" i="4"/>
  <c r="A103" i="4"/>
  <c r="B103" i="4"/>
  <c r="A104" i="4"/>
  <c r="B104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A87" i="3"/>
  <c r="B87" i="3"/>
  <c r="A88" i="3"/>
  <c r="B88" i="3"/>
  <c r="A89" i="3"/>
  <c r="B89" i="3"/>
  <c r="A90" i="3"/>
  <c r="B90" i="3"/>
  <c r="A91" i="3"/>
  <c r="B91" i="3"/>
  <c r="A92" i="3"/>
  <c r="B92" i="3"/>
  <c r="A93" i="3"/>
  <c r="B93" i="3"/>
  <c r="A94" i="3"/>
  <c r="B94" i="3"/>
  <c r="A95" i="3"/>
  <c r="B95" i="3"/>
  <c r="A96" i="3"/>
  <c r="B96" i="3"/>
  <c r="A97" i="3"/>
  <c r="B97" i="3"/>
  <c r="A98" i="3"/>
  <c r="B98" i="3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A83" i="3"/>
  <c r="B83" i="3"/>
  <c r="A84" i="3"/>
  <c r="B84" i="3"/>
  <c r="A85" i="3"/>
  <c r="B85" i="3"/>
  <c r="A86" i="3"/>
  <c r="B86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B63" i="4" l="1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A91" i="4"/>
  <c r="A92" i="4"/>
  <c r="A79" i="4"/>
  <c r="A80" i="4"/>
  <c r="A81" i="4"/>
  <c r="A82" i="4"/>
  <c r="A83" i="4"/>
  <c r="A84" i="4"/>
  <c r="A85" i="4"/>
  <c r="A86" i="4"/>
  <c r="A87" i="4"/>
  <c r="A88" i="4"/>
  <c r="A89" i="4"/>
  <c r="A90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4" i="5"/>
  <c r="B4" i="5"/>
  <c r="A5" i="5"/>
  <c r="B5" i="5"/>
  <c r="A6" i="5"/>
  <c r="B6" i="5"/>
  <c r="A7" i="5"/>
  <c r="B7" i="5"/>
  <c r="A8" i="5"/>
  <c r="B8" i="5"/>
  <c r="A9" i="5"/>
  <c r="B9" i="5"/>
  <c r="A10" i="5"/>
  <c r="B10" i="5"/>
  <c r="A11" i="5"/>
  <c r="B11" i="5"/>
  <c r="A12" i="5"/>
  <c r="B12" i="5"/>
  <c r="A13" i="5"/>
  <c r="B13" i="5"/>
  <c r="A14" i="5"/>
  <c r="B14" i="5"/>
  <c r="A15" i="5"/>
  <c r="B15" i="5"/>
  <c r="A16" i="5"/>
  <c r="B16" i="5"/>
  <c r="A17" i="5"/>
  <c r="B17" i="5"/>
  <c r="A18" i="5"/>
  <c r="B18" i="5"/>
  <c r="A19" i="5"/>
  <c r="B19" i="5"/>
  <c r="A20" i="5"/>
  <c r="B20" i="5"/>
  <c r="A21" i="5"/>
  <c r="B21" i="5"/>
  <c r="A22" i="5"/>
  <c r="B22" i="5"/>
  <c r="A23" i="5"/>
  <c r="B23" i="5"/>
  <c r="A24" i="5"/>
  <c r="B24" i="5"/>
  <c r="A25" i="5"/>
  <c r="B25" i="5"/>
  <c r="A26" i="5"/>
  <c r="B26" i="5"/>
  <c r="A27" i="5"/>
  <c r="B27" i="5"/>
  <c r="A28" i="5"/>
  <c r="B28" i="5"/>
  <c r="A29" i="5"/>
  <c r="B29" i="5"/>
  <c r="A30" i="5"/>
  <c r="B30" i="5"/>
  <c r="A31" i="5"/>
  <c r="B31" i="5"/>
  <c r="A32" i="5"/>
  <c r="B32" i="5"/>
  <c r="A33" i="5"/>
  <c r="B33" i="5"/>
  <c r="A34" i="5"/>
  <c r="B34" i="5"/>
  <c r="A35" i="5"/>
  <c r="B35" i="5"/>
  <c r="A36" i="5"/>
  <c r="B36" i="5"/>
  <c r="A37" i="5"/>
  <c r="B37" i="5"/>
  <c r="A38" i="5"/>
  <c r="B38" i="5"/>
  <c r="A39" i="5"/>
  <c r="B39" i="5"/>
  <c r="A40" i="5"/>
  <c r="B40" i="5"/>
  <c r="A41" i="5"/>
  <c r="B41" i="5"/>
  <c r="A42" i="5"/>
  <c r="B42" i="5"/>
  <c r="A43" i="5"/>
  <c r="B43" i="5"/>
  <c r="A44" i="5"/>
  <c r="B44" i="5"/>
  <c r="A45" i="5"/>
  <c r="B45" i="5"/>
  <c r="A46" i="5"/>
  <c r="B46" i="5"/>
  <c r="A47" i="5"/>
  <c r="B47" i="5"/>
  <c r="A48" i="5"/>
  <c r="B48" i="5"/>
  <c r="A49" i="5"/>
  <c r="B49" i="5"/>
  <c r="A50" i="5"/>
  <c r="B50" i="5"/>
  <c r="A51" i="5"/>
  <c r="B51" i="5"/>
  <c r="A52" i="5"/>
  <c r="B52" i="5"/>
  <c r="A53" i="5"/>
  <c r="B53" i="5"/>
  <c r="A54" i="5"/>
  <c r="B54" i="5"/>
  <c r="A55" i="5"/>
  <c r="B55" i="5"/>
  <c r="A56" i="5"/>
  <c r="B56" i="5"/>
  <c r="A57" i="5"/>
  <c r="B57" i="5"/>
  <c r="A58" i="5"/>
  <c r="B58" i="5"/>
  <c r="A59" i="5"/>
  <c r="B59" i="5"/>
  <c r="A60" i="5"/>
  <c r="B60" i="5"/>
  <c r="A61" i="5"/>
  <c r="B61" i="5"/>
  <c r="A62" i="5"/>
  <c r="B62" i="5"/>
  <c r="B3" i="5"/>
  <c r="A3" i="5"/>
  <c r="A4" i="4"/>
  <c r="B4" i="4"/>
  <c r="A5" i="4"/>
  <c r="B5" i="4"/>
  <c r="A6" i="4"/>
  <c r="B6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A17" i="4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1" i="4"/>
  <c r="B41" i="4"/>
  <c r="A42" i="4"/>
  <c r="B42" i="4"/>
  <c r="A43" i="4"/>
  <c r="B43" i="4"/>
  <c r="A44" i="4"/>
  <c r="B44" i="4"/>
  <c r="A45" i="4"/>
  <c r="B45" i="4"/>
  <c r="A46" i="4"/>
  <c r="B46" i="4"/>
  <c r="A47" i="4"/>
  <c r="B47" i="4"/>
  <c r="A48" i="4"/>
  <c r="B48" i="4"/>
  <c r="A49" i="4"/>
  <c r="B49" i="4"/>
  <c r="A50" i="4"/>
  <c r="B50" i="4"/>
  <c r="A51" i="4"/>
  <c r="B51" i="4"/>
  <c r="A52" i="4"/>
  <c r="B52" i="4"/>
  <c r="A53" i="4"/>
  <c r="B53" i="4"/>
  <c r="A54" i="4"/>
  <c r="B54" i="4"/>
  <c r="A55" i="4"/>
  <c r="B55" i="4"/>
  <c r="A56" i="4"/>
  <c r="B56" i="4"/>
  <c r="A57" i="4"/>
  <c r="B57" i="4"/>
  <c r="A58" i="4"/>
  <c r="B58" i="4"/>
  <c r="A59" i="4"/>
  <c r="B59" i="4"/>
  <c r="A60" i="4"/>
  <c r="B60" i="4"/>
  <c r="A61" i="4"/>
  <c r="B61" i="4"/>
  <c r="A62" i="4"/>
  <c r="B62" i="4"/>
  <c r="B3" i="4"/>
  <c r="A3" i="4"/>
  <c r="C2" i="4"/>
  <c r="B2" i="4"/>
  <c r="A2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3" i="3"/>
  <c r="B2" i="3"/>
  <c r="A2" i="3"/>
  <c r="C2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B32" i="2"/>
  <c r="A32" i="2"/>
  <c r="C2" i="2"/>
  <c r="B2" i="2"/>
  <c r="A2" i="2"/>
  <c r="C2" i="1"/>
  <c r="B2" i="1"/>
  <c r="A2" i="1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B3" i="2"/>
  <c r="A3" i="2"/>
  <c r="C27" i="2"/>
  <c r="C28" i="2"/>
  <c r="C29" i="2"/>
  <c r="C30" i="2"/>
  <c r="C31" i="2"/>
  <c r="C32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B3" i="1"/>
  <c r="A3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33" i="5" l="1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2" i="5" l="1"/>
  <c r="B2" i="5"/>
  <c r="A2" i="5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" i="5"/>
</calcChain>
</file>

<file path=xl/sharedStrings.xml><?xml version="1.0" encoding="utf-8"?>
<sst xmlns="http://schemas.openxmlformats.org/spreadsheetml/2006/main" count="798" uniqueCount="61">
  <si>
    <t>Logback logging profiling runs</t>
  </si>
  <si>
    <t>Thread*Logs/thread</t>
  </si>
  <si>
    <t>Average Time (ms)</t>
  </si>
  <si>
    <t>Run #1</t>
  </si>
  <si>
    <t>Run #2</t>
  </si>
  <si>
    <t>Run #3</t>
  </si>
  <si>
    <t>Run #4</t>
  </si>
  <si>
    <t>Run #5</t>
  </si>
  <si>
    <t>Test</t>
  </si>
  <si>
    <t>String literal-Sync</t>
  </si>
  <si>
    <t>Level checked string literal-Sync</t>
  </si>
  <si>
    <t>'+' concatenation-Sync</t>
  </si>
  <si>
    <t>SLF4J formatting-Sync</t>
  </si>
  <si>
    <t>String.format-Sync</t>
  </si>
  <si>
    <t>String literal-Async</t>
  </si>
  <si>
    <t>Level checked string literal-Async</t>
  </si>
  <si>
    <t>'+' concatenation-Async</t>
  </si>
  <si>
    <t>SLF4J formatting-Async</t>
  </si>
  <si>
    <t>String.format-Async</t>
  </si>
  <si>
    <t>Log4j v1 native API logging profiling runs</t>
  </si>
  <si>
    <t>String literal-SyncFile</t>
  </si>
  <si>
    <t>Level checked string literal-SyncFile</t>
  </si>
  <si>
    <t>'+' concatenation-SyncFile</t>
  </si>
  <si>
    <t>String.format-SyncFile</t>
  </si>
  <si>
    <t>Log4j v1 SLF4J API logging profiling runs</t>
  </si>
  <si>
    <t>SLF4J formatting-SyncFile</t>
  </si>
  <si>
    <t>Log4j v2 native API logging profiling runs</t>
  </si>
  <si>
    <t>1*500000</t>
  </si>
  <si>
    <t>2*250000</t>
  </si>
  <si>
    <t>5*100000</t>
  </si>
  <si>
    <t>10*50000</t>
  </si>
  <si>
    <t>20*25000</t>
  </si>
  <si>
    <t>50*10000</t>
  </si>
  <si>
    <t>String literal-AsyncFile</t>
  </si>
  <si>
    <t>Level checked string literal-AsyncFile</t>
  </si>
  <si>
    <t>'+' concatenation-AsyncFile</t>
  </si>
  <si>
    <t>String.format-AsyncFile</t>
  </si>
  <si>
    <t>String literal-SyncRandomAccessFile</t>
  </si>
  <si>
    <t>Level checked string literal-SyncRandomAccessFile</t>
  </si>
  <si>
    <t>'+' concatenation-SyncRandomAccessFile</t>
  </si>
  <si>
    <t>String.format-SyncRandomAccessFile</t>
  </si>
  <si>
    <t>String literal-AsyncRandomAccessFile</t>
  </si>
  <si>
    <t>Level checked string literal-AsyncRandomAccessFile</t>
  </si>
  <si>
    <t>'+' concatenation-AsyncRandomAccessFile</t>
  </si>
  <si>
    <t>String.format-AsyncRandomAccessFile</t>
  </si>
  <si>
    <t>SLF4J formatting-AsyncFile</t>
  </si>
  <si>
    <t>SLF4J formatting-SyncRandomAccessFile</t>
  </si>
  <si>
    <t>SLF4J formatting-AsyncRandomAccessFile</t>
  </si>
  <si>
    <t>Log4j v2 SLF4J API logging profiling runs</t>
  </si>
  <si>
    <t>Run #6</t>
  </si>
  <si>
    <t>Run #7</t>
  </si>
  <si>
    <t>Run #8</t>
  </si>
  <si>
    <t>Run #9</t>
  </si>
  <si>
    <t>Run #10</t>
  </si>
  <si>
    <t>Log4j v2 via SLF4J API</t>
  </si>
  <si>
    <t>Logback via SLF4J API</t>
  </si>
  <si>
    <t>Log4j v2 via Native API</t>
  </si>
  <si>
    <t>Log4j v1 via SLF4J API</t>
  </si>
  <si>
    <t>Log4j v1 via Native API</t>
  </si>
  <si>
    <t>Java Util Logging via Native API logging profiling runs</t>
  </si>
  <si>
    <t>Java Util Logging via Native 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</si>
</sst>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16" fillId="0" borderId="0" xfId="0" applyFont="1"/>
    <xf numFmtId="0" fontId="18" fillId="0" borderId="0" xfId="0" applyFont="1"/>
    <xf numFmtId="0" fontId="18" fillId="0" borderId="0" xfId="0" applyFont="1" applyFill="1"/>
    <xf numFmtId="0" fontId="18" fillId="0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19" fillId="33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1" fontId="0" fillId="33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0" fontId="19" fillId="33" borderId="0" xfId="0" applyFont="1" applyFill="1" applyBorder="1"/>
    <xf numFmtId="1" fontId="0" fillId="0" borderId="0" xfId="0" applyNumberFormat="1"/>
    <xf numFmtId="0" fontId="0" fillId="33" borderId="0" xfId="0" applyFill="1"/>
    <xf numFmtId="0" fontId="18" fillId="0" borderId="0" xfId="0" applyFont="1" applyAlignment="1">
      <alignment horizontal="center"/>
    </xf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3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Log4j v1 via Native API</a:t>
            </a:r>
          </a:p>
          <a:p>
            <a:pPr>
              <a:defRPr sz="1200"/>
            </a:pPr>
            <a:r>
              <a:rPr lang="en-US" sz="1200"/>
              <a:t>Without vs with log level checking of string literal</a:t>
            </a:r>
          </a:p>
        </c:rich>
      </c:tx>
      <c:layout>
        <c:manualLayout>
          <c:xMode val="edge"/>
          <c:yMode val="edge"/>
          <c:x val="0.19550699912510935"/>
          <c:y val="3.240740740740740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Without log level checking</c:v>
          </c:tx>
          <c:invertIfNegative val="0"/>
          <c:cat>
            <c:strRef>
              <c:f>'log4jv1-native-results'!$B$3:$B$8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'log4jv1-native-results'!$C$3:$C$8</c:f>
              <c:numCache>
                <c:formatCode>0</c:formatCode>
                <c:ptCount val="6"/>
                <c:pt idx="0">
                  <c:v>4078.3</c:v>
                </c:pt>
                <c:pt idx="1">
                  <c:v>4923.1000000000004</c:v>
                </c:pt>
                <c:pt idx="2">
                  <c:v>6035.8</c:v>
                </c:pt>
                <c:pt idx="3">
                  <c:v>5991.1</c:v>
                </c:pt>
                <c:pt idx="4">
                  <c:v>6032.9</c:v>
                </c:pt>
                <c:pt idx="5">
                  <c:v>6537.2</c:v>
                </c:pt>
              </c:numCache>
            </c:numRef>
          </c:val>
        </c:ser>
        <c:ser>
          <c:idx val="1"/>
          <c:order val="1"/>
          <c:tx>
            <c:v>With log level checking</c:v>
          </c:tx>
          <c:invertIfNegative val="0"/>
          <c:cat>
            <c:strRef>
              <c:f>'log4jv1-native-results'!$B$3:$B$8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'log4jv1-native-results'!$C$9:$C$14</c:f>
              <c:numCache>
                <c:formatCode>0</c:formatCode>
                <c:ptCount val="6"/>
                <c:pt idx="0">
                  <c:v>4211.3</c:v>
                </c:pt>
                <c:pt idx="1">
                  <c:v>4713.3</c:v>
                </c:pt>
                <c:pt idx="2">
                  <c:v>6256.6</c:v>
                </c:pt>
                <c:pt idx="3">
                  <c:v>5986.4</c:v>
                </c:pt>
                <c:pt idx="4">
                  <c:v>6055</c:v>
                </c:pt>
                <c:pt idx="5">
                  <c:v>6464.6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403648"/>
        <c:axId val="75405184"/>
      </c:barChart>
      <c:catAx>
        <c:axId val="75403648"/>
        <c:scaling>
          <c:orientation val="minMax"/>
        </c:scaling>
        <c:delete val="0"/>
        <c:axPos val="b"/>
        <c:majorTickMark val="none"/>
        <c:minorTickMark val="none"/>
        <c:tickLblPos val="nextTo"/>
        <c:crossAx val="75405184"/>
        <c:crosses val="autoZero"/>
        <c:auto val="1"/>
        <c:lblAlgn val="ctr"/>
        <c:lblOffset val="100"/>
        <c:noMultiLvlLbl val="0"/>
      </c:catAx>
      <c:valAx>
        <c:axId val="75405184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754036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444444444444449"/>
          <c:y val="0.32901428988043163"/>
          <c:w val="0.34166666666666667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Log4j</a:t>
            </a:r>
            <a:r>
              <a:rPr lang="en-US" sz="1200" baseline="0"/>
              <a:t> v2 via Native API</a:t>
            </a:r>
          </a:p>
          <a:p>
            <a:pPr>
              <a:defRPr/>
            </a:pPr>
            <a:r>
              <a:rPr lang="en-US" sz="1200" baseline="0"/>
              <a:t>Without log level checking</a:t>
            </a:r>
          </a:p>
          <a:p>
            <a:pPr>
              <a:defRPr/>
            </a:pPr>
            <a:r>
              <a:rPr lang="en-US" sz="1200" baseline="0"/>
              <a:t>Sync vs Async; File vs RandomAccessFile</a:t>
            </a:r>
            <a:endParaRPr lang="en-US" sz="1200"/>
          </a:p>
        </c:rich>
      </c:tx>
      <c:layout>
        <c:manualLayout>
          <c:xMode val="edge"/>
          <c:yMode val="edge"/>
          <c:x val="0.16409711286089237"/>
          <c:y val="2.777777777777777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SyncFile                              </c:v>
          </c:tx>
          <c:invertIfNegative val="0"/>
          <c:cat>
            <c:strRef>
              <c:f>'log4jv2-native-results'!$B$3:$B$8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'log4jv2-native-results'!$C$3:$C$8</c:f>
              <c:numCache>
                <c:formatCode>0</c:formatCode>
                <c:ptCount val="6"/>
                <c:pt idx="0">
                  <c:v>5497.2</c:v>
                </c:pt>
                <c:pt idx="1">
                  <c:v>4437.5</c:v>
                </c:pt>
                <c:pt idx="2">
                  <c:v>7609.3</c:v>
                </c:pt>
                <c:pt idx="3">
                  <c:v>6957.4</c:v>
                </c:pt>
                <c:pt idx="4">
                  <c:v>7004.2</c:v>
                </c:pt>
                <c:pt idx="5">
                  <c:v>7247.9</c:v>
                </c:pt>
              </c:numCache>
            </c:numRef>
          </c:val>
        </c:ser>
        <c:ser>
          <c:idx val="1"/>
          <c:order val="1"/>
          <c:tx>
            <c:v>AsyncFile</c:v>
          </c:tx>
          <c:invertIfNegative val="0"/>
          <c:cat>
            <c:strRef>
              <c:f>'log4jv2-native-results'!$B$3:$B$8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'log4jv2-native-results'!$C$27:$C$32</c:f>
              <c:numCache>
                <c:formatCode>0</c:formatCode>
                <c:ptCount val="6"/>
                <c:pt idx="0">
                  <c:v>2046.1</c:v>
                </c:pt>
                <c:pt idx="1">
                  <c:v>1298.4000000000001</c:v>
                </c:pt>
                <c:pt idx="2">
                  <c:v>2395</c:v>
                </c:pt>
                <c:pt idx="3">
                  <c:v>3410.7</c:v>
                </c:pt>
                <c:pt idx="4">
                  <c:v>3551.8</c:v>
                </c:pt>
                <c:pt idx="5">
                  <c:v>3875.3</c:v>
                </c:pt>
              </c:numCache>
            </c:numRef>
          </c:val>
        </c:ser>
        <c:ser>
          <c:idx val="2"/>
          <c:order val="2"/>
          <c:tx>
            <c:v>SyncRandomAccessFile</c:v>
          </c:tx>
          <c:invertIfNegative val="0"/>
          <c:cat>
            <c:strRef>
              <c:f>'log4jv2-native-results'!$B$3:$B$8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'log4jv2-native-results'!$C$51:$C$56</c:f>
              <c:numCache>
                <c:formatCode>0</c:formatCode>
                <c:ptCount val="6"/>
                <c:pt idx="0">
                  <c:v>3915.9</c:v>
                </c:pt>
                <c:pt idx="1">
                  <c:v>2450.6999999999998</c:v>
                </c:pt>
                <c:pt idx="2">
                  <c:v>1843.2</c:v>
                </c:pt>
                <c:pt idx="3">
                  <c:v>1758.4</c:v>
                </c:pt>
                <c:pt idx="4">
                  <c:v>1756.9</c:v>
                </c:pt>
                <c:pt idx="5">
                  <c:v>1784.1</c:v>
                </c:pt>
              </c:numCache>
            </c:numRef>
          </c:val>
        </c:ser>
        <c:ser>
          <c:idx val="3"/>
          <c:order val="3"/>
          <c:tx>
            <c:v>AsyncRandomAccessFile</c:v>
          </c:tx>
          <c:invertIfNegative val="0"/>
          <c:cat>
            <c:strRef>
              <c:f>'log4jv2-native-results'!$B$3:$B$8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'log4jv2-native-results'!$C$75:$C$80</c:f>
              <c:numCache>
                <c:formatCode>0</c:formatCode>
                <c:ptCount val="6"/>
                <c:pt idx="0">
                  <c:v>2045.3</c:v>
                </c:pt>
                <c:pt idx="1">
                  <c:v>1127.0999999999999</c:v>
                </c:pt>
                <c:pt idx="2">
                  <c:v>627.1</c:v>
                </c:pt>
                <c:pt idx="3">
                  <c:v>1857.9</c:v>
                </c:pt>
                <c:pt idx="4">
                  <c:v>1728.8</c:v>
                </c:pt>
                <c:pt idx="5">
                  <c:v>2968.3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915904"/>
        <c:axId val="87917696"/>
      </c:barChart>
      <c:catAx>
        <c:axId val="87915904"/>
        <c:scaling>
          <c:orientation val="minMax"/>
        </c:scaling>
        <c:delete val="0"/>
        <c:axPos val="b"/>
        <c:majorTickMark val="none"/>
        <c:minorTickMark val="none"/>
        <c:tickLblPos val="nextTo"/>
        <c:crossAx val="87917696"/>
        <c:crosses val="autoZero"/>
        <c:auto val="1"/>
        <c:lblAlgn val="ctr"/>
        <c:lblOffset val="100"/>
        <c:noMultiLvlLbl val="0"/>
      </c:catAx>
      <c:valAx>
        <c:axId val="87917696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87915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970844269466321"/>
          <c:y val="0.29447010229490544"/>
          <c:w val="0.3265271216097988"/>
          <c:h val="0.3169425937142472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Log4j</a:t>
            </a:r>
            <a:r>
              <a:rPr lang="en-US" sz="1200" baseline="0"/>
              <a:t> v2 via Native API (SyncFileLogger)</a:t>
            </a:r>
          </a:p>
          <a:p>
            <a:pPr>
              <a:defRPr/>
            </a:pPr>
            <a:r>
              <a:rPr lang="en-US" sz="1200" baseline="0"/>
              <a:t>'+' concatenation vs String.format</a:t>
            </a:r>
            <a:endParaRPr lang="en-US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'+' concatenation                </c:v>
          </c:tx>
          <c:invertIfNegative val="0"/>
          <c:cat>
            <c:strRef>
              <c:f>'log4jv2-native-results'!$B$15:$B$20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'log4jv2-native-results'!$C$15:$C$20</c:f>
              <c:numCache>
                <c:formatCode>0</c:formatCode>
                <c:ptCount val="6"/>
                <c:pt idx="0">
                  <c:v>5818.5</c:v>
                </c:pt>
                <c:pt idx="1">
                  <c:v>4292.8</c:v>
                </c:pt>
                <c:pt idx="2">
                  <c:v>8163.5</c:v>
                </c:pt>
                <c:pt idx="3">
                  <c:v>7364.3</c:v>
                </c:pt>
                <c:pt idx="4">
                  <c:v>7162.7</c:v>
                </c:pt>
                <c:pt idx="5">
                  <c:v>7205.6</c:v>
                </c:pt>
              </c:numCache>
            </c:numRef>
          </c:val>
        </c:ser>
        <c:ser>
          <c:idx val="1"/>
          <c:order val="1"/>
          <c:tx>
            <c:v>String.format</c:v>
          </c:tx>
          <c:invertIfNegative val="0"/>
          <c:cat>
            <c:strRef>
              <c:f>'log4jv2-native-results'!$B$15:$B$20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'log4jv2-native-results'!$C$21:$C$26</c:f>
              <c:numCache>
                <c:formatCode>0</c:formatCode>
                <c:ptCount val="6"/>
                <c:pt idx="0">
                  <c:v>7450.5</c:v>
                </c:pt>
                <c:pt idx="1">
                  <c:v>4178.3</c:v>
                </c:pt>
                <c:pt idx="2">
                  <c:v>8352.2000000000007</c:v>
                </c:pt>
                <c:pt idx="3">
                  <c:v>9366.4</c:v>
                </c:pt>
                <c:pt idx="4">
                  <c:v>8194.7000000000007</c:v>
                </c:pt>
                <c:pt idx="5">
                  <c:v>8168.9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340032"/>
        <c:axId val="77350016"/>
      </c:barChart>
      <c:catAx>
        <c:axId val="77340032"/>
        <c:scaling>
          <c:orientation val="minMax"/>
        </c:scaling>
        <c:delete val="0"/>
        <c:axPos val="b"/>
        <c:majorTickMark val="none"/>
        <c:minorTickMark val="none"/>
        <c:tickLblPos val="nextTo"/>
        <c:crossAx val="77350016"/>
        <c:crosses val="autoZero"/>
        <c:auto val="1"/>
        <c:lblAlgn val="ctr"/>
        <c:lblOffset val="100"/>
        <c:noMultiLvlLbl val="0"/>
      </c:catAx>
      <c:valAx>
        <c:axId val="77350016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773400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"/>
          <c:y val="0.32901428988043163"/>
          <c:w val="0.34166666666666667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Log4j</a:t>
            </a:r>
            <a:r>
              <a:rPr lang="en-US" sz="1200" baseline="0"/>
              <a:t> v2 via Native API (AsyncFileLogger)</a:t>
            </a:r>
          </a:p>
          <a:p>
            <a:pPr>
              <a:defRPr/>
            </a:pPr>
            <a:r>
              <a:rPr lang="en-US" sz="1200" baseline="0"/>
              <a:t>Without vs with log level checking of string literal</a:t>
            </a:r>
            <a:endParaRPr lang="en-US" sz="1200"/>
          </a:p>
        </c:rich>
      </c:tx>
      <c:layout>
        <c:manualLayout>
          <c:xMode val="edge"/>
          <c:yMode val="edge"/>
          <c:x val="0.20384033245844269"/>
          <c:y val="2.777777777777777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Without log level checking</c:v>
          </c:tx>
          <c:invertIfNegative val="0"/>
          <c:cat>
            <c:strRef>
              <c:f>'log4jv2-native-results'!$B$27:$B$32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'log4jv2-native-results'!$C$27:$C$32</c:f>
              <c:numCache>
                <c:formatCode>0</c:formatCode>
                <c:ptCount val="6"/>
                <c:pt idx="0">
                  <c:v>2046.1</c:v>
                </c:pt>
                <c:pt idx="1">
                  <c:v>1298.4000000000001</c:v>
                </c:pt>
                <c:pt idx="2">
                  <c:v>2395</c:v>
                </c:pt>
                <c:pt idx="3">
                  <c:v>3410.7</c:v>
                </c:pt>
                <c:pt idx="4">
                  <c:v>3551.8</c:v>
                </c:pt>
                <c:pt idx="5">
                  <c:v>3875.3</c:v>
                </c:pt>
              </c:numCache>
            </c:numRef>
          </c:val>
        </c:ser>
        <c:ser>
          <c:idx val="1"/>
          <c:order val="1"/>
          <c:tx>
            <c:v>With log level checking</c:v>
          </c:tx>
          <c:invertIfNegative val="0"/>
          <c:cat>
            <c:strRef>
              <c:f>'log4jv2-native-results'!$B$27:$B$32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'log4jv2-native-results'!$C$33:$C$38</c:f>
              <c:numCache>
                <c:formatCode>0</c:formatCode>
                <c:ptCount val="6"/>
                <c:pt idx="0">
                  <c:v>2011.6</c:v>
                </c:pt>
                <c:pt idx="1">
                  <c:v>1108.5</c:v>
                </c:pt>
                <c:pt idx="2">
                  <c:v>2155.6999999999998</c:v>
                </c:pt>
                <c:pt idx="3">
                  <c:v>3283.8</c:v>
                </c:pt>
                <c:pt idx="4">
                  <c:v>3596.3</c:v>
                </c:pt>
                <c:pt idx="5">
                  <c:v>3240.4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385088"/>
        <c:axId val="77390976"/>
      </c:barChart>
      <c:catAx>
        <c:axId val="77385088"/>
        <c:scaling>
          <c:orientation val="minMax"/>
        </c:scaling>
        <c:delete val="0"/>
        <c:axPos val="b"/>
        <c:majorTickMark val="none"/>
        <c:minorTickMark val="none"/>
        <c:tickLblPos val="nextTo"/>
        <c:crossAx val="77390976"/>
        <c:crosses val="autoZero"/>
        <c:auto val="1"/>
        <c:lblAlgn val="ctr"/>
        <c:lblOffset val="100"/>
        <c:noMultiLvlLbl val="0"/>
      </c:catAx>
      <c:valAx>
        <c:axId val="77390976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773850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"/>
          <c:y val="0.31049577136191314"/>
          <c:w val="0.34166666666666667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Log4j</a:t>
            </a:r>
            <a:r>
              <a:rPr lang="en-US" sz="1200" baseline="0"/>
              <a:t> v2 via Native API (AsyncFileLogger)</a:t>
            </a:r>
          </a:p>
          <a:p>
            <a:pPr>
              <a:defRPr/>
            </a:pPr>
            <a:r>
              <a:rPr lang="en-US" sz="1200" baseline="0"/>
              <a:t>'+' concatenation vs String.format</a:t>
            </a:r>
            <a:endParaRPr lang="en-US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'+' concatenation                </c:v>
          </c:tx>
          <c:invertIfNegative val="0"/>
          <c:cat>
            <c:strRef>
              <c:f>'log4jv2-native-results'!$B$39:$B$44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'log4jv2-native-results'!$C$39:$C$44</c:f>
              <c:numCache>
                <c:formatCode>0</c:formatCode>
                <c:ptCount val="6"/>
                <c:pt idx="0">
                  <c:v>2182.1</c:v>
                </c:pt>
                <c:pt idx="1">
                  <c:v>1349</c:v>
                </c:pt>
                <c:pt idx="2">
                  <c:v>2458.1</c:v>
                </c:pt>
                <c:pt idx="3">
                  <c:v>3884.4</c:v>
                </c:pt>
                <c:pt idx="4">
                  <c:v>4035.7</c:v>
                </c:pt>
                <c:pt idx="5">
                  <c:v>4614.8999999999996</c:v>
                </c:pt>
              </c:numCache>
            </c:numRef>
          </c:val>
        </c:ser>
        <c:ser>
          <c:idx val="1"/>
          <c:order val="1"/>
          <c:tx>
            <c:v>String.format</c:v>
          </c:tx>
          <c:invertIfNegative val="0"/>
          <c:cat>
            <c:strRef>
              <c:f>'log4jv2-native-results'!$B$39:$B$44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'log4jv2-native-results'!$C$45:$C$50</c:f>
              <c:numCache>
                <c:formatCode>0</c:formatCode>
                <c:ptCount val="6"/>
                <c:pt idx="0">
                  <c:v>3596</c:v>
                </c:pt>
                <c:pt idx="1">
                  <c:v>1905.4</c:v>
                </c:pt>
                <c:pt idx="2">
                  <c:v>1645.8</c:v>
                </c:pt>
                <c:pt idx="3">
                  <c:v>3601.3</c:v>
                </c:pt>
                <c:pt idx="4">
                  <c:v>3864.3</c:v>
                </c:pt>
                <c:pt idx="5">
                  <c:v>4409.2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430144"/>
        <c:axId val="77440128"/>
      </c:barChart>
      <c:catAx>
        <c:axId val="77430144"/>
        <c:scaling>
          <c:orientation val="minMax"/>
        </c:scaling>
        <c:delete val="0"/>
        <c:axPos val="b"/>
        <c:majorTickMark val="none"/>
        <c:minorTickMark val="none"/>
        <c:tickLblPos val="nextTo"/>
        <c:crossAx val="77440128"/>
        <c:crosses val="autoZero"/>
        <c:auto val="1"/>
        <c:lblAlgn val="ctr"/>
        <c:lblOffset val="100"/>
        <c:noMultiLvlLbl val="0"/>
      </c:catAx>
      <c:valAx>
        <c:axId val="77440128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774301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"/>
          <c:y val="0.31049577136191314"/>
          <c:w val="0.34166666666666667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Log4j</a:t>
            </a:r>
            <a:r>
              <a:rPr lang="en-US" sz="1200" baseline="0"/>
              <a:t> v2 via Native API (SyncRandomAccessFileLogger)</a:t>
            </a:r>
          </a:p>
          <a:p>
            <a:pPr>
              <a:defRPr/>
            </a:pPr>
            <a:r>
              <a:rPr lang="en-US" sz="1200" baseline="0"/>
              <a:t>Without vs with log level checking of string literal</a:t>
            </a:r>
            <a:endParaRPr lang="en-US" sz="1200"/>
          </a:p>
        </c:rich>
      </c:tx>
      <c:layout>
        <c:manualLayout>
          <c:xMode val="edge"/>
          <c:yMode val="edge"/>
          <c:x val="0.20384033245844269"/>
          <c:y val="2.777777777777777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Without log level checking</c:v>
          </c:tx>
          <c:invertIfNegative val="0"/>
          <c:cat>
            <c:strRef>
              <c:f>'log4jv2-native-results'!$B$51:$B$56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'log4jv2-native-results'!$C$51:$C$56</c:f>
              <c:numCache>
                <c:formatCode>0</c:formatCode>
                <c:ptCount val="6"/>
                <c:pt idx="0">
                  <c:v>3915.9</c:v>
                </c:pt>
                <c:pt idx="1">
                  <c:v>2450.6999999999998</c:v>
                </c:pt>
                <c:pt idx="2">
                  <c:v>1843.2</c:v>
                </c:pt>
                <c:pt idx="3">
                  <c:v>1758.4</c:v>
                </c:pt>
                <c:pt idx="4">
                  <c:v>1756.9</c:v>
                </c:pt>
                <c:pt idx="5">
                  <c:v>1784.1</c:v>
                </c:pt>
              </c:numCache>
            </c:numRef>
          </c:val>
        </c:ser>
        <c:ser>
          <c:idx val="1"/>
          <c:order val="1"/>
          <c:tx>
            <c:v>With log level checking</c:v>
          </c:tx>
          <c:invertIfNegative val="0"/>
          <c:cat>
            <c:strRef>
              <c:f>'log4jv2-native-results'!$B$51:$B$56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'log4jv2-native-results'!$C$57:$C$62</c:f>
              <c:numCache>
                <c:formatCode>0</c:formatCode>
                <c:ptCount val="6"/>
                <c:pt idx="0">
                  <c:v>3894.3</c:v>
                </c:pt>
                <c:pt idx="1">
                  <c:v>2941.8</c:v>
                </c:pt>
                <c:pt idx="2">
                  <c:v>1498.3</c:v>
                </c:pt>
                <c:pt idx="3">
                  <c:v>1765</c:v>
                </c:pt>
                <c:pt idx="4">
                  <c:v>1748.3</c:v>
                </c:pt>
                <c:pt idx="5">
                  <c:v>1724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969152"/>
        <c:axId val="87979136"/>
      </c:barChart>
      <c:catAx>
        <c:axId val="87969152"/>
        <c:scaling>
          <c:orientation val="minMax"/>
        </c:scaling>
        <c:delete val="0"/>
        <c:axPos val="b"/>
        <c:majorTickMark val="none"/>
        <c:minorTickMark val="none"/>
        <c:tickLblPos val="nextTo"/>
        <c:crossAx val="87979136"/>
        <c:crosses val="autoZero"/>
        <c:auto val="1"/>
        <c:lblAlgn val="ctr"/>
        <c:lblOffset val="100"/>
        <c:noMultiLvlLbl val="0"/>
      </c:catAx>
      <c:valAx>
        <c:axId val="87979136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879691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"/>
          <c:y val="0.31049577136191314"/>
          <c:w val="0.34166666666666667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Log4j</a:t>
            </a:r>
            <a:r>
              <a:rPr lang="en-US" sz="1200" baseline="0"/>
              <a:t> v2 via Native API (SyncRandomAccessFileLogger)</a:t>
            </a:r>
          </a:p>
          <a:p>
            <a:pPr>
              <a:defRPr/>
            </a:pPr>
            <a:r>
              <a:rPr lang="en-US" sz="1200" baseline="0"/>
              <a:t>'+' concatenation vs String.format</a:t>
            </a:r>
            <a:endParaRPr lang="en-US" sz="1200"/>
          </a:p>
        </c:rich>
      </c:tx>
      <c:layout>
        <c:manualLayout>
          <c:xMode val="edge"/>
          <c:yMode val="edge"/>
          <c:x val="0.17920822397200351"/>
          <c:y val="3.2051282051282048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'+' concatenation                </c:v>
          </c:tx>
          <c:invertIfNegative val="0"/>
          <c:cat>
            <c:strRef>
              <c:f>'log4jv2-native-results'!$B$63:$B$68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'log4jv2-native-results'!$C$63:$C$68</c:f>
              <c:numCache>
                <c:formatCode>0</c:formatCode>
                <c:ptCount val="6"/>
                <c:pt idx="0">
                  <c:v>4170.3999999999996</c:v>
                </c:pt>
                <c:pt idx="1">
                  <c:v>2535.6999999999998</c:v>
                </c:pt>
                <c:pt idx="2">
                  <c:v>1539.6</c:v>
                </c:pt>
                <c:pt idx="3">
                  <c:v>1869.4</c:v>
                </c:pt>
                <c:pt idx="4">
                  <c:v>1770</c:v>
                </c:pt>
                <c:pt idx="5">
                  <c:v>1844.8</c:v>
                </c:pt>
              </c:numCache>
            </c:numRef>
          </c:val>
        </c:ser>
        <c:ser>
          <c:idx val="1"/>
          <c:order val="1"/>
          <c:tx>
            <c:v>String.format</c:v>
          </c:tx>
          <c:invertIfNegative val="0"/>
          <c:cat>
            <c:strRef>
              <c:f>'log4jv2-native-results'!$B$63:$B$68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'log4jv2-native-results'!$C$69:$C$74</c:f>
              <c:numCache>
                <c:formatCode>0</c:formatCode>
                <c:ptCount val="6"/>
                <c:pt idx="0">
                  <c:v>5752.6</c:v>
                </c:pt>
                <c:pt idx="1">
                  <c:v>3218.2</c:v>
                </c:pt>
                <c:pt idx="2">
                  <c:v>1909.3</c:v>
                </c:pt>
                <c:pt idx="3">
                  <c:v>2107.1</c:v>
                </c:pt>
                <c:pt idx="4">
                  <c:v>2001.4</c:v>
                </c:pt>
                <c:pt idx="5">
                  <c:v>2445.5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022400"/>
        <c:axId val="88028288"/>
      </c:barChart>
      <c:catAx>
        <c:axId val="88022400"/>
        <c:scaling>
          <c:orientation val="minMax"/>
        </c:scaling>
        <c:delete val="0"/>
        <c:axPos val="b"/>
        <c:majorTickMark val="none"/>
        <c:minorTickMark val="none"/>
        <c:tickLblPos val="nextTo"/>
        <c:crossAx val="88028288"/>
        <c:crosses val="autoZero"/>
        <c:auto val="1"/>
        <c:lblAlgn val="ctr"/>
        <c:lblOffset val="100"/>
        <c:noMultiLvlLbl val="0"/>
      </c:catAx>
      <c:valAx>
        <c:axId val="88028288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880224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"/>
          <c:y val="0.31049577136191314"/>
          <c:w val="0.34166666666666667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Log4j</a:t>
            </a:r>
            <a:r>
              <a:rPr lang="en-US" sz="1200" baseline="0"/>
              <a:t> v2 via Native API (AsyncRandomAccessFileLogger)</a:t>
            </a:r>
          </a:p>
          <a:p>
            <a:pPr>
              <a:defRPr/>
            </a:pPr>
            <a:r>
              <a:rPr lang="en-US" sz="1200" baseline="0"/>
              <a:t>'+' concatenation vs String.format</a:t>
            </a:r>
            <a:endParaRPr lang="en-US" sz="1200"/>
          </a:p>
        </c:rich>
      </c:tx>
      <c:layout>
        <c:manualLayout>
          <c:xMode val="edge"/>
          <c:yMode val="edge"/>
          <c:x val="0.16479855643044616"/>
          <c:y val="3.2051282051282048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'+' concatenation                </c:v>
          </c:tx>
          <c:invertIfNegative val="0"/>
          <c:cat>
            <c:strRef>
              <c:f>'log4jv2-native-results'!$B$87:$B$92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'log4jv2-native-results'!$C$87:$C$92</c:f>
              <c:numCache>
                <c:formatCode>0</c:formatCode>
                <c:ptCount val="6"/>
                <c:pt idx="0">
                  <c:v>2189.9</c:v>
                </c:pt>
                <c:pt idx="1">
                  <c:v>1181.5999999999999</c:v>
                </c:pt>
                <c:pt idx="2">
                  <c:v>838.7</c:v>
                </c:pt>
                <c:pt idx="3">
                  <c:v>2350.9</c:v>
                </c:pt>
                <c:pt idx="4">
                  <c:v>2238.4</c:v>
                </c:pt>
                <c:pt idx="5">
                  <c:v>2771.1</c:v>
                </c:pt>
              </c:numCache>
            </c:numRef>
          </c:val>
        </c:ser>
        <c:ser>
          <c:idx val="1"/>
          <c:order val="1"/>
          <c:tx>
            <c:v>String.format</c:v>
          </c:tx>
          <c:invertIfNegative val="0"/>
          <c:cat>
            <c:strRef>
              <c:f>'log4jv2-native-results'!$B$87:$B$92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'log4jv2-native-results'!$C$93:$C$98</c:f>
              <c:numCache>
                <c:formatCode>0</c:formatCode>
                <c:ptCount val="6"/>
                <c:pt idx="0">
                  <c:v>3576.3</c:v>
                </c:pt>
                <c:pt idx="1">
                  <c:v>1884.9</c:v>
                </c:pt>
                <c:pt idx="2">
                  <c:v>1140</c:v>
                </c:pt>
                <c:pt idx="3">
                  <c:v>1903.2</c:v>
                </c:pt>
                <c:pt idx="4">
                  <c:v>2347.8000000000002</c:v>
                </c:pt>
                <c:pt idx="5">
                  <c:v>2661.3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063360"/>
        <c:axId val="88077440"/>
      </c:barChart>
      <c:catAx>
        <c:axId val="88063360"/>
        <c:scaling>
          <c:orientation val="minMax"/>
        </c:scaling>
        <c:delete val="0"/>
        <c:axPos val="b"/>
        <c:majorTickMark val="none"/>
        <c:minorTickMark val="none"/>
        <c:tickLblPos val="nextTo"/>
        <c:crossAx val="88077440"/>
        <c:crosses val="autoZero"/>
        <c:auto val="1"/>
        <c:lblAlgn val="ctr"/>
        <c:lblOffset val="100"/>
        <c:noMultiLvlLbl val="0"/>
      </c:catAx>
      <c:valAx>
        <c:axId val="88077440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880633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"/>
          <c:y val="0.31049577136191314"/>
          <c:w val="0.34166666666666667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Log4j</a:t>
            </a:r>
            <a:r>
              <a:rPr lang="en-US" sz="1200" baseline="0"/>
              <a:t> v2 via Native API (AsyncRandomAccessFileLogger)</a:t>
            </a:r>
          </a:p>
          <a:p>
            <a:pPr>
              <a:defRPr/>
            </a:pPr>
            <a:r>
              <a:rPr lang="en-US" sz="1200" baseline="0"/>
              <a:t>Without vs with log level checking of string literal</a:t>
            </a:r>
            <a:endParaRPr lang="en-US" sz="1200"/>
          </a:p>
        </c:rich>
      </c:tx>
      <c:layout>
        <c:manualLayout>
          <c:xMode val="edge"/>
          <c:yMode val="edge"/>
          <c:x val="0.17884033245844269"/>
          <c:y val="2.777777777777777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Without log level checking</c:v>
          </c:tx>
          <c:invertIfNegative val="0"/>
          <c:cat>
            <c:strRef>
              <c:f>'log4jv2-native-results'!$B$75:$B$80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'log4jv2-native-results'!$C$75:$C$80</c:f>
              <c:numCache>
                <c:formatCode>0</c:formatCode>
                <c:ptCount val="6"/>
                <c:pt idx="0">
                  <c:v>2045.3</c:v>
                </c:pt>
                <c:pt idx="1">
                  <c:v>1127.0999999999999</c:v>
                </c:pt>
                <c:pt idx="2">
                  <c:v>627.1</c:v>
                </c:pt>
                <c:pt idx="3">
                  <c:v>1857.9</c:v>
                </c:pt>
                <c:pt idx="4">
                  <c:v>1728.8</c:v>
                </c:pt>
                <c:pt idx="5">
                  <c:v>2968.3</c:v>
                </c:pt>
              </c:numCache>
            </c:numRef>
          </c:val>
        </c:ser>
        <c:ser>
          <c:idx val="1"/>
          <c:order val="1"/>
          <c:tx>
            <c:v>With log level checking</c:v>
          </c:tx>
          <c:invertIfNegative val="0"/>
          <c:cat>
            <c:strRef>
              <c:f>'log4jv2-native-results'!$B$75:$B$80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'log4jv2-native-results'!$C$81:$C$86</c:f>
              <c:numCache>
                <c:formatCode>0</c:formatCode>
                <c:ptCount val="6"/>
                <c:pt idx="0">
                  <c:v>2104.1</c:v>
                </c:pt>
                <c:pt idx="1">
                  <c:v>1099.5999999999999</c:v>
                </c:pt>
                <c:pt idx="2">
                  <c:v>642.5</c:v>
                </c:pt>
                <c:pt idx="3">
                  <c:v>2141.6999999999998</c:v>
                </c:pt>
                <c:pt idx="4">
                  <c:v>1878.5</c:v>
                </c:pt>
                <c:pt idx="5">
                  <c:v>2185.6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120704"/>
        <c:axId val="88130688"/>
      </c:barChart>
      <c:catAx>
        <c:axId val="88120704"/>
        <c:scaling>
          <c:orientation val="minMax"/>
        </c:scaling>
        <c:delete val="0"/>
        <c:axPos val="b"/>
        <c:majorTickMark val="none"/>
        <c:minorTickMark val="none"/>
        <c:tickLblPos val="nextTo"/>
        <c:crossAx val="88130688"/>
        <c:crosses val="autoZero"/>
        <c:auto val="1"/>
        <c:lblAlgn val="ctr"/>
        <c:lblOffset val="100"/>
        <c:noMultiLvlLbl val="0"/>
      </c:catAx>
      <c:valAx>
        <c:axId val="88130688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881207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"/>
          <c:y val="0.31049577136191314"/>
          <c:w val="0.34166666666666667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Log4j</a:t>
            </a:r>
            <a:r>
              <a:rPr lang="en-US" sz="1200" baseline="0"/>
              <a:t> v2 via Native API</a:t>
            </a:r>
          </a:p>
          <a:p>
            <a:pPr>
              <a:defRPr/>
            </a:pPr>
            <a:r>
              <a:rPr lang="en-US" sz="1200" baseline="0"/>
              <a:t>With log level checking</a:t>
            </a:r>
          </a:p>
          <a:p>
            <a:pPr>
              <a:defRPr/>
            </a:pPr>
            <a:r>
              <a:rPr lang="en-US" sz="1200" baseline="0"/>
              <a:t>Sync vs Async; File vs RandomAccessFile</a:t>
            </a:r>
            <a:endParaRPr lang="en-US" sz="1200"/>
          </a:p>
        </c:rich>
      </c:tx>
      <c:layout>
        <c:manualLayout>
          <c:xMode val="edge"/>
          <c:yMode val="edge"/>
          <c:x val="0.18111111111111111"/>
          <c:y val="2.777777777777777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SyncFile                             </c:v>
          </c:tx>
          <c:invertIfNegative val="0"/>
          <c:cat>
            <c:strRef>
              <c:f>'log4jv2-native-results'!$B$9:$B$14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'log4jv2-native-results'!$C$9:$C$14</c:f>
              <c:numCache>
                <c:formatCode>0</c:formatCode>
                <c:ptCount val="6"/>
                <c:pt idx="0">
                  <c:v>5540.7</c:v>
                </c:pt>
                <c:pt idx="1">
                  <c:v>4496.8</c:v>
                </c:pt>
                <c:pt idx="2">
                  <c:v>7637.3</c:v>
                </c:pt>
                <c:pt idx="3">
                  <c:v>7025.5</c:v>
                </c:pt>
                <c:pt idx="4">
                  <c:v>7037.3</c:v>
                </c:pt>
                <c:pt idx="5">
                  <c:v>7372.7</c:v>
                </c:pt>
              </c:numCache>
            </c:numRef>
          </c:val>
        </c:ser>
        <c:ser>
          <c:idx val="1"/>
          <c:order val="1"/>
          <c:tx>
            <c:v>AsyncFile</c:v>
          </c:tx>
          <c:invertIfNegative val="0"/>
          <c:cat>
            <c:strRef>
              <c:f>'log4jv2-native-results'!$B$9:$B$14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'log4jv2-native-results'!$C$33:$C$38</c:f>
              <c:numCache>
                <c:formatCode>0</c:formatCode>
                <c:ptCount val="6"/>
                <c:pt idx="0">
                  <c:v>2011.6</c:v>
                </c:pt>
                <c:pt idx="1">
                  <c:v>1108.5</c:v>
                </c:pt>
                <c:pt idx="2">
                  <c:v>2155.6999999999998</c:v>
                </c:pt>
                <c:pt idx="3">
                  <c:v>3283.8</c:v>
                </c:pt>
                <c:pt idx="4">
                  <c:v>3596.3</c:v>
                </c:pt>
                <c:pt idx="5">
                  <c:v>3240.4</c:v>
                </c:pt>
              </c:numCache>
            </c:numRef>
          </c:val>
        </c:ser>
        <c:ser>
          <c:idx val="2"/>
          <c:order val="2"/>
          <c:tx>
            <c:v>SyncRandomAccessFile</c:v>
          </c:tx>
          <c:invertIfNegative val="0"/>
          <c:cat>
            <c:strRef>
              <c:f>'log4jv2-native-results'!$B$9:$B$14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'log4jv2-native-results'!$C$57:$C$62</c:f>
              <c:numCache>
                <c:formatCode>0</c:formatCode>
                <c:ptCount val="6"/>
                <c:pt idx="0">
                  <c:v>3894.3</c:v>
                </c:pt>
                <c:pt idx="1">
                  <c:v>2941.8</c:v>
                </c:pt>
                <c:pt idx="2">
                  <c:v>1498.3</c:v>
                </c:pt>
                <c:pt idx="3">
                  <c:v>1765</c:v>
                </c:pt>
                <c:pt idx="4">
                  <c:v>1748.3</c:v>
                </c:pt>
                <c:pt idx="5">
                  <c:v>1724</c:v>
                </c:pt>
              </c:numCache>
            </c:numRef>
          </c:val>
        </c:ser>
        <c:ser>
          <c:idx val="3"/>
          <c:order val="3"/>
          <c:tx>
            <c:v>AsyncRandomAccessFile</c:v>
          </c:tx>
          <c:invertIfNegative val="0"/>
          <c:cat>
            <c:strRef>
              <c:f>'log4jv2-native-results'!$B$9:$B$14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'log4jv2-native-results'!$C$81:$C$86</c:f>
              <c:numCache>
                <c:formatCode>0</c:formatCode>
                <c:ptCount val="6"/>
                <c:pt idx="0">
                  <c:v>2104.1</c:v>
                </c:pt>
                <c:pt idx="1">
                  <c:v>1099.5999999999999</c:v>
                </c:pt>
                <c:pt idx="2">
                  <c:v>642.5</c:v>
                </c:pt>
                <c:pt idx="3">
                  <c:v>2141.6999999999998</c:v>
                </c:pt>
                <c:pt idx="4">
                  <c:v>1878.5</c:v>
                </c:pt>
                <c:pt idx="5">
                  <c:v>2185.6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511616"/>
        <c:axId val="88513152"/>
      </c:barChart>
      <c:catAx>
        <c:axId val="88511616"/>
        <c:scaling>
          <c:orientation val="minMax"/>
        </c:scaling>
        <c:delete val="0"/>
        <c:axPos val="b"/>
        <c:majorTickMark val="none"/>
        <c:minorTickMark val="none"/>
        <c:tickLblPos val="nextTo"/>
        <c:crossAx val="88513152"/>
        <c:crosses val="autoZero"/>
        <c:auto val="1"/>
        <c:lblAlgn val="ctr"/>
        <c:lblOffset val="100"/>
        <c:noMultiLvlLbl val="0"/>
      </c:catAx>
      <c:valAx>
        <c:axId val="8851315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885116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693066491688533"/>
          <c:y val="0.31512540099154279"/>
          <c:w val="0.32190266841644793"/>
          <c:h val="0.3169425937142472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Log4j</a:t>
            </a:r>
            <a:r>
              <a:rPr lang="en-US" sz="1200" baseline="0"/>
              <a:t> v2 via Native API</a:t>
            </a:r>
          </a:p>
          <a:p>
            <a:pPr>
              <a:defRPr/>
            </a:pPr>
            <a:r>
              <a:rPr lang="en-US" sz="1200" baseline="0"/>
              <a:t>'+' concatenation</a:t>
            </a:r>
          </a:p>
          <a:p>
            <a:pPr>
              <a:defRPr/>
            </a:pPr>
            <a:r>
              <a:rPr lang="en-US" sz="1200" baseline="0">
                <a:effectLst/>
              </a:rPr>
              <a:t>Sync vs Async; File vs RandomAccessFile</a:t>
            </a:r>
            <a:endParaRPr lang="en-US" sz="1200"/>
          </a:p>
        </c:rich>
      </c:tx>
      <c:layout>
        <c:manualLayout>
          <c:xMode val="edge"/>
          <c:yMode val="edge"/>
          <c:x val="0.19633333333333336"/>
          <c:y val="2.3148148148148147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SyncFile                              </c:v>
          </c:tx>
          <c:invertIfNegative val="0"/>
          <c:cat>
            <c:strRef>
              <c:f>'log4jv2-native-results'!$B$15:$B$20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'log4jv2-native-results'!$C$15:$C$20</c:f>
              <c:numCache>
                <c:formatCode>0</c:formatCode>
                <c:ptCount val="6"/>
                <c:pt idx="0">
                  <c:v>5818.5</c:v>
                </c:pt>
                <c:pt idx="1">
                  <c:v>4292.8</c:v>
                </c:pt>
                <c:pt idx="2">
                  <c:v>8163.5</c:v>
                </c:pt>
                <c:pt idx="3">
                  <c:v>7364.3</c:v>
                </c:pt>
                <c:pt idx="4">
                  <c:v>7162.7</c:v>
                </c:pt>
                <c:pt idx="5">
                  <c:v>7205.6</c:v>
                </c:pt>
              </c:numCache>
            </c:numRef>
          </c:val>
        </c:ser>
        <c:ser>
          <c:idx val="1"/>
          <c:order val="1"/>
          <c:tx>
            <c:v>AsyncFile</c:v>
          </c:tx>
          <c:invertIfNegative val="0"/>
          <c:cat>
            <c:strRef>
              <c:f>'log4jv2-native-results'!$B$15:$B$20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'log4jv2-native-results'!$C$39:$C$44</c:f>
              <c:numCache>
                <c:formatCode>0</c:formatCode>
                <c:ptCount val="6"/>
                <c:pt idx="0">
                  <c:v>2182.1</c:v>
                </c:pt>
                <c:pt idx="1">
                  <c:v>1349</c:v>
                </c:pt>
                <c:pt idx="2">
                  <c:v>2458.1</c:v>
                </c:pt>
                <c:pt idx="3">
                  <c:v>3884.4</c:v>
                </c:pt>
                <c:pt idx="4">
                  <c:v>4035.7</c:v>
                </c:pt>
                <c:pt idx="5">
                  <c:v>4614.8999999999996</c:v>
                </c:pt>
              </c:numCache>
            </c:numRef>
          </c:val>
        </c:ser>
        <c:ser>
          <c:idx val="2"/>
          <c:order val="2"/>
          <c:tx>
            <c:v>SyncRandomAccessFile</c:v>
          </c:tx>
          <c:invertIfNegative val="0"/>
          <c:cat>
            <c:strRef>
              <c:f>'log4jv2-native-results'!$B$15:$B$20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'log4jv2-native-results'!$C$63:$C$68</c:f>
              <c:numCache>
                <c:formatCode>0</c:formatCode>
                <c:ptCount val="6"/>
                <c:pt idx="0">
                  <c:v>4170.3999999999996</c:v>
                </c:pt>
                <c:pt idx="1">
                  <c:v>2535.6999999999998</c:v>
                </c:pt>
                <c:pt idx="2">
                  <c:v>1539.6</c:v>
                </c:pt>
                <c:pt idx="3">
                  <c:v>1869.4</c:v>
                </c:pt>
                <c:pt idx="4">
                  <c:v>1770</c:v>
                </c:pt>
                <c:pt idx="5">
                  <c:v>1844.8</c:v>
                </c:pt>
              </c:numCache>
            </c:numRef>
          </c:val>
        </c:ser>
        <c:ser>
          <c:idx val="3"/>
          <c:order val="3"/>
          <c:tx>
            <c:v>AsyncRandomAccessFile</c:v>
          </c:tx>
          <c:invertIfNegative val="0"/>
          <c:cat>
            <c:strRef>
              <c:f>'log4jv2-native-results'!$B$15:$B$20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'log4jv2-native-results'!$C$87:$C$92</c:f>
              <c:numCache>
                <c:formatCode>0</c:formatCode>
                <c:ptCount val="6"/>
                <c:pt idx="0">
                  <c:v>2189.9</c:v>
                </c:pt>
                <c:pt idx="1">
                  <c:v>1181.5999999999999</c:v>
                </c:pt>
                <c:pt idx="2">
                  <c:v>838.7</c:v>
                </c:pt>
                <c:pt idx="3">
                  <c:v>2350.9</c:v>
                </c:pt>
                <c:pt idx="4">
                  <c:v>2238.4</c:v>
                </c:pt>
                <c:pt idx="5">
                  <c:v>2771.1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225856"/>
        <c:axId val="89231744"/>
      </c:barChart>
      <c:catAx>
        <c:axId val="89225856"/>
        <c:scaling>
          <c:orientation val="minMax"/>
        </c:scaling>
        <c:delete val="0"/>
        <c:axPos val="b"/>
        <c:majorTickMark val="none"/>
        <c:minorTickMark val="none"/>
        <c:tickLblPos val="nextTo"/>
        <c:crossAx val="89231744"/>
        <c:crosses val="autoZero"/>
        <c:auto val="1"/>
        <c:lblAlgn val="ctr"/>
        <c:lblOffset val="100"/>
        <c:noMultiLvlLbl val="0"/>
      </c:catAx>
      <c:valAx>
        <c:axId val="89231744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892258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693066491688533"/>
          <c:y val="0.31975503062117239"/>
          <c:w val="0.3265271216097988"/>
          <c:h val="0.3116007133723668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Log4j</a:t>
            </a:r>
            <a:r>
              <a:rPr lang="en-US" sz="1200" baseline="0"/>
              <a:t> v1 via Native API</a:t>
            </a:r>
          </a:p>
          <a:p>
            <a:pPr>
              <a:defRPr/>
            </a:pPr>
            <a:r>
              <a:rPr lang="en-US" sz="1200" baseline="0"/>
              <a:t>'+' concatenation vs String.format</a:t>
            </a:r>
            <a:endParaRPr lang="en-US" sz="12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'+' concatenation             </c:v>
          </c:tx>
          <c:invertIfNegative val="0"/>
          <c:cat>
            <c:strRef>
              <c:f>'log4jv1-native-results'!$B$15:$B$20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'log4jv1-native-results'!$C$15:$C$20</c:f>
              <c:numCache>
                <c:formatCode>0</c:formatCode>
                <c:ptCount val="6"/>
                <c:pt idx="0">
                  <c:v>4388.8</c:v>
                </c:pt>
                <c:pt idx="1">
                  <c:v>4322.8999999999996</c:v>
                </c:pt>
                <c:pt idx="2">
                  <c:v>6615.6</c:v>
                </c:pt>
                <c:pt idx="3">
                  <c:v>6549.4</c:v>
                </c:pt>
                <c:pt idx="4">
                  <c:v>6299.5</c:v>
                </c:pt>
                <c:pt idx="5">
                  <c:v>6752.8</c:v>
                </c:pt>
              </c:numCache>
            </c:numRef>
          </c:val>
        </c:ser>
        <c:ser>
          <c:idx val="1"/>
          <c:order val="1"/>
          <c:tx>
            <c:v>String.format</c:v>
          </c:tx>
          <c:invertIfNegative val="0"/>
          <c:cat>
            <c:strRef>
              <c:f>'log4jv1-native-results'!$B$15:$B$20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'log4jv1-native-results'!$C$21:$C$26</c:f>
              <c:numCache>
                <c:formatCode>0</c:formatCode>
                <c:ptCount val="6"/>
                <c:pt idx="0">
                  <c:v>5802.5</c:v>
                </c:pt>
                <c:pt idx="1">
                  <c:v>3571.6</c:v>
                </c:pt>
                <c:pt idx="2">
                  <c:v>10032.200000000001</c:v>
                </c:pt>
                <c:pt idx="3">
                  <c:v>8573.9</c:v>
                </c:pt>
                <c:pt idx="4">
                  <c:v>8629.7000000000007</c:v>
                </c:pt>
                <c:pt idx="5">
                  <c:v>9076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465472"/>
        <c:axId val="75467008"/>
      </c:barChart>
      <c:catAx>
        <c:axId val="75465472"/>
        <c:scaling>
          <c:orientation val="minMax"/>
        </c:scaling>
        <c:delete val="0"/>
        <c:axPos val="b"/>
        <c:majorTickMark val="none"/>
        <c:minorTickMark val="none"/>
        <c:tickLblPos val="nextTo"/>
        <c:crossAx val="75467008"/>
        <c:crosses val="autoZero"/>
        <c:auto val="1"/>
        <c:lblAlgn val="ctr"/>
        <c:lblOffset val="100"/>
        <c:noMultiLvlLbl val="0"/>
      </c:catAx>
      <c:valAx>
        <c:axId val="75467008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754654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072265966754154"/>
          <c:y val="0.33364391951006128"/>
          <c:w val="0.2926106736657918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Log4j</a:t>
            </a:r>
            <a:r>
              <a:rPr lang="en-US" sz="1200" baseline="0"/>
              <a:t> v2 via Native API</a:t>
            </a:r>
          </a:p>
          <a:p>
            <a:pPr>
              <a:defRPr/>
            </a:pPr>
            <a:r>
              <a:rPr lang="en-US" sz="1200" baseline="0"/>
              <a:t>String.format: SyncFile vs SyncFastFile vs AsyncFastFile</a:t>
            </a:r>
            <a:endParaRPr lang="en-US" sz="1200"/>
          </a:p>
        </c:rich>
      </c:tx>
      <c:layout>
        <c:manualLayout>
          <c:xMode val="edge"/>
          <c:yMode val="edge"/>
          <c:x val="0.18106255468066493"/>
          <c:y val="2.777777777777777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SyncFile                               </c:v>
          </c:tx>
          <c:invertIfNegative val="0"/>
          <c:cat>
            <c:strRef>
              <c:f>'log4jv2-native-results'!$B$21:$B$26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'log4jv2-native-results'!$C$21:$C$26</c:f>
              <c:numCache>
                <c:formatCode>0</c:formatCode>
                <c:ptCount val="6"/>
                <c:pt idx="0">
                  <c:v>7450.5</c:v>
                </c:pt>
                <c:pt idx="1">
                  <c:v>4178.3</c:v>
                </c:pt>
                <c:pt idx="2">
                  <c:v>8352.2000000000007</c:v>
                </c:pt>
                <c:pt idx="3">
                  <c:v>9366.4</c:v>
                </c:pt>
                <c:pt idx="4">
                  <c:v>8194.7000000000007</c:v>
                </c:pt>
                <c:pt idx="5">
                  <c:v>8168.9</c:v>
                </c:pt>
              </c:numCache>
            </c:numRef>
          </c:val>
        </c:ser>
        <c:ser>
          <c:idx val="1"/>
          <c:order val="1"/>
          <c:tx>
            <c:v>AsyncFile</c:v>
          </c:tx>
          <c:invertIfNegative val="0"/>
          <c:cat>
            <c:strRef>
              <c:f>'log4jv2-native-results'!$B$21:$B$26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'log4jv2-native-results'!$C$45:$C$50</c:f>
              <c:numCache>
                <c:formatCode>0</c:formatCode>
                <c:ptCount val="6"/>
                <c:pt idx="0">
                  <c:v>3596</c:v>
                </c:pt>
                <c:pt idx="1">
                  <c:v>1905.4</c:v>
                </c:pt>
                <c:pt idx="2">
                  <c:v>1645.8</c:v>
                </c:pt>
                <c:pt idx="3">
                  <c:v>3601.3</c:v>
                </c:pt>
                <c:pt idx="4">
                  <c:v>3864.3</c:v>
                </c:pt>
                <c:pt idx="5">
                  <c:v>4409.2</c:v>
                </c:pt>
              </c:numCache>
            </c:numRef>
          </c:val>
        </c:ser>
        <c:ser>
          <c:idx val="2"/>
          <c:order val="2"/>
          <c:tx>
            <c:v>SyncRandomAccessFile</c:v>
          </c:tx>
          <c:invertIfNegative val="0"/>
          <c:cat>
            <c:strRef>
              <c:f>'log4jv2-native-results'!$B$21:$B$26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'log4jv2-native-results'!$C$69:$C$74</c:f>
              <c:numCache>
                <c:formatCode>0</c:formatCode>
                <c:ptCount val="6"/>
                <c:pt idx="0">
                  <c:v>5752.6</c:v>
                </c:pt>
                <c:pt idx="1">
                  <c:v>3218.2</c:v>
                </c:pt>
                <c:pt idx="2">
                  <c:v>1909.3</c:v>
                </c:pt>
                <c:pt idx="3">
                  <c:v>2107.1</c:v>
                </c:pt>
                <c:pt idx="4">
                  <c:v>2001.4</c:v>
                </c:pt>
                <c:pt idx="5">
                  <c:v>2445.5</c:v>
                </c:pt>
              </c:numCache>
            </c:numRef>
          </c:val>
        </c:ser>
        <c:ser>
          <c:idx val="3"/>
          <c:order val="3"/>
          <c:tx>
            <c:v>AsyncRandomAccessFile</c:v>
          </c:tx>
          <c:invertIfNegative val="0"/>
          <c:cat>
            <c:strRef>
              <c:f>'log4jv2-native-results'!$B$21:$B$26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'log4jv2-native-results'!$C$93:$C$98</c:f>
              <c:numCache>
                <c:formatCode>0</c:formatCode>
                <c:ptCount val="6"/>
                <c:pt idx="0">
                  <c:v>3576.3</c:v>
                </c:pt>
                <c:pt idx="1">
                  <c:v>1884.9</c:v>
                </c:pt>
                <c:pt idx="2">
                  <c:v>1140</c:v>
                </c:pt>
                <c:pt idx="3">
                  <c:v>1903.2</c:v>
                </c:pt>
                <c:pt idx="4">
                  <c:v>2347.8000000000002</c:v>
                </c:pt>
                <c:pt idx="5">
                  <c:v>2661.3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871296"/>
        <c:axId val="88872832"/>
      </c:barChart>
      <c:catAx>
        <c:axId val="88871296"/>
        <c:scaling>
          <c:orientation val="minMax"/>
        </c:scaling>
        <c:delete val="0"/>
        <c:axPos val="b"/>
        <c:majorTickMark val="none"/>
        <c:minorTickMark val="none"/>
        <c:tickLblPos val="nextTo"/>
        <c:crossAx val="88872832"/>
        <c:crosses val="autoZero"/>
        <c:auto val="1"/>
        <c:lblAlgn val="ctr"/>
        <c:lblOffset val="100"/>
        <c:noMultiLvlLbl val="0"/>
      </c:catAx>
      <c:valAx>
        <c:axId val="8887283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888712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804177602799652"/>
          <c:y val="0.25743320546470155"/>
          <c:w val="0.33280489938757657"/>
          <c:h val="0.3329682347398882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Log4j</a:t>
            </a:r>
            <a:r>
              <a:rPr lang="en-US" sz="1200" baseline="0"/>
              <a:t> v2 via SLF4J API (SyncFileLogger)</a:t>
            </a:r>
          </a:p>
          <a:p>
            <a:pPr>
              <a:defRPr/>
            </a:pPr>
            <a:r>
              <a:rPr lang="en-US" sz="1200" baseline="0"/>
              <a:t>Without vs with log level checking of string literal</a:t>
            </a:r>
            <a:endParaRPr lang="en-US" sz="1200"/>
          </a:p>
        </c:rich>
      </c:tx>
      <c:layout>
        <c:manualLayout>
          <c:xMode val="edge"/>
          <c:yMode val="edge"/>
          <c:x val="0.19272922134733159"/>
          <c:y val="2.777777777777777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Without log level checking</c:v>
          </c:tx>
          <c:invertIfNegative val="0"/>
          <c:cat>
            <c:strRef>
              <c:f>'log4jv2-slf4j-results'!$B$3:$B$8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'log4jv2-slf4j-results'!$C$3:$C$8</c:f>
              <c:numCache>
                <c:formatCode>0</c:formatCode>
                <c:ptCount val="6"/>
                <c:pt idx="0">
                  <c:v>5572.2</c:v>
                </c:pt>
                <c:pt idx="1">
                  <c:v>4450.3</c:v>
                </c:pt>
                <c:pt idx="2">
                  <c:v>7588.6</c:v>
                </c:pt>
                <c:pt idx="3">
                  <c:v>7051.5</c:v>
                </c:pt>
                <c:pt idx="4">
                  <c:v>7056.8</c:v>
                </c:pt>
                <c:pt idx="5">
                  <c:v>7149.3</c:v>
                </c:pt>
              </c:numCache>
            </c:numRef>
          </c:val>
        </c:ser>
        <c:ser>
          <c:idx val="1"/>
          <c:order val="1"/>
          <c:tx>
            <c:v>With log level checking</c:v>
          </c:tx>
          <c:invertIfNegative val="0"/>
          <c:cat>
            <c:strRef>
              <c:f>'log4jv2-slf4j-results'!$B$3:$B$8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'log4jv2-slf4j-results'!$C$9:$C$14</c:f>
              <c:numCache>
                <c:formatCode>0</c:formatCode>
                <c:ptCount val="6"/>
                <c:pt idx="0">
                  <c:v>5592.8</c:v>
                </c:pt>
                <c:pt idx="1">
                  <c:v>4379</c:v>
                </c:pt>
                <c:pt idx="2">
                  <c:v>7666.6</c:v>
                </c:pt>
                <c:pt idx="3">
                  <c:v>7074.2</c:v>
                </c:pt>
                <c:pt idx="4">
                  <c:v>7093.7</c:v>
                </c:pt>
                <c:pt idx="5">
                  <c:v>7165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273664"/>
        <c:axId val="88275200"/>
      </c:barChart>
      <c:catAx>
        <c:axId val="88273664"/>
        <c:scaling>
          <c:orientation val="minMax"/>
        </c:scaling>
        <c:delete val="0"/>
        <c:axPos val="b"/>
        <c:majorTickMark val="none"/>
        <c:minorTickMark val="none"/>
        <c:tickLblPos val="nextTo"/>
        <c:crossAx val="88275200"/>
        <c:crosses val="autoZero"/>
        <c:auto val="1"/>
        <c:lblAlgn val="ctr"/>
        <c:lblOffset val="100"/>
        <c:noMultiLvlLbl val="0"/>
      </c:catAx>
      <c:valAx>
        <c:axId val="88275200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882736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583267716535432"/>
          <c:y val="0.31512540099154279"/>
          <c:w val="0.34166666666666667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Log4j</a:t>
            </a:r>
            <a:r>
              <a:rPr lang="en-US" sz="1200" baseline="0"/>
              <a:t> v2 via SLF4J API</a:t>
            </a:r>
          </a:p>
          <a:p>
            <a:pPr>
              <a:defRPr/>
            </a:pPr>
            <a:r>
              <a:rPr lang="en-US" sz="1200" baseline="0"/>
              <a:t>No level checking</a:t>
            </a:r>
          </a:p>
          <a:p>
            <a:pPr>
              <a:defRPr/>
            </a:pPr>
            <a:r>
              <a:rPr lang="en-US" sz="1200" baseline="0"/>
              <a:t>Sync vs Async; File vs RandomAccessFile</a:t>
            </a:r>
            <a:endParaRPr lang="en-US" sz="1200"/>
          </a:p>
        </c:rich>
      </c:tx>
      <c:layout>
        <c:manualLayout>
          <c:xMode val="edge"/>
          <c:yMode val="edge"/>
          <c:x val="0.1777082239720035"/>
          <c:y val="2.777777777777777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SyncFile</c:v>
          </c:tx>
          <c:invertIfNegative val="0"/>
          <c:cat>
            <c:strRef>
              <c:f>'log4jv2-slf4j-results'!$B$3:$B$8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'log4jv2-slf4j-results'!$C$3:$C$8</c:f>
              <c:numCache>
                <c:formatCode>0</c:formatCode>
                <c:ptCount val="6"/>
                <c:pt idx="0">
                  <c:v>5572.2</c:v>
                </c:pt>
                <c:pt idx="1">
                  <c:v>4450.3</c:v>
                </c:pt>
                <c:pt idx="2">
                  <c:v>7588.6</c:v>
                </c:pt>
                <c:pt idx="3">
                  <c:v>7051.5</c:v>
                </c:pt>
                <c:pt idx="4">
                  <c:v>7056.8</c:v>
                </c:pt>
                <c:pt idx="5">
                  <c:v>7149.3</c:v>
                </c:pt>
              </c:numCache>
            </c:numRef>
          </c:val>
        </c:ser>
        <c:ser>
          <c:idx val="1"/>
          <c:order val="1"/>
          <c:tx>
            <c:v>AsyncFile</c:v>
          </c:tx>
          <c:invertIfNegative val="0"/>
          <c:cat>
            <c:strRef>
              <c:f>'log4jv2-slf4j-results'!$B$3:$B$8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'log4jv2-slf4j-results'!$C$33:$C$38</c:f>
              <c:numCache>
                <c:formatCode>0</c:formatCode>
                <c:ptCount val="6"/>
                <c:pt idx="0">
                  <c:v>2043.5</c:v>
                </c:pt>
                <c:pt idx="1">
                  <c:v>1147.4000000000001</c:v>
                </c:pt>
                <c:pt idx="2">
                  <c:v>2182.4</c:v>
                </c:pt>
                <c:pt idx="3">
                  <c:v>3372.8</c:v>
                </c:pt>
                <c:pt idx="4">
                  <c:v>3516.9</c:v>
                </c:pt>
                <c:pt idx="5">
                  <c:v>3537.9</c:v>
                </c:pt>
              </c:numCache>
            </c:numRef>
          </c:val>
        </c:ser>
        <c:ser>
          <c:idx val="2"/>
          <c:order val="2"/>
          <c:tx>
            <c:v>SyncRandomAccessFile</c:v>
          </c:tx>
          <c:invertIfNegative val="0"/>
          <c:cat>
            <c:strRef>
              <c:f>'log4jv2-slf4j-results'!$B$3:$B$8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'log4jv2-slf4j-results'!$C$63:$C$68</c:f>
              <c:numCache>
                <c:formatCode>0</c:formatCode>
                <c:ptCount val="6"/>
                <c:pt idx="0">
                  <c:v>3987.6</c:v>
                </c:pt>
                <c:pt idx="1">
                  <c:v>2470.3000000000002</c:v>
                </c:pt>
                <c:pt idx="2">
                  <c:v>1540.2</c:v>
                </c:pt>
                <c:pt idx="3">
                  <c:v>1858.5</c:v>
                </c:pt>
                <c:pt idx="4">
                  <c:v>1800.9</c:v>
                </c:pt>
                <c:pt idx="5">
                  <c:v>1781.4</c:v>
                </c:pt>
              </c:numCache>
            </c:numRef>
          </c:val>
        </c:ser>
        <c:ser>
          <c:idx val="3"/>
          <c:order val="3"/>
          <c:tx>
            <c:v>AsyncRandomAccessFile</c:v>
          </c:tx>
          <c:invertIfNegative val="0"/>
          <c:cat>
            <c:strRef>
              <c:f>'log4jv2-slf4j-results'!$B$3:$B$8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'log4jv2-slf4j-results'!$C$93:$C$98</c:f>
              <c:numCache>
                <c:formatCode>0</c:formatCode>
                <c:ptCount val="6"/>
                <c:pt idx="0">
                  <c:v>2078.5</c:v>
                </c:pt>
                <c:pt idx="1">
                  <c:v>1164.4000000000001</c:v>
                </c:pt>
                <c:pt idx="2">
                  <c:v>684.3</c:v>
                </c:pt>
                <c:pt idx="3">
                  <c:v>1965.6</c:v>
                </c:pt>
                <c:pt idx="4">
                  <c:v>2129.3000000000002</c:v>
                </c:pt>
                <c:pt idx="5">
                  <c:v>2350.8000000000002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979712"/>
        <c:axId val="88416256"/>
      </c:barChart>
      <c:catAx>
        <c:axId val="88979712"/>
        <c:scaling>
          <c:orientation val="minMax"/>
        </c:scaling>
        <c:delete val="0"/>
        <c:axPos val="b"/>
        <c:majorTickMark val="none"/>
        <c:minorTickMark val="none"/>
        <c:tickLblPos val="nextTo"/>
        <c:crossAx val="88416256"/>
        <c:crosses val="autoZero"/>
        <c:auto val="1"/>
        <c:lblAlgn val="ctr"/>
        <c:lblOffset val="100"/>
        <c:noMultiLvlLbl val="0"/>
      </c:catAx>
      <c:valAx>
        <c:axId val="88416256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889797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70097331583552"/>
          <c:y val="0.32972651255131569"/>
          <c:w val="0.32990266841644794"/>
          <c:h val="0.3062588330304865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Log4j</a:t>
            </a:r>
            <a:r>
              <a:rPr lang="en-US" sz="1200" baseline="0"/>
              <a:t> v2 via SLF4J API (SyncFileLogger)</a:t>
            </a:r>
          </a:p>
          <a:p>
            <a:pPr>
              <a:defRPr/>
            </a:pPr>
            <a:r>
              <a:rPr lang="en-US" sz="1200" baseline="0"/>
              <a:t>'+' concatenation vs SLF4J formatting vs String.format</a:t>
            </a:r>
            <a:endParaRPr lang="en-US" sz="1200"/>
          </a:p>
        </c:rich>
      </c:tx>
      <c:layout>
        <c:manualLayout>
          <c:xMode val="edge"/>
          <c:yMode val="edge"/>
          <c:x val="0.16205555555555556"/>
          <c:y val="2.777777777777777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'+' concatenation              </c:v>
          </c:tx>
          <c:invertIfNegative val="0"/>
          <c:cat>
            <c:strRef>
              <c:f>'log4jv2-slf4j-results'!$B$15:$B$20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'log4jv2-slf4j-results'!$C$15:$C$20</c:f>
              <c:numCache>
                <c:formatCode>0</c:formatCode>
                <c:ptCount val="6"/>
                <c:pt idx="0">
                  <c:v>5842.4</c:v>
                </c:pt>
                <c:pt idx="1">
                  <c:v>4236.1000000000004</c:v>
                </c:pt>
                <c:pt idx="2">
                  <c:v>7614.6</c:v>
                </c:pt>
                <c:pt idx="3">
                  <c:v>7280.6</c:v>
                </c:pt>
                <c:pt idx="4">
                  <c:v>7244.5</c:v>
                </c:pt>
                <c:pt idx="5">
                  <c:v>7279.9</c:v>
                </c:pt>
              </c:numCache>
            </c:numRef>
          </c:val>
        </c:ser>
        <c:ser>
          <c:idx val="2"/>
          <c:order val="1"/>
          <c:tx>
            <c:v>SLF4J formatting</c:v>
          </c:tx>
          <c:invertIfNegative val="0"/>
          <c:cat>
            <c:strRef>
              <c:f>'log4jv2-slf4j-results'!$B$15:$B$20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'log4jv2-slf4j-results'!$C$21:$C$26</c:f>
              <c:numCache>
                <c:formatCode>0</c:formatCode>
                <c:ptCount val="6"/>
                <c:pt idx="0">
                  <c:v>6501.4</c:v>
                </c:pt>
                <c:pt idx="1">
                  <c:v>4199.5</c:v>
                </c:pt>
                <c:pt idx="2">
                  <c:v>7862.3</c:v>
                </c:pt>
                <c:pt idx="3">
                  <c:v>9173.1</c:v>
                </c:pt>
                <c:pt idx="4">
                  <c:v>7897.4</c:v>
                </c:pt>
                <c:pt idx="5">
                  <c:v>7915</c:v>
                </c:pt>
              </c:numCache>
            </c:numRef>
          </c:val>
        </c:ser>
        <c:ser>
          <c:idx val="1"/>
          <c:order val="2"/>
          <c:tx>
            <c:v>String.format</c:v>
          </c:tx>
          <c:invertIfNegative val="0"/>
          <c:cat>
            <c:strRef>
              <c:f>'log4jv2-slf4j-results'!$B$15:$B$20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'log4jv2-slf4j-results'!$C$27:$C$32</c:f>
              <c:numCache>
                <c:formatCode>0</c:formatCode>
                <c:ptCount val="6"/>
                <c:pt idx="0">
                  <c:v>7540.3</c:v>
                </c:pt>
                <c:pt idx="1">
                  <c:v>4291.2</c:v>
                </c:pt>
                <c:pt idx="2">
                  <c:v>8348.5</c:v>
                </c:pt>
                <c:pt idx="3">
                  <c:v>9195.2999999999993</c:v>
                </c:pt>
                <c:pt idx="4">
                  <c:v>8354.4</c:v>
                </c:pt>
                <c:pt idx="5">
                  <c:v>8325.7000000000007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456192"/>
        <c:axId val="88462080"/>
      </c:barChart>
      <c:catAx>
        <c:axId val="88456192"/>
        <c:scaling>
          <c:orientation val="minMax"/>
        </c:scaling>
        <c:delete val="0"/>
        <c:axPos val="b"/>
        <c:majorTickMark val="none"/>
        <c:minorTickMark val="none"/>
        <c:tickLblPos val="nextTo"/>
        <c:crossAx val="88462080"/>
        <c:crosses val="autoZero"/>
        <c:auto val="1"/>
        <c:lblAlgn val="ctr"/>
        <c:lblOffset val="100"/>
        <c:noMultiLvlLbl val="0"/>
      </c:catAx>
      <c:valAx>
        <c:axId val="88462080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884561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6222265966754157"/>
          <c:y val="0.26863699329250507"/>
          <c:w val="0.32944400699912513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Log4j</a:t>
            </a:r>
            <a:r>
              <a:rPr lang="en-US" sz="1200" baseline="0"/>
              <a:t> v2 via SLF4J API (AsyncFileLogger)</a:t>
            </a:r>
          </a:p>
          <a:p>
            <a:pPr>
              <a:defRPr/>
            </a:pPr>
            <a:r>
              <a:rPr lang="en-US" sz="1200" baseline="0"/>
              <a:t>Without vs with log level checking of string literal</a:t>
            </a:r>
            <a:endParaRPr lang="en-US" sz="1200"/>
          </a:p>
        </c:rich>
      </c:tx>
      <c:layout>
        <c:manualLayout>
          <c:xMode val="edge"/>
          <c:yMode val="edge"/>
          <c:x val="0.21772922134733158"/>
          <c:y val="3.2051282051282048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Without log level checking</c:v>
          </c:tx>
          <c:invertIfNegative val="0"/>
          <c:cat>
            <c:strRef>
              <c:f>'log4jv2-slf4j-results'!$B$33:$B$38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'log4jv2-slf4j-results'!$C$33:$C$38</c:f>
              <c:numCache>
                <c:formatCode>0</c:formatCode>
                <c:ptCount val="6"/>
                <c:pt idx="0">
                  <c:v>2043.5</c:v>
                </c:pt>
                <c:pt idx="1">
                  <c:v>1147.4000000000001</c:v>
                </c:pt>
                <c:pt idx="2">
                  <c:v>2182.4</c:v>
                </c:pt>
                <c:pt idx="3">
                  <c:v>3372.8</c:v>
                </c:pt>
                <c:pt idx="4">
                  <c:v>3516.9</c:v>
                </c:pt>
                <c:pt idx="5">
                  <c:v>3537.9</c:v>
                </c:pt>
              </c:numCache>
            </c:numRef>
          </c:val>
        </c:ser>
        <c:ser>
          <c:idx val="1"/>
          <c:order val="1"/>
          <c:tx>
            <c:v>With log level checking</c:v>
          </c:tx>
          <c:invertIfNegative val="0"/>
          <c:cat>
            <c:strRef>
              <c:f>'log4jv2-slf4j-results'!$B$33:$B$38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'log4jv2-slf4j-results'!$C$39:$C$44</c:f>
              <c:numCache>
                <c:formatCode>0</c:formatCode>
                <c:ptCount val="6"/>
                <c:pt idx="0">
                  <c:v>2048.6999999999998</c:v>
                </c:pt>
                <c:pt idx="1">
                  <c:v>1146.7</c:v>
                </c:pt>
                <c:pt idx="2">
                  <c:v>2164</c:v>
                </c:pt>
                <c:pt idx="3">
                  <c:v>3414.7</c:v>
                </c:pt>
                <c:pt idx="4">
                  <c:v>3505.2</c:v>
                </c:pt>
                <c:pt idx="5">
                  <c:v>3748.5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21440"/>
        <c:axId val="89023232"/>
      </c:barChart>
      <c:catAx>
        <c:axId val="89021440"/>
        <c:scaling>
          <c:orientation val="minMax"/>
        </c:scaling>
        <c:delete val="0"/>
        <c:axPos val="b"/>
        <c:majorTickMark val="none"/>
        <c:minorTickMark val="none"/>
        <c:tickLblPos val="nextTo"/>
        <c:crossAx val="89023232"/>
        <c:crosses val="autoZero"/>
        <c:auto val="1"/>
        <c:lblAlgn val="ctr"/>
        <c:lblOffset val="100"/>
        <c:noMultiLvlLbl val="0"/>
      </c:catAx>
      <c:valAx>
        <c:axId val="8902323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890214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722222222222225"/>
          <c:y val="0.29660688247302425"/>
          <c:w val="0.34166666666666667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Log4j</a:t>
            </a:r>
            <a:r>
              <a:rPr lang="en-US" sz="1200" baseline="0"/>
              <a:t> v2 via SLF4J API (AsyncFileLogger)</a:t>
            </a:r>
          </a:p>
          <a:p>
            <a:pPr>
              <a:defRPr/>
            </a:pPr>
            <a:r>
              <a:rPr lang="en-US" sz="1200" baseline="0"/>
              <a:t>'+' concatenation vs SLF4J formattingvs String.format</a:t>
            </a:r>
            <a:endParaRPr lang="en-US" sz="1200"/>
          </a:p>
        </c:rich>
      </c:tx>
      <c:layout>
        <c:manualLayout>
          <c:xMode val="edge"/>
          <c:yMode val="edge"/>
          <c:x val="0.18527077865266842"/>
          <c:y val="2.777777777777777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'+' concatenation                </c:v>
          </c:tx>
          <c:invertIfNegative val="0"/>
          <c:cat>
            <c:strRef>
              <c:f>'log4jv2-slf4j-results'!$B$45:$B$50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'log4jv2-slf4j-results'!$C$45:$C$50</c:f>
              <c:numCache>
                <c:formatCode>0</c:formatCode>
                <c:ptCount val="6"/>
                <c:pt idx="0">
                  <c:v>2254.9</c:v>
                </c:pt>
                <c:pt idx="1">
                  <c:v>1355.3</c:v>
                </c:pt>
                <c:pt idx="2">
                  <c:v>2564.1</c:v>
                </c:pt>
                <c:pt idx="3">
                  <c:v>4088.8</c:v>
                </c:pt>
                <c:pt idx="4">
                  <c:v>3923.7</c:v>
                </c:pt>
                <c:pt idx="5">
                  <c:v>4755.3999999999996</c:v>
                </c:pt>
              </c:numCache>
            </c:numRef>
          </c:val>
        </c:ser>
        <c:ser>
          <c:idx val="2"/>
          <c:order val="1"/>
          <c:tx>
            <c:v>SLF4J formatting</c:v>
          </c:tx>
          <c:invertIfNegative val="0"/>
          <c:cat>
            <c:strRef>
              <c:f>'log4jv2-slf4j-results'!$B$45:$B$50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'log4jv2-slf4j-results'!$C$51:$C$56</c:f>
              <c:numCache>
                <c:formatCode>0</c:formatCode>
                <c:ptCount val="6"/>
                <c:pt idx="0">
                  <c:v>2447.3000000000002</c:v>
                </c:pt>
                <c:pt idx="1">
                  <c:v>1581.2</c:v>
                </c:pt>
                <c:pt idx="2">
                  <c:v>3546.3</c:v>
                </c:pt>
                <c:pt idx="3">
                  <c:v>4781.5</c:v>
                </c:pt>
                <c:pt idx="4">
                  <c:v>5066</c:v>
                </c:pt>
                <c:pt idx="5">
                  <c:v>5447</c:v>
                </c:pt>
              </c:numCache>
            </c:numRef>
          </c:val>
        </c:ser>
        <c:ser>
          <c:idx val="1"/>
          <c:order val="2"/>
          <c:tx>
            <c:v>String.format</c:v>
          </c:tx>
          <c:invertIfNegative val="0"/>
          <c:cat>
            <c:strRef>
              <c:f>'log4jv2-slf4j-results'!$B$45:$B$50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'log4jv2-slf4j-results'!$C$57:$C$62</c:f>
              <c:numCache>
                <c:formatCode>0</c:formatCode>
                <c:ptCount val="6"/>
                <c:pt idx="0">
                  <c:v>3678.3</c:v>
                </c:pt>
                <c:pt idx="1">
                  <c:v>1959.3</c:v>
                </c:pt>
                <c:pt idx="2">
                  <c:v>1537.7</c:v>
                </c:pt>
                <c:pt idx="3">
                  <c:v>3808.6</c:v>
                </c:pt>
                <c:pt idx="4">
                  <c:v>3877.6</c:v>
                </c:pt>
                <c:pt idx="5">
                  <c:v>4417.2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75712"/>
        <c:axId val="89077248"/>
      </c:barChart>
      <c:catAx>
        <c:axId val="89075712"/>
        <c:scaling>
          <c:orientation val="minMax"/>
        </c:scaling>
        <c:delete val="0"/>
        <c:axPos val="b"/>
        <c:majorTickMark val="none"/>
        <c:minorTickMark val="none"/>
        <c:tickLblPos val="nextTo"/>
        <c:crossAx val="89077248"/>
        <c:crosses val="autoZero"/>
        <c:auto val="1"/>
        <c:lblAlgn val="ctr"/>
        <c:lblOffset val="100"/>
        <c:noMultiLvlLbl val="0"/>
      </c:catAx>
      <c:valAx>
        <c:axId val="89077248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890757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722222222222225"/>
          <c:y val="0.25474810440361617"/>
          <c:w val="0.34166666666666667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Log4j</a:t>
            </a:r>
            <a:r>
              <a:rPr lang="en-US" sz="1200" baseline="0"/>
              <a:t> v2 via SLF4J API (SyncRandomAccessFileLogger)</a:t>
            </a:r>
          </a:p>
          <a:p>
            <a:pPr>
              <a:defRPr/>
            </a:pPr>
            <a:r>
              <a:rPr lang="en-US" sz="1200" baseline="0"/>
              <a:t>Without vs with log level checking of string literal</a:t>
            </a:r>
            <a:endParaRPr lang="en-US" sz="1200"/>
          </a:p>
        </c:rich>
      </c:tx>
      <c:layout>
        <c:manualLayout>
          <c:xMode val="edge"/>
          <c:yMode val="edge"/>
          <c:x val="0.20384033245844269"/>
          <c:y val="3.7393162393162392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Without log level checking</c:v>
          </c:tx>
          <c:invertIfNegative val="0"/>
          <c:cat>
            <c:strRef>
              <c:f>'log4jv2-slf4j-results'!$B$63:$B$68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'log4jv2-slf4j-results'!$C$63:$C$68</c:f>
              <c:numCache>
                <c:formatCode>0</c:formatCode>
                <c:ptCount val="6"/>
                <c:pt idx="0">
                  <c:v>3987.6</c:v>
                </c:pt>
                <c:pt idx="1">
                  <c:v>2470.3000000000002</c:v>
                </c:pt>
                <c:pt idx="2">
                  <c:v>1540.2</c:v>
                </c:pt>
                <c:pt idx="3">
                  <c:v>1858.5</c:v>
                </c:pt>
                <c:pt idx="4">
                  <c:v>1800.9</c:v>
                </c:pt>
                <c:pt idx="5">
                  <c:v>1781.4</c:v>
                </c:pt>
              </c:numCache>
            </c:numRef>
          </c:val>
        </c:ser>
        <c:ser>
          <c:idx val="1"/>
          <c:order val="1"/>
          <c:tx>
            <c:v>With log level checking</c:v>
          </c:tx>
          <c:invertIfNegative val="0"/>
          <c:cat>
            <c:strRef>
              <c:f>'log4jv2-slf4j-results'!$B$63:$B$68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'log4jv2-slf4j-results'!$C$69:$C$74</c:f>
              <c:numCache>
                <c:formatCode>0</c:formatCode>
                <c:ptCount val="6"/>
                <c:pt idx="0">
                  <c:v>4003.6</c:v>
                </c:pt>
                <c:pt idx="1">
                  <c:v>2509.5</c:v>
                </c:pt>
                <c:pt idx="2">
                  <c:v>1555.7</c:v>
                </c:pt>
                <c:pt idx="3">
                  <c:v>1824.8</c:v>
                </c:pt>
                <c:pt idx="4">
                  <c:v>1794.9</c:v>
                </c:pt>
                <c:pt idx="5">
                  <c:v>1768.6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124864"/>
        <c:axId val="89126400"/>
      </c:barChart>
      <c:catAx>
        <c:axId val="89124864"/>
        <c:scaling>
          <c:orientation val="minMax"/>
        </c:scaling>
        <c:delete val="0"/>
        <c:axPos val="b"/>
        <c:majorTickMark val="none"/>
        <c:minorTickMark val="none"/>
        <c:tickLblPos val="nextTo"/>
        <c:crossAx val="89126400"/>
        <c:crosses val="autoZero"/>
        <c:auto val="1"/>
        <c:lblAlgn val="ctr"/>
        <c:lblOffset val="100"/>
        <c:noMultiLvlLbl val="0"/>
      </c:catAx>
      <c:valAx>
        <c:axId val="89126400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891248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722222222222225"/>
          <c:y val="0.29660688247302425"/>
          <c:w val="0.34166666666666667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Log4j</a:t>
            </a:r>
            <a:r>
              <a:rPr lang="en-US" sz="1200" baseline="0"/>
              <a:t> v2 via SLF4J API (SyncRandomAccessFileLogger)</a:t>
            </a:r>
          </a:p>
          <a:p>
            <a:pPr>
              <a:defRPr/>
            </a:pPr>
            <a:r>
              <a:rPr lang="en-US" sz="1200" baseline="0"/>
              <a:t>'+' concatenation vs SLF4J formattingvs String.format</a:t>
            </a:r>
            <a:endParaRPr lang="en-US" sz="1200"/>
          </a:p>
        </c:rich>
      </c:tx>
      <c:layout>
        <c:manualLayout>
          <c:xMode val="edge"/>
          <c:yMode val="edge"/>
          <c:x val="0.18527077865266842"/>
          <c:y val="2.777777777777777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'+' concatenation                </c:v>
          </c:tx>
          <c:invertIfNegative val="0"/>
          <c:cat>
            <c:strRef>
              <c:f>'log4jv2-slf4j-results'!$B$75:$B$80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'log4jv2-slf4j-results'!$C$75:$C$80</c:f>
              <c:numCache>
                <c:formatCode>0</c:formatCode>
                <c:ptCount val="6"/>
                <c:pt idx="0">
                  <c:v>4278.3</c:v>
                </c:pt>
                <c:pt idx="1">
                  <c:v>2608.6999999999998</c:v>
                </c:pt>
                <c:pt idx="2">
                  <c:v>1600.8</c:v>
                </c:pt>
                <c:pt idx="3">
                  <c:v>1930</c:v>
                </c:pt>
                <c:pt idx="4">
                  <c:v>1952.8</c:v>
                </c:pt>
                <c:pt idx="5">
                  <c:v>2186.5</c:v>
                </c:pt>
              </c:numCache>
            </c:numRef>
          </c:val>
        </c:ser>
        <c:ser>
          <c:idx val="2"/>
          <c:order val="1"/>
          <c:tx>
            <c:v>SLF4J formatting</c:v>
          </c:tx>
          <c:invertIfNegative val="0"/>
          <c:cat>
            <c:strRef>
              <c:f>'log4jv2-slf4j-results'!$B$75:$B$80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'log4jv2-slf4j-results'!$C$81:$C$86</c:f>
              <c:numCache>
                <c:formatCode>0</c:formatCode>
                <c:ptCount val="6"/>
                <c:pt idx="0">
                  <c:v>4938.3999999999996</c:v>
                </c:pt>
                <c:pt idx="1">
                  <c:v>2911.9</c:v>
                </c:pt>
                <c:pt idx="2">
                  <c:v>1744.8</c:v>
                </c:pt>
                <c:pt idx="3">
                  <c:v>2279.3000000000002</c:v>
                </c:pt>
                <c:pt idx="4">
                  <c:v>1940.9</c:v>
                </c:pt>
                <c:pt idx="5">
                  <c:v>1980.6</c:v>
                </c:pt>
              </c:numCache>
            </c:numRef>
          </c:val>
        </c:ser>
        <c:ser>
          <c:idx val="1"/>
          <c:order val="2"/>
          <c:tx>
            <c:v>String.format</c:v>
          </c:tx>
          <c:invertIfNegative val="0"/>
          <c:cat>
            <c:strRef>
              <c:f>'log4jv2-slf4j-results'!$B$75:$B$80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'log4jv2-slf4j-results'!$C$87:$C$92</c:f>
              <c:numCache>
                <c:formatCode>0</c:formatCode>
                <c:ptCount val="6"/>
                <c:pt idx="0">
                  <c:v>5816</c:v>
                </c:pt>
                <c:pt idx="1">
                  <c:v>3292.3</c:v>
                </c:pt>
                <c:pt idx="2">
                  <c:v>1954.9</c:v>
                </c:pt>
                <c:pt idx="3">
                  <c:v>2074.5</c:v>
                </c:pt>
                <c:pt idx="4">
                  <c:v>2001.6</c:v>
                </c:pt>
                <c:pt idx="5">
                  <c:v>1966.7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637632"/>
        <c:axId val="89639168"/>
      </c:barChart>
      <c:catAx>
        <c:axId val="89637632"/>
        <c:scaling>
          <c:orientation val="minMax"/>
        </c:scaling>
        <c:delete val="0"/>
        <c:axPos val="b"/>
        <c:majorTickMark val="none"/>
        <c:minorTickMark val="none"/>
        <c:tickLblPos val="nextTo"/>
        <c:crossAx val="89639168"/>
        <c:crosses val="autoZero"/>
        <c:auto val="1"/>
        <c:lblAlgn val="ctr"/>
        <c:lblOffset val="100"/>
        <c:noMultiLvlLbl val="0"/>
      </c:catAx>
      <c:valAx>
        <c:axId val="89639168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896376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722222222222225"/>
          <c:y val="0.25474810440361617"/>
          <c:w val="0.34166666666666667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Log4j</a:t>
            </a:r>
            <a:r>
              <a:rPr lang="en-US" sz="1200" baseline="0"/>
              <a:t> v2 via SLF4J API (AsyncRandomAccessFileLogger)</a:t>
            </a:r>
          </a:p>
          <a:p>
            <a:pPr>
              <a:defRPr/>
            </a:pPr>
            <a:r>
              <a:rPr lang="en-US" sz="1200" baseline="0"/>
              <a:t>Without vs with log level checking of string literal</a:t>
            </a:r>
            <a:endParaRPr lang="en-US" sz="1200"/>
          </a:p>
        </c:rich>
      </c:tx>
      <c:layout>
        <c:manualLayout>
          <c:xMode val="edge"/>
          <c:yMode val="edge"/>
          <c:x val="0.20384033245844269"/>
          <c:y val="3.7393162393162392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Without log level checking</c:v>
          </c:tx>
          <c:invertIfNegative val="0"/>
          <c:cat>
            <c:strRef>
              <c:f>'log4jv2-slf4j-results'!$B$63:$B$68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'log4jv2-slf4j-results'!$C$93:$C$98</c:f>
              <c:numCache>
                <c:formatCode>0</c:formatCode>
                <c:ptCount val="6"/>
                <c:pt idx="0">
                  <c:v>2078.5</c:v>
                </c:pt>
                <c:pt idx="1">
                  <c:v>1164.4000000000001</c:v>
                </c:pt>
                <c:pt idx="2">
                  <c:v>684.3</c:v>
                </c:pt>
                <c:pt idx="3">
                  <c:v>1965.6</c:v>
                </c:pt>
                <c:pt idx="4">
                  <c:v>2129.3000000000002</c:v>
                </c:pt>
                <c:pt idx="5">
                  <c:v>2350.8000000000002</c:v>
                </c:pt>
              </c:numCache>
            </c:numRef>
          </c:val>
        </c:ser>
        <c:ser>
          <c:idx val="1"/>
          <c:order val="1"/>
          <c:tx>
            <c:v>With log level checking</c:v>
          </c:tx>
          <c:invertIfNegative val="0"/>
          <c:cat>
            <c:strRef>
              <c:f>'log4jv2-slf4j-results'!$B$63:$B$68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'log4jv2-slf4j-results'!$C$99:$C$104</c:f>
              <c:numCache>
                <c:formatCode>0</c:formatCode>
                <c:ptCount val="6"/>
                <c:pt idx="0">
                  <c:v>2042.8</c:v>
                </c:pt>
                <c:pt idx="1">
                  <c:v>1139.7</c:v>
                </c:pt>
                <c:pt idx="2">
                  <c:v>678.8</c:v>
                </c:pt>
                <c:pt idx="3">
                  <c:v>2206.8000000000002</c:v>
                </c:pt>
                <c:pt idx="4">
                  <c:v>1510.6</c:v>
                </c:pt>
                <c:pt idx="5">
                  <c:v>2206.6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678592"/>
        <c:axId val="89680128"/>
      </c:barChart>
      <c:catAx>
        <c:axId val="89678592"/>
        <c:scaling>
          <c:orientation val="minMax"/>
        </c:scaling>
        <c:delete val="0"/>
        <c:axPos val="b"/>
        <c:majorTickMark val="none"/>
        <c:minorTickMark val="none"/>
        <c:tickLblPos val="nextTo"/>
        <c:crossAx val="89680128"/>
        <c:crosses val="autoZero"/>
        <c:auto val="1"/>
        <c:lblAlgn val="ctr"/>
        <c:lblOffset val="100"/>
        <c:noMultiLvlLbl val="0"/>
      </c:catAx>
      <c:valAx>
        <c:axId val="89680128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896785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722222222222225"/>
          <c:y val="0.29660688247302425"/>
          <c:w val="0.34166666666666667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Log4j</a:t>
            </a:r>
            <a:r>
              <a:rPr lang="en-US" sz="1200" baseline="0"/>
              <a:t> v2 via SLF4J API (AsyncRandomAccessFileLogger)</a:t>
            </a:r>
          </a:p>
          <a:p>
            <a:pPr>
              <a:defRPr/>
            </a:pPr>
            <a:r>
              <a:rPr lang="en-US" sz="1200" baseline="0"/>
              <a:t>'+' concatenation vs SLF4J formattingvs String.format</a:t>
            </a:r>
            <a:endParaRPr lang="en-US" sz="1200"/>
          </a:p>
        </c:rich>
      </c:tx>
      <c:layout>
        <c:manualLayout>
          <c:xMode val="edge"/>
          <c:yMode val="edge"/>
          <c:x val="0.18527077865266842"/>
          <c:y val="2.777777777777777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'+' concatenation                </c:v>
          </c:tx>
          <c:invertIfNegative val="0"/>
          <c:cat>
            <c:strRef>
              <c:f>'log4jv2-slf4j-results'!$B$105:$B$110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'log4jv2-slf4j-results'!$C$105:$C$110</c:f>
              <c:numCache>
                <c:formatCode>0</c:formatCode>
                <c:ptCount val="6"/>
                <c:pt idx="0">
                  <c:v>2360.3000000000002</c:v>
                </c:pt>
                <c:pt idx="1">
                  <c:v>1205.4000000000001</c:v>
                </c:pt>
                <c:pt idx="2">
                  <c:v>866</c:v>
                </c:pt>
                <c:pt idx="3">
                  <c:v>2201.5</c:v>
                </c:pt>
                <c:pt idx="4">
                  <c:v>2250.8000000000002</c:v>
                </c:pt>
                <c:pt idx="5">
                  <c:v>3223.4</c:v>
                </c:pt>
              </c:numCache>
            </c:numRef>
          </c:val>
        </c:ser>
        <c:ser>
          <c:idx val="2"/>
          <c:order val="1"/>
          <c:tx>
            <c:v>SLF4J formatting</c:v>
          </c:tx>
          <c:invertIfNegative val="0"/>
          <c:cat>
            <c:strRef>
              <c:f>'log4jv2-slf4j-results'!$B$105:$B$110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'log4jv2-slf4j-results'!$C$111:$C$116</c:f>
              <c:numCache>
                <c:formatCode>0</c:formatCode>
                <c:ptCount val="6"/>
                <c:pt idx="0">
                  <c:v>2306</c:v>
                </c:pt>
                <c:pt idx="1">
                  <c:v>1296.9000000000001</c:v>
                </c:pt>
                <c:pt idx="2">
                  <c:v>1495.5</c:v>
                </c:pt>
                <c:pt idx="3">
                  <c:v>3423.9</c:v>
                </c:pt>
                <c:pt idx="4">
                  <c:v>3300.3</c:v>
                </c:pt>
                <c:pt idx="5">
                  <c:v>3717.6</c:v>
                </c:pt>
              </c:numCache>
            </c:numRef>
          </c:val>
        </c:ser>
        <c:ser>
          <c:idx val="1"/>
          <c:order val="2"/>
          <c:tx>
            <c:v>String.format</c:v>
          </c:tx>
          <c:invertIfNegative val="0"/>
          <c:cat>
            <c:strRef>
              <c:f>'log4jv2-slf4j-results'!$B$105:$B$110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'log4jv2-slf4j-results'!$C$117:$C$122</c:f>
              <c:numCache>
                <c:formatCode>0</c:formatCode>
                <c:ptCount val="6"/>
                <c:pt idx="0">
                  <c:v>3712.1</c:v>
                </c:pt>
                <c:pt idx="1">
                  <c:v>1943.1</c:v>
                </c:pt>
                <c:pt idx="2">
                  <c:v>1091.3</c:v>
                </c:pt>
                <c:pt idx="3">
                  <c:v>1767.3</c:v>
                </c:pt>
                <c:pt idx="4">
                  <c:v>2455.9</c:v>
                </c:pt>
                <c:pt idx="5">
                  <c:v>2574.4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748992"/>
        <c:axId val="89750528"/>
      </c:barChart>
      <c:catAx>
        <c:axId val="89748992"/>
        <c:scaling>
          <c:orientation val="minMax"/>
        </c:scaling>
        <c:delete val="0"/>
        <c:axPos val="b"/>
        <c:majorTickMark val="none"/>
        <c:minorTickMark val="none"/>
        <c:tickLblPos val="nextTo"/>
        <c:crossAx val="89750528"/>
        <c:crosses val="autoZero"/>
        <c:auto val="1"/>
        <c:lblAlgn val="ctr"/>
        <c:lblOffset val="100"/>
        <c:noMultiLvlLbl val="0"/>
      </c:catAx>
      <c:valAx>
        <c:axId val="89750528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897489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722222222222225"/>
          <c:y val="0.25474810440361617"/>
          <c:w val="0.34166666666666667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Log4j</a:t>
            </a:r>
            <a:r>
              <a:rPr lang="en-US" sz="1200" baseline="0"/>
              <a:t> v1 via SLF4J API</a:t>
            </a:r>
          </a:p>
          <a:p>
            <a:pPr>
              <a:defRPr/>
            </a:pPr>
            <a:r>
              <a:rPr lang="en-US" sz="1200" baseline="0"/>
              <a:t>Without vs with log level checking of string literal</a:t>
            </a:r>
            <a:endParaRPr lang="en-US" sz="1200"/>
          </a:p>
        </c:rich>
      </c:tx>
      <c:layout>
        <c:manualLayout>
          <c:xMode val="edge"/>
          <c:yMode val="edge"/>
          <c:x val="0.19123795210246022"/>
          <c:y val="2.768166089965398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Without log level checking</c:v>
          </c:tx>
          <c:invertIfNegative val="0"/>
          <c:cat>
            <c:strRef>
              <c:f>'log4jv1-slf4j-results'!$B$3:$B$8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'log4jv1-slf4j-results'!$C$3:$C$8</c:f>
              <c:numCache>
                <c:formatCode>0</c:formatCode>
                <c:ptCount val="6"/>
                <c:pt idx="0">
                  <c:v>4058.1</c:v>
                </c:pt>
                <c:pt idx="1">
                  <c:v>4911.8999999999996</c:v>
                </c:pt>
                <c:pt idx="2">
                  <c:v>6092</c:v>
                </c:pt>
                <c:pt idx="3">
                  <c:v>5989.1</c:v>
                </c:pt>
                <c:pt idx="4">
                  <c:v>6024.6</c:v>
                </c:pt>
                <c:pt idx="5">
                  <c:v>6440</c:v>
                </c:pt>
              </c:numCache>
            </c:numRef>
          </c:val>
        </c:ser>
        <c:ser>
          <c:idx val="1"/>
          <c:order val="1"/>
          <c:tx>
            <c:v>With log level checking</c:v>
          </c:tx>
          <c:invertIfNegative val="0"/>
          <c:cat>
            <c:strRef>
              <c:f>'log4jv1-slf4j-results'!$B$3:$B$8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'log4jv1-slf4j-results'!$C$9:$C$14</c:f>
              <c:numCache>
                <c:formatCode>0</c:formatCode>
                <c:ptCount val="6"/>
                <c:pt idx="0">
                  <c:v>4184.5</c:v>
                </c:pt>
                <c:pt idx="1">
                  <c:v>4903.2</c:v>
                </c:pt>
                <c:pt idx="2">
                  <c:v>6157.9</c:v>
                </c:pt>
                <c:pt idx="3">
                  <c:v>5942.7</c:v>
                </c:pt>
                <c:pt idx="4">
                  <c:v>6084</c:v>
                </c:pt>
                <c:pt idx="5">
                  <c:v>6570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993664"/>
        <c:axId val="76995200"/>
      </c:barChart>
      <c:catAx>
        <c:axId val="76993664"/>
        <c:scaling>
          <c:orientation val="minMax"/>
        </c:scaling>
        <c:delete val="0"/>
        <c:axPos val="b"/>
        <c:majorTickMark val="none"/>
        <c:minorTickMark val="none"/>
        <c:tickLblPos val="nextTo"/>
        <c:crossAx val="76995200"/>
        <c:crosses val="autoZero"/>
        <c:auto val="1"/>
        <c:lblAlgn val="ctr"/>
        <c:lblOffset val="100"/>
        <c:noMultiLvlLbl val="0"/>
      </c:catAx>
      <c:valAx>
        <c:axId val="76995200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769936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006915629322271"/>
          <c:y val="0.34806019489778306"/>
          <c:w val="0.34163208852005533"/>
          <c:h val="0.1668550254747568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Log4j</a:t>
            </a:r>
            <a:r>
              <a:rPr lang="en-US" sz="1200" baseline="0"/>
              <a:t> v2 via SLF4J API</a:t>
            </a:r>
          </a:p>
          <a:p>
            <a:pPr>
              <a:defRPr/>
            </a:pPr>
            <a:r>
              <a:rPr lang="en-US" sz="1200" baseline="0"/>
              <a:t>Level checking</a:t>
            </a:r>
          </a:p>
          <a:p>
            <a:pPr>
              <a:defRPr/>
            </a:pPr>
            <a:r>
              <a:rPr lang="en-US" sz="1200" baseline="0"/>
              <a:t>Sync vs Async; File vs RandomAccessFile</a:t>
            </a:r>
          </a:p>
        </c:rich>
      </c:tx>
      <c:layout>
        <c:manualLayout>
          <c:xMode val="edge"/>
          <c:yMode val="edge"/>
          <c:x val="0.20956933508311465"/>
          <c:y val="2.777777777777777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SyncFile</c:v>
          </c:tx>
          <c:invertIfNegative val="0"/>
          <c:cat>
            <c:strRef>
              <c:f>'log4jv2-slf4j-results'!$B$9:$B$14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'log4jv2-slf4j-results'!$C$9:$C$14</c:f>
              <c:numCache>
                <c:formatCode>0</c:formatCode>
                <c:ptCount val="6"/>
                <c:pt idx="0">
                  <c:v>5592.8</c:v>
                </c:pt>
                <c:pt idx="1">
                  <c:v>4379</c:v>
                </c:pt>
                <c:pt idx="2">
                  <c:v>7666.6</c:v>
                </c:pt>
                <c:pt idx="3">
                  <c:v>7074.2</c:v>
                </c:pt>
                <c:pt idx="4">
                  <c:v>7093.7</c:v>
                </c:pt>
                <c:pt idx="5">
                  <c:v>7165</c:v>
                </c:pt>
              </c:numCache>
            </c:numRef>
          </c:val>
        </c:ser>
        <c:ser>
          <c:idx val="1"/>
          <c:order val="1"/>
          <c:tx>
            <c:v>AsyncFile</c:v>
          </c:tx>
          <c:invertIfNegative val="0"/>
          <c:cat>
            <c:strRef>
              <c:f>'log4jv2-slf4j-results'!$B$9:$B$14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'log4jv2-slf4j-results'!$C$39:$C$44</c:f>
              <c:numCache>
                <c:formatCode>0</c:formatCode>
                <c:ptCount val="6"/>
                <c:pt idx="0">
                  <c:v>2048.6999999999998</c:v>
                </c:pt>
                <c:pt idx="1">
                  <c:v>1146.7</c:v>
                </c:pt>
                <c:pt idx="2">
                  <c:v>2164</c:v>
                </c:pt>
                <c:pt idx="3">
                  <c:v>3414.7</c:v>
                </c:pt>
                <c:pt idx="4">
                  <c:v>3505.2</c:v>
                </c:pt>
                <c:pt idx="5">
                  <c:v>3748.5</c:v>
                </c:pt>
              </c:numCache>
            </c:numRef>
          </c:val>
        </c:ser>
        <c:ser>
          <c:idx val="2"/>
          <c:order val="2"/>
          <c:tx>
            <c:v>SyncRandomAccessFile</c:v>
          </c:tx>
          <c:invertIfNegative val="0"/>
          <c:cat>
            <c:strRef>
              <c:f>'log4jv2-slf4j-results'!$B$9:$B$14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'log4jv2-slf4j-results'!$C$69:$C$74</c:f>
              <c:numCache>
                <c:formatCode>0</c:formatCode>
                <c:ptCount val="6"/>
                <c:pt idx="0">
                  <c:v>4003.6</c:v>
                </c:pt>
                <c:pt idx="1">
                  <c:v>2509.5</c:v>
                </c:pt>
                <c:pt idx="2">
                  <c:v>1555.7</c:v>
                </c:pt>
                <c:pt idx="3">
                  <c:v>1824.8</c:v>
                </c:pt>
                <c:pt idx="4">
                  <c:v>1794.9</c:v>
                </c:pt>
                <c:pt idx="5">
                  <c:v>1768.6</c:v>
                </c:pt>
              </c:numCache>
            </c:numRef>
          </c:val>
        </c:ser>
        <c:ser>
          <c:idx val="3"/>
          <c:order val="3"/>
          <c:tx>
            <c:v>AsyncRandomAccessFile</c:v>
          </c:tx>
          <c:invertIfNegative val="0"/>
          <c:cat>
            <c:strRef>
              <c:f>'log4jv2-slf4j-results'!$B$9:$B$14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'log4jv2-slf4j-results'!$C$99:$C$104</c:f>
              <c:numCache>
                <c:formatCode>0</c:formatCode>
                <c:ptCount val="6"/>
                <c:pt idx="0">
                  <c:v>2042.8</c:v>
                </c:pt>
                <c:pt idx="1">
                  <c:v>1139.7</c:v>
                </c:pt>
                <c:pt idx="2">
                  <c:v>678.8</c:v>
                </c:pt>
                <c:pt idx="3">
                  <c:v>2206.8000000000002</c:v>
                </c:pt>
                <c:pt idx="4">
                  <c:v>1510.6</c:v>
                </c:pt>
                <c:pt idx="5">
                  <c:v>2206.6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795584"/>
        <c:axId val="89809664"/>
      </c:barChart>
      <c:catAx>
        <c:axId val="89795584"/>
        <c:scaling>
          <c:orientation val="minMax"/>
        </c:scaling>
        <c:delete val="0"/>
        <c:axPos val="b"/>
        <c:majorTickMark val="none"/>
        <c:minorTickMark val="none"/>
        <c:tickLblPos val="nextTo"/>
        <c:crossAx val="89809664"/>
        <c:crosses val="autoZero"/>
        <c:auto val="1"/>
        <c:lblAlgn val="ctr"/>
        <c:lblOffset val="100"/>
        <c:noMultiLvlLbl val="0"/>
      </c:catAx>
      <c:valAx>
        <c:axId val="89809664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897955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7543066491688541"/>
          <c:y val="0.3037292213473316"/>
          <c:w val="0.32190266841644793"/>
          <c:h val="0.3116007133723668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Log4j</a:t>
            </a:r>
            <a:r>
              <a:rPr lang="en-US" sz="1200" baseline="0"/>
              <a:t> v2 via SLF4J API</a:t>
            </a:r>
          </a:p>
          <a:p>
            <a:pPr>
              <a:defRPr/>
            </a:pPr>
            <a:r>
              <a:rPr lang="en-US" sz="1200" baseline="0"/>
              <a:t>'+' concatenation</a:t>
            </a:r>
          </a:p>
          <a:p>
            <a:pPr>
              <a:defRPr/>
            </a:pPr>
            <a:r>
              <a:rPr lang="en-US" sz="1200" baseline="0"/>
              <a:t>Sync vs Async; File vs RandomAccessFile</a:t>
            </a:r>
          </a:p>
        </c:rich>
      </c:tx>
      <c:layout>
        <c:manualLayout>
          <c:xMode val="edge"/>
          <c:yMode val="edge"/>
          <c:x val="0.24633333333333332"/>
          <c:y val="2.777777777777777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SyncFile</c:v>
          </c:tx>
          <c:invertIfNegative val="0"/>
          <c:cat>
            <c:strRef>
              <c:f>'log4jv2-slf4j-results'!$B$15:$B$20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'log4jv2-slf4j-results'!$C$15:$C$20</c:f>
              <c:numCache>
                <c:formatCode>0</c:formatCode>
                <c:ptCount val="6"/>
                <c:pt idx="0">
                  <c:v>5842.4</c:v>
                </c:pt>
                <c:pt idx="1">
                  <c:v>4236.1000000000004</c:v>
                </c:pt>
                <c:pt idx="2">
                  <c:v>7614.6</c:v>
                </c:pt>
                <c:pt idx="3">
                  <c:v>7280.6</c:v>
                </c:pt>
                <c:pt idx="4">
                  <c:v>7244.5</c:v>
                </c:pt>
                <c:pt idx="5">
                  <c:v>7279.9</c:v>
                </c:pt>
              </c:numCache>
            </c:numRef>
          </c:val>
        </c:ser>
        <c:ser>
          <c:idx val="1"/>
          <c:order val="1"/>
          <c:tx>
            <c:v>AsyncFile</c:v>
          </c:tx>
          <c:invertIfNegative val="0"/>
          <c:cat>
            <c:strRef>
              <c:f>'log4jv2-slf4j-results'!$B$15:$B$20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'log4jv2-slf4j-results'!$C$45:$C$50</c:f>
              <c:numCache>
                <c:formatCode>0</c:formatCode>
                <c:ptCount val="6"/>
                <c:pt idx="0">
                  <c:v>2254.9</c:v>
                </c:pt>
                <c:pt idx="1">
                  <c:v>1355.3</c:v>
                </c:pt>
                <c:pt idx="2">
                  <c:v>2564.1</c:v>
                </c:pt>
                <c:pt idx="3">
                  <c:v>4088.8</c:v>
                </c:pt>
                <c:pt idx="4">
                  <c:v>3923.7</c:v>
                </c:pt>
                <c:pt idx="5">
                  <c:v>4755.3999999999996</c:v>
                </c:pt>
              </c:numCache>
            </c:numRef>
          </c:val>
        </c:ser>
        <c:ser>
          <c:idx val="2"/>
          <c:order val="2"/>
          <c:tx>
            <c:v>SyncRandomAccessFile</c:v>
          </c:tx>
          <c:invertIfNegative val="0"/>
          <c:cat>
            <c:strRef>
              <c:f>'log4jv2-slf4j-results'!$B$15:$B$20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'log4jv2-slf4j-results'!$C$75:$C$80</c:f>
              <c:numCache>
                <c:formatCode>0</c:formatCode>
                <c:ptCount val="6"/>
                <c:pt idx="0">
                  <c:v>4278.3</c:v>
                </c:pt>
                <c:pt idx="1">
                  <c:v>2608.6999999999998</c:v>
                </c:pt>
                <c:pt idx="2">
                  <c:v>1600.8</c:v>
                </c:pt>
                <c:pt idx="3">
                  <c:v>1930</c:v>
                </c:pt>
                <c:pt idx="4">
                  <c:v>1952.8</c:v>
                </c:pt>
                <c:pt idx="5">
                  <c:v>2186.5</c:v>
                </c:pt>
              </c:numCache>
            </c:numRef>
          </c:val>
        </c:ser>
        <c:ser>
          <c:idx val="3"/>
          <c:order val="3"/>
          <c:tx>
            <c:v>AsyncRandomAccessFile</c:v>
          </c:tx>
          <c:invertIfNegative val="0"/>
          <c:cat>
            <c:strRef>
              <c:f>'log4jv2-slf4j-results'!$B$15:$B$20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'log4jv2-slf4j-results'!$C$105:$C$110</c:f>
              <c:numCache>
                <c:formatCode>0</c:formatCode>
                <c:ptCount val="6"/>
                <c:pt idx="0">
                  <c:v>2360.3000000000002</c:v>
                </c:pt>
                <c:pt idx="1">
                  <c:v>1205.4000000000001</c:v>
                </c:pt>
                <c:pt idx="2">
                  <c:v>866</c:v>
                </c:pt>
                <c:pt idx="3">
                  <c:v>2201.5</c:v>
                </c:pt>
                <c:pt idx="4">
                  <c:v>2250.8000000000002</c:v>
                </c:pt>
                <c:pt idx="5">
                  <c:v>3223.4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838336"/>
        <c:axId val="89839872"/>
      </c:barChart>
      <c:catAx>
        <c:axId val="89838336"/>
        <c:scaling>
          <c:orientation val="minMax"/>
        </c:scaling>
        <c:delete val="0"/>
        <c:axPos val="b"/>
        <c:majorTickMark val="none"/>
        <c:minorTickMark val="none"/>
        <c:tickLblPos val="nextTo"/>
        <c:crossAx val="89839872"/>
        <c:crosses val="autoZero"/>
        <c:auto val="1"/>
        <c:lblAlgn val="ctr"/>
        <c:lblOffset val="100"/>
        <c:noMultiLvlLbl val="0"/>
      </c:catAx>
      <c:valAx>
        <c:axId val="8983987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898383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598622047244093"/>
          <c:y val="0.32295999057810082"/>
          <c:w val="0.33579155730533683"/>
          <c:h val="0.3062588330304865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Log4j</a:t>
            </a:r>
            <a:r>
              <a:rPr lang="en-US" sz="1200" baseline="0"/>
              <a:t> v2 via SLF4J API</a:t>
            </a:r>
          </a:p>
          <a:p>
            <a:pPr>
              <a:defRPr/>
            </a:pPr>
            <a:r>
              <a:rPr lang="en-US" sz="1200" baseline="0"/>
              <a:t>SLF4J formatting</a:t>
            </a:r>
          </a:p>
          <a:p>
            <a:pPr>
              <a:defRPr/>
            </a:pPr>
            <a:r>
              <a:rPr lang="en-US" sz="1200" baseline="0"/>
              <a:t>Sync vs Async; File vs RandomAccessFile</a:t>
            </a:r>
          </a:p>
        </c:rich>
      </c:tx>
      <c:layout>
        <c:manualLayout>
          <c:xMode val="edge"/>
          <c:yMode val="edge"/>
          <c:x val="0.2699792213473316"/>
          <c:y val="1.10400262467191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SyncFile</c:v>
          </c:tx>
          <c:invertIfNegative val="0"/>
          <c:cat>
            <c:strRef>
              <c:f>'log4jv2-slf4j-results'!$B$21:$B$26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'log4jv2-slf4j-results'!$C$21:$C$26</c:f>
              <c:numCache>
                <c:formatCode>0</c:formatCode>
                <c:ptCount val="6"/>
                <c:pt idx="0">
                  <c:v>6501.4</c:v>
                </c:pt>
                <c:pt idx="1">
                  <c:v>4199.5</c:v>
                </c:pt>
                <c:pt idx="2">
                  <c:v>7862.3</c:v>
                </c:pt>
                <c:pt idx="3">
                  <c:v>9173.1</c:v>
                </c:pt>
                <c:pt idx="4">
                  <c:v>7897.4</c:v>
                </c:pt>
                <c:pt idx="5">
                  <c:v>7915</c:v>
                </c:pt>
              </c:numCache>
            </c:numRef>
          </c:val>
        </c:ser>
        <c:ser>
          <c:idx val="1"/>
          <c:order val="1"/>
          <c:tx>
            <c:v>AsyncFile</c:v>
          </c:tx>
          <c:invertIfNegative val="0"/>
          <c:cat>
            <c:strRef>
              <c:f>'log4jv2-slf4j-results'!$B$21:$B$26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'log4jv2-slf4j-results'!$C$51:$C$56</c:f>
              <c:numCache>
                <c:formatCode>0</c:formatCode>
                <c:ptCount val="6"/>
                <c:pt idx="0">
                  <c:v>2447.3000000000002</c:v>
                </c:pt>
                <c:pt idx="1">
                  <c:v>1581.2</c:v>
                </c:pt>
                <c:pt idx="2">
                  <c:v>3546.3</c:v>
                </c:pt>
                <c:pt idx="3">
                  <c:v>4781.5</c:v>
                </c:pt>
                <c:pt idx="4">
                  <c:v>5066</c:v>
                </c:pt>
                <c:pt idx="5">
                  <c:v>5447</c:v>
                </c:pt>
              </c:numCache>
            </c:numRef>
          </c:val>
        </c:ser>
        <c:ser>
          <c:idx val="2"/>
          <c:order val="2"/>
          <c:tx>
            <c:v>SyncRandomAccessFile</c:v>
          </c:tx>
          <c:invertIfNegative val="0"/>
          <c:cat>
            <c:strRef>
              <c:f>'log4jv2-slf4j-results'!$B$21:$B$26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'log4jv2-slf4j-results'!$C$81:$C$86</c:f>
              <c:numCache>
                <c:formatCode>0</c:formatCode>
                <c:ptCount val="6"/>
                <c:pt idx="0">
                  <c:v>4938.3999999999996</c:v>
                </c:pt>
                <c:pt idx="1">
                  <c:v>2911.9</c:v>
                </c:pt>
                <c:pt idx="2">
                  <c:v>1744.8</c:v>
                </c:pt>
                <c:pt idx="3">
                  <c:v>2279.3000000000002</c:v>
                </c:pt>
                <c:pt idx="4">
                  <c:v>1940.9</c:v>
                </c:pt>
                <c:pt idx="5">
                  <c:v>1980.6</c:v>
                </c:pt>
              </c:numCache>
            </c:numRef>
          </c:val>
        </c:ser>
        <c:ser>
          <c:idx val="3"/>
          <c:order val="3"/>
          <c:tx>
            <c:v>AsyncRandomAccessFile</c:v>
          </c:tx>
          <c:invertIfNegative val="0"/>
          <c:cat>
            <c:strRef>
              <c:f>'log4jv2-slf4j-results'!$B$21:$B$26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'log4jv2-slf4j-results'!$C$111:$C$116</c:f>
              <c:numCache>
                <c:formatCode>0</c:formatCode>
                <c:ptCount val="6"/>
                <c:pt idx="0">
                  <c:v>2306</c:v>
                </c:pt>
                <c:pt idx="1">
                  <c:v>1296.9000000000001</c:v>
                </c:pt>
                <c:pt idx="2">
                  <c:v>1495.5</c:v>
                </c:pt>
                <c:pt idx="3">
                  <c:v>3423.9</c:v>
                </c:pt>
                <c:pt idx="4">
                  <c:v>3300.3</c:v>
                </c:pt>
                <c:pt idx="5">
                  <c:v>3717.6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007232"/>
        <c:axId val="91017216"/>
      </c:barChart>
      <c:catAx>
        <c:axId val="9100723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crossAx val="91017216"/>
        <c:crosses val="autoZero"/>
        <c:auto val="1"/>
        <c:lblAlgn val="ctr"/>
        <c:lblOffset val="100"/>
        <c:noMultiLvlLbl val="0"/>
      </c:catAx>
      <c:valAx>
        <c:axId val="91017216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910072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7543066491688541"/>
          <c:y val="0.31370087152567466"/>
          <c:w val="0.32190266841644793"/>
          <c:h val="0.3062588330304865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Log4j</a:t>
            </a:r>
            <a:r>
              <a:rPr lang="en-US" sz="1200" baseline="0"/>
              <a:t> v2 via SLF4J API</a:t>
            </a:r>
          </a:p>
          <a:p>
            <a:pPr>
              <a:defRPr/>
            </a:pPr>
            <a:r>
              <a:rPr lang="en-US" sz="1200" baseline="0"/>
              <a:t>String.format</a:t>
            </a:r>
          </a:p>
          <a:p>
            <a:pPr>
              <a:defRPr/>
            </a:pPr>
            <a:r>
              <a:rPr lang="en-US" sz="1200" baseline="0"/>
              <a:t>Sync vs Async; File vs RandomAccessFile</a:t>
            </a:r>
          </a:p>
        </c:rich>
      </c:tx>
      <c:layout>
        <c:manualLayout>
          <c:xMode val="edge"/>
          <c:yMode val="edge"/>
          <c:x val="0.21161811023622049"/>
          <c:y val="2.777777777777777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SyncFile</c:v>
          </c:tx>
          <c:invertIfNegative val="0"/>
          <c:cat>
            <c:strRef>
              <c:f>'log4jv2-slf4j-results'!$B$27:$B$32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'log4jv2-slf4j-results'!$C$27:$C$32</c:f>
              <c:numCache>
                <c:formatCode>0</c:formatCode>
                <c:ptCount val="6"/>
                <c:pt idx="0">
                  <c:v>7540.3</c:v>
                </c:pt>
                <c:pt idx="1">
                  <c:v>4291.2</c:v>
                </c:pt>
                <c:pt idx="2">
                  <c:v>8348.5</c:v>
                </c:pt>
                <c:pt idx="3">
                  <c:v>9195.2999999999993</c:v>
                </c:pt>
                <c:pt idx="4">
                  <c:v>8354.4</c:v>
                </c:pt>
                <c:pt idx="5">
                  <c:v>8325.7000000000007</c:v>
                </c:pt>
              </c:numCache>
            </c:numRef>
          </c:val>
        </c:ser>
        <c:ser>
          <c:idx val="1"/>
          <c:order val="1"/>
          <c:tx>
            <c:v>AsyncFile</c:v>
          </c:tx>
          <c:invertIfNegative val="0"/>
          <c:cat>
            <c:strRef>
              <c:f>'log4jv2-slf4j-results'!$B$27:$B$32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'log4jv2-slf4j-results'!$C$57:$C$62</c:f>
              <c:numCache>
                <c:formatCode>0</c:formatCode>
                <c:ptCount val="6"/>
                <c:pt idx="0">
                  <c:v>3678.3</c:v>
                </c:pt>
                <c:pt idx="1">
                  <c:v>1959.3</c:v>
                </c:pt>
                <c:pt idx="2">
                  <c:v>1537.7</c:v>
                </c:pt>
                <c:pt idx="3">
                  <c:v>3808.6</c:v>
                </c:pt>
                <c:pt idx="4">
                  <c:v>3877.6</c:v>
                </c:pt>
                <c:pt idx="5">
                  <c:v>4417.2</c:v>
                </c:pt>
              </c:numCache>
            </c:numRef>
          </c:val>
        </c:ser>
        <c:ser>
          <c:idx val="2"/>
          <c:order val="2"/>
          <c:tx>
            <c:v>SyncRandomAccessFile</c:v>
          </c:tx>
          <c:invertIfNegative val="0"/>
          <c:cat>
            <c:strRef>
              <c:f>'log4jv2-slf4j-results'!$B$27:$B$32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'log4jv2-slf4j-results'!$C$87:$C$92</c:f>
              <c:numCache>
                <c:formatCode>0</c:formatCode>
                <c:ptCount val="6"/>
                <c:pt idx="0">
                  <c:v>5816</c:v>
                </c:pt>
                <c:pt idx="1">
                  <c:v>3292.3</c:v>
                </c:pt>
                <c:pt idx="2">
                  <c:v>1954.9</c:v>
                </c:pt>
                <c:pt idx="3">
                  <c:v>2074.5</c:v>
                </c:pt>
                <c:pt idx="4">
                  <c:v>2001.6</c:v>
                </c:pt>
                <c:pt idx="5">
                  <c:v>1966.7</c:v>
                </c:pt>
              </c:numCache>
            </c:numRef>
          </c:val>
        </c:ser>
        <c:ser>
          <c:idx val="3"/>
          <c:order val="3"/>
          <c:tx>
            <c:v>AsyncRandomAccessFile</c:v>
          </c:tx>
          <c:invertIfNegative val="0"/>
          <c:cat>
            <c:strRef>
              <c:f>'log4jv2-slf4j-results'!$B$27:$B$32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'log4jv2-slf4j-results'!$C$117:$C$122</c:f>
              <c:numCache>
                <c:formatCode>0</c:formatCode>
                <c:ptCount val="6"/>
                <c:pt idx="0">
                  <c:v>3712.1</c:v>
                </c:pt>
                <c:pt idx="1">
                  <c:v>1943.1</c:v>
                </c:pt>
                <c:pt idx="2">
                  <c:v>1091.3</c:v>
                </c:pt>
                <c:pt idx="3">
                  <c:v>1767.3</c:v>
                </c:pt>
                <c:pt idx="4">
                  <c:v>2455.9</c:v>
                </c:pt>
                <c:pt idx="5">
                  <c:v>2574.4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062272"/>
        <c:axId val="91063808"/>
      </c:barChart>
      <c:catAx>
        <c:axId val="91062272"/>
        <c:scaling>
          <c:orientation val="minMax"/>
        </c:scaling>
        <c:delete val="0"/>
        <c:axPos val="b"/>
        <c:majorTickMark val="none"/>
        <c:minorTickMark val="none"/>
        <c:tickLblPos val="nextTo"/>
        <c:crossAx val="91063808"/>
        <c:crosses val="autoZero"/>
        <c:auto val="1"/>
        <c:lblAlgn val="ctr"/>
        <c:lblOffset val="100"/>
        <c:noMultiLvlLbl val="0"/>
      </c:catAx>
      <c:valAx>
        <c:axId val="91063808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910622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6987510936132988"/>
          <c:y val="0.31904275186755504"/>
          <c:w val="0.32190266841644793"/>
          <c:h val="0.3116007133723668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Logback</a:t>
            </a:r>
            <a:r>
              <a:rPr lang="en-US" sz="1200" baseline="0"/>
              <a:t> via SLF4J API (SyncFileLogger)</a:t>
            </a:r>
          </a:p>
          <a:p>
            <a:pPr>
              <a:defRPr/>
            </a:pPr>
            <a:r>
              <a:rPr lang="en-US" sz="1200" baseline="0"/>
              <a:t>Without vs with log level checking of string literal</a:t>
            </a:r>
            <a:endParaRPr lang="en-US" sz="1200"/>
          </a:p>
        </c:rich>
      </c:tx>
      <c:layout>
        <c:manualLayout>
          <c:xMode val="edge"/>
          <c:yMode val="edge"/>
          <c:x val="0.24272922134733158"/>
          <c:y val="3.240740740740740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Without log level checking</c:v>
          </c:tx>
          <c:invertIfNegative val="0"/>
          <c:cat>
            <c:strRef>
              <c:f>'logback-results'!$B$3:$B$8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'logback-results'!$C$3:$C$8</c:f>
              <c:numCache>
                <c:formatCode>0</c:formatCode>
                <c:ptCount val="6"/>
                <c:pt idx="0">
                  <c:v>4403.8</c:v>
                </c:pt>
                <c:pt idx="1">
                  <c:v>3898.5</c:v>
                </c:pt>
                <c:pt idx="2">
                  <c:v>6636.5</c:v>
                </c:pt>
                <c:pt idx="3">
                  <c:v>6647.7</c:v>
                </c:pt>
                <c:pt idx="4">
                  <c:v>6559.2</c:v>
                </c:pt>
                <c:pt idx="5">
                  <c:v>7021.2</c:v>
                </c:pt>
              </c:numCache>
            </c:numRef>
          </c:val>
        </c:ser>
        <c:ser>
          <c:idx val="1"/>
          <c:order val="1"/>
          <c:tx>
            <c:v>With log level checking</c:v>
          </c:tx>
          <c:invertIfNegative val="0"/>
          <c:cat>
            <c:strRef>
              <c:f>'logback-results'!$B$3:$B$8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'logback-results'!$C$9:$C$14</c:f>
              <c:numCache>
                <c:formatCode>0</c:formatCode>
                <c:ptCount val="6"/>
                <c:pt idx="0">
                  <c:v>4454.5</c:v>
                </c:pt>
                <c:pt idx="1">
                  <c:v>3845.9</c:v>
                </c:pt>
                <c:pt idx="2">
                  <c:v>6716.8</c:v>
                </c:pt>
                <c:pt idx="3">
                  <c:v>6512.5</c:v>
                </c:pt>
                <c:pt idx="4">
                  <c:v>6823.9</c:v>
                </c:pt>
                <c:pt idx="5">
                  <c:v>6678.8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160960"/>
        <c:axId val="91162496"/>
      </c:barChart>
      <c:catAx>
        <c:axId val="91160960"/>
        <c:scaling>
          <c:orientation val="minMax"/>
        </c:scaling>
        <c:delete val="0"/>
        <c:axPos val="b"/>
        <c:majorTickMark val="none"/>
        <c:minorTickMark val="none"/>
        <c:tickLblPos val="nextTo"/>
        <c:crossAx val="91162496"/>
        <c:crosses val="autoZero"/>
        <c:auto val="1"/>
        <c:lblAlgn val="ctr"/>
        <c:lblOffset val="100"/>
        <c:noMultiLvlLbl val="0"/>
      </c:catAx>
      <c:valAx>
        <c:axId val="91162496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911609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722222222222225"/>
          <c:y val="0.31975503062117239"/>
          <c:w val="0.34166666666666667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Logback </a:t>
            </a:r>
            <a:r>
              <a:rPr lang="en-US" sz="1200" baseline="0"/>
              <a:t>via SLF4J API (SyncFileLogger)</a:t>
            </a:r>
          </a:p>
          <a:p>
            <a:pPr>
              <a:defRPr/>
            </a:pPr>
            <a:r>
              <a:rPr lang="en-US" sz="1200" baseline="0"/>
              <a:t>'+' concatenation vs SLF4J formatting vs String.format</a:t>
            </a:r>
            <a:endParaRPr lang="en-US" sz="1200"/>
          </a:p>
        </c:rich>
      </c:tx>
      <c:layout>
        <c:manualLayout>
          <c:xMode val="edge"/>
          <c:yMode val="edge"/>
          <c:x val="0.18983333333333333"/>
          <c:y val="2.777777777777777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'+' concatenation                </c:v>
          </c:tx>
          <c:invertIfNegative val="0"/>
          <c:cat>
            <c:strRef>
              <c:f>'logback-results'!$B$15:$B$20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'logback-results'!$C$15:$C$20</c:f>
              <c:numCache>
                <c:formatCode>0</c:formatCode>
                <c:ptCount val="6"/>
                <c:pt idx="0">
                  <c:v>4711.6000000000004</c:v>
                </c:pt>
                <c:pt idx="1">
                  <c:v>3653.6</c:v>
                </c:pt>
                <c:pt idx="2">
                  <c:v>6856.2</c:v>
                </c:pt>
                <c:pt idx="3">
                  <c:v>6797.6</c:v>
                </c:pt>
                <c:pt idx="4">
                  <c:v>6826.1</c:v>
                </c:pt>
                <c:pt idx="5">
                  <c:v>7022.9</c:v>
                </c:pt>
              </c:numCache>
            </c:numRef>
          </c:val>
        </c:ser>
        <c:ser>
          <c:idx val="2"/>
          <c:order val="1"/>
          <c:tx>
            <c:v>SLF4J formatting</c:v>
          </c:tx>
          <c:invertIfNegative val="0"/>
          <c:cat>
            <c:strRef>
              <c:f>'logback-results'!$B$15:$B$20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'logback-results'!$C$21:$C$26</c:f>
              <c:numCache>
                <c:formatCode>0</c:formatCode>
                <c:ptCount val="6"/>
                <c:pt idx="0">
                  <c:v>4765.5</c:v>
                </c:pt>
                <c:pt idx="1">
                  <c:v>3608.4</c:v>
                </c:pt>
                <c:pt idx="2">
                  <c:v>7375.3</c:v>
                </c:pt>
                <c:pt idx="3">
                  <c:v>6972.5</c:v>
                </c:pt>
                <c:pt idx="4">
                  <c:v>6827.2</c:v>
                </c:pt>
                <c:pt idx="5">
                  <c:v>6867.2</c:v>
                </c:pt>
              </c:numCache>
            </c:numRef>
          </c:val>
        </c:ser>
        <c:ser>
          <c:idx val="1"/>
          <c:order val="2"/>
          <c:tx>
            <c:v>String.format</c:v>
          </c:tx>
          <c:invertIfNegative val="0"/>
          <c:cat>
            <c:strRef>
              <c:f>'logback-results'!$B$15:$B$20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'logback-results'!$C$27:$C$32</c:f>
              <c:numCache>
                <c:formatCode>0</c:formatCode>
                <c:ptCount val="6"/>
                <c:pt idx="0">
                  <c:v>6248.5</c:v>
                </c:pt>
                <c:pt idx="1">
                  <c:v>3562.1</c:v>
                </c:pt>
                <c:pt idx="2">
                  <c:v>9353.4</c:v>
                </c:pt>
                <c:pt idx="3">
                  <c:v>10266</c:v>
                </c:pt>
                <c:pt idx="4">
                  <c:v>9455.9</c:v>
                </c:pt>
                <c:pt idx="5">
                  <c:v>9537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190400"/>
        <c:axId val="91191936"/>
      </c:barChart>
      <c:catAx>
        <c:axId val="91190400"/>
        <c:scaling>
          <c:orientation val="minMax"/>
        </c:scaling>
        <c:delete val="0"/>
        <c:axPos val="b"/>
        <c:majorTickMark val="none"/>
        <c:minorTickMark val="none"/>
        <c:tickLblPos val="nextTo"/>
        <c:crossAx val="91191936"/>
        <c:crosses val="autoZero"/>
        <c:auto val="1"/>
        <c:lblAlgn val="ctr"/>
        <c:lblOffset val="100"/>
        <c:noMultiLvlLbl val="0"/>
      </c:catAx>
      <c:valAx>
        <c:axId val="91191936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911904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833333333333333"/>
          <c:y val="0.26863699329250512"/>
          <c:w val="0.34166666666666667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Logback</a:t>
            </a:r>
            <a:r>
              <a:rPr lang="en-US" sz="1200" baseline="0"/>
              <a:t> via SLF4J API (AsyncFileLogger)</a:t>
            </a:r>
          </a:p>
          <a:p>
            <a:pPr>
              <a:defRPr/>
            </a:pPr>
            <a:r>
              <a:rPr lang="en-US" sz="1200" baseline="0"/>
              <a:t>Without vs with log level checking of string literal</a:t>
            </a:r>
            <a:endParaRPr lang="en-US" sz="1200"/>
          </a:p>
        </c:rich>
      </c:tx>
      <c:layout>
        <c:manualLayout>
          <c:xMode val="edge"/>
          <c:yMode val="edge"/>
          <c:x val="0.24272922134733158"/>
          <c:y val="3.240740740740740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Without log level checking</c:v>
          </c:tx>
          <c:invertIfNegative val="0"/>
          <c:cat>
            <c:strRef>
              <c:f>'logback-results'!$B$33:$B$38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'logback-results'!$C$33:$C$38</c:f>
              <c:numCache>
                <c:formatCode>0</c:formatCode>
                <c:ptCount val="6"/>
                <c:pt idx="0">
                  <c:v>2049.6</c:v>
                </c:pt>
                <c:pt idx="1">
                  <c:v>1824.6</c:v>
                </c:pt>
                <c:pt idx="2">
                  <c:v>4103.1000000000004</c:v>
                </c:pt>
                <c:pt idx="3">
                  <c:v>6635</c:v>
                </c:pt>
                <c:pt idx="4">
                  <c:v>10685.4</c:v>
                </c:pt>
                <c:pt idx="5">
                  <c:v>18070.2</c:v>
                </c:pt>
              </c:numCache>
            </c:numRef>
          </c:val>
        </c:ser>
        <c:ser>
          <c:idx val="1"/>
          <c:order val="1"/>
          <c:tx>
            <c:v>With log level checking</c:v>
          </c:tx>
          <c:invertIfNegative val="0"/>
          <c:cat>
            <c:strRef>
              <c:f>'logback-results'!$B$33:$B$38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'logback-results'!$C$39:$C$44</c:f>
              <c:numCache>
                <c:formatCode>0</c:formatCode>
                <c:ptCount val="6"/>
                <c:pt idx="0">
                  <c:v>2073.1999999999998</c:v>
                </c:pt>
                <c:pt idx="1">
                  <c:v>1773.6</c:v>
                </c:pt>
                <c:pt idx="2">
                  <c:v>4280.2</c:v>
                </c:pt>
                <c:pt idx="3">
                  <c:v>6988.3</c:v>
                </c:pt>
                <c:pt idx="4">
                  <c:v>11299.3</c:v>
                </c:pt>
                <c:pt idx="5">
                  <c:v>17333.099999999999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446720"/>
        <c:axId val="94448256"/>
      </c:barChart>
      <c:catAx>
        <c:axId val="94446720"/>
        <c:scaling>
          <c:orientation val="minMax"/>
        </c:scaling>
        <c:delete val="0"/>
        <c:axPos val="b"/>
        <c:majorTickMark val="none"/>
        <c:minorTickMark val="none"/>
        <c:tickLblPos val="nextTo"/>
        <c:crossAx val="94448256"/>
        <c:crosses val="autoZero"/>
        <c:auto val="1"/>
        <c:lblAlgn val="ctr"/>
        <c:lblOffset val="100"/>
        <c:noMultiLvlLbl val="0"/>
      </c:catAx>
      <c:valAx>
        <c:axId val="94448256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944467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722222222222225"/>
          <c:y val="0.31975503062117239"/>
          <c:w val="0.34166666666666667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Logback </a:t>
            </a:r>
            <a:r>
              <a:rPr lang="en-US" sz="1200" baseline="0"/>
              <a:t>via SLF4J API (AsyncFileLogger)</a:t>
            </a:r>
          </a:p>
          <a:p>
            <a:pPr>
              <a:defRPr/>
            </a:pPr>
            <a:r>
              <a:rPr lang="en-US" sz="1200" baseline="0"/>
              <a:t>'+' concatenation vs SLF4J formatting vs String.format</a:t>
            </a:r>
            <a:endParaRPr lang="en-US" sz="1200"/>
          </a:p>
        </c:rich>
      </c:tx>
      <c:layout>
        <c:manualLayout>
          <c:xMode val="edge"/>
          <c:yMode val="edge"/>
          <c:x val="0.18983333333333333"/>
          <c:y val="2.777777777777777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'+' concatenation                </c:v>
          </c:tx>
          <c:invertIfNegative val="0"/>
          <c:cat>
            <c:strRef>
              <c:f>'logback-results'!$B$45:$B$50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'logback-results'!$C$45:$C$50</c:f>
              <c:numCache>
                <c:formatCode>0</c:formatCode>
                <c:ptCount val="6"/>
                <c:pt idx="0">
                  <c:v>2301.6</c:v>
                </c:pt>
                <c:pt idx="1">
                  <c:v>1885.2</c:v>
                </c:pt>
                <c:pt idx="2">
                  <c:v>4031.4</c:v>
                </c:pt>
                <c:pt idx="3">
                  <c:v>6985.1</c:v>
                </c:pt>
                <c:pt idx="4">
                  <c:v>10958.7</c:v>
                </c:pt>
                <c:pt idx="5">
                  <c:v>18416.599999999999</c:v>
                </c:pt>
              </c:numCache>
            </c:numRef>
          </c:val>
        </c:ser>
        <c:ser>
          <c:idx val="2"/>
          <c:order val="1"/>
          <c:tx>
            <c:v>SLF4J formatting</c:v>
          </c:tx>
          <c:invertIfNegative val="0"/>
          <c:cat>
            <c:strRef>
              <c:f>'logback-results'!$B$45:$B$50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'logback-results'!$C$51:$C$56</c:f>
              <c:numCache>
                <c:formatCode>0</c:formatCode>
                <c:ptCount val="6"/>
                <c:pt idx="0">
                  <c:v>2321.8000000000002</c:v>
                </c:pt>
                <c:pt idx="1">
                  <c:v>1820.3</c:v>
                </c:pt>
                <c:pt idx="2">
                  <c:v>4011</c:v>
                </c:pt>
                <c:pt idx="3">
                  <c:v>6841.2</c:v>
                </c:pt>
                <c:pt idx="4">
                  <c:v>11136.2</c:v>
                </c:pt>
                <c:pt idx="5">
                  <c:v>17479.900000000001</c:v>
                </c:pt>
              </c:numCache>
            </c:numRef>
          </c:val>
        </c:ser>
        <c:ser>
          <c:idx val="1"/>
          <c:order val="2"/>
          <c:tx>
            <c:v>String.format</c:v>
          </c:tx>
          <c:invertIfNegative val="0"/>
          <c:cat>
            <c:strRef>
              <c:f>'logback-results'!$B$45:$B$50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'logback-results'!$C$57:$C$62</c:f>
              <c:numCache>
                <c:formatCode>0</c:formatCode>
                <c:ptCount val="6"/>
                <c:pt idx="0">
                  <c:v>3961.2</c:v>
                </c:pt>
                <c:pt idx="1">
                  <c:v>1883.4</c:v>
                </c:pt>
                <c:pt idx="2">
                  <c:v>3463.1</c:v>
                </c:pt>
                <c:pt idx="3">
                  <c:v>6240.4</c:v>
                </c:pt>
                <c:pt idx="4">
                  <c:v>9690.4</c:v>
                </c:pt>
                <c:pt idx="5">
                  <c:v>16369.3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496640"/>
        <c:axId val="94498176"/>
      </c:barChart>
      <c:catAx>
        <c:axId val="94496640"/>
        <c:scaling>
          <c:orientation val="minMax"/>
        </c:scaling>
        <c:delete val="0"/>
        <c:axPos val="b"/>
        <c:majorTickMark val="none"/>
        <c:minorTickMark val="none"/>
        <c:tickLblPos val="nextTo"/>
        <c:crossAx val="94498176"/>
        <c:crosses val="autoZero"/>
        <c:auto val="1"/>
        <c:lblAlgn val="ctr"/>
        <c:lblOffset val="100"/>
        <c:noMultiLvlLbl val="0"/>
      </c:catAx>
      <c:valAx>
        <c:axId val="94498176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944966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833333333333333"/>
          <c:y val="0.26863699329250512"/>
          <c:w val="0.34166666666666667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Logback: </a:t>
            </a:r>
            <a:r>
              <a:rPr lang="en-US" sz="1200" baseline="0"/>
              <a:t>No level checking</a:t>
            </a:r>
          </a:p>
          <a:p>
            <a:pPr>
              <a:defRPr/>
            </a:pPr>
            <a:r>
              <a:rPr lang="en-US" sz="1200" baseline="0"/>
              <a:t>Sync vs Async</a:t>
            </a:r>
            <a:endParaRPr lang="en-US" sz="1200"/>
          </a:p>
        </c:rich>
      </c:tx>
      <c:layout>
        <c:manualLayout>
          <c:xMode val="edge"/>
          <c:yMode val="edge"/>
          <c:x val="0.31659711286089243"/>
          <c:y val="3.311965811965812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SyncFile                           </c:v>
          </c:tx>
          <c:invertIfNegative val="0"/>
          <c:cat>
            <c:strRef>
              <c:f>'logback-results'!$B$3:$B$8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'logback-results'!$C$3:$C$8</c:f>
              <c:numCache>
                <c:formatCode>0</c:formatCode>
                <c:ptCount val="6"/>
                <c:pt idx="0">
                  <c:v>4403.8</c:v>
                </c:pt>
                <c:pt idx="1">
                  <c:v>3898.5</c:v>
                </c:pt>
                <c:pt idx="2">
                  <c:v>6636.5</c:v>
                </c:pt>
                <c:pt idx="3">
                  <c:v>6647.7</c:v>
                </c:pt>
                <c:pt idx="4">
                  <c:v>6559.2</c:v>
                </c:pt>
                <c:pt idx="5">
                  <c:v>7021.2</c:v>
                </c:pt>
              </c:numCache>
            </c:numRef>
          </c:val>
        </c:ser>
        <c:ser>
          <c:idx val="1"/>
          <c:order val="1"/>
          <c:tx>
            <c:v>AsyncFile</c:v>
          </c:tx>
          <c:invertIfNegative val="0"/>
          <c:cat>
            <c:strRef>
              <c:f>'logback-results'!$B$3:$B$8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'logback-results'!$C$33:$C$38</c:f>
              <c:numCache>
                <c:formatCode>0</c:formatCode>
                <c:ptCount val="6"/>
                <c:pt idx="0">
                  <c:v>2049.6</c:v>
                </c:pt>
                <c:pt idx="1">
                  <c:v>1824.6</c:v>
                </c:pt>
                <c:pt idx="2">
                  <c:v>4103.1000000000004</c:v>
                </c:pt>
                <c:pt idx="3">
                  <c:v>6635</c:v>
                </c:pt>
                <c:pt idx="4">
                  <c:v>10685.4</c:v>
                </c:pt>
                <c:pt idx="5">
                  <c:v>18070.2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578560"/>
        <c:axId val="94580096"/>
      </c:barChart>
      <c:catAx>
        <c:axId val="94578560"/>
        <c:scaling>
          <c:orientation val="minMax"/>
        </c:scaling>
        <c:delete val="0"/>
        <c:axPos val="b"/>
        <c:majorTickMark val="none"/>
        <c:minorTickMark val="none"/>
        <c:tickLblPos val="nextTo"/>
        <c:crossAx val="94580096"/>
        <c:crosses val="autoZero"/>
        <c:auto val="1"/>
        <c:lblAlgn val="ctr"/>
        <c:lblOffset val="100"/>
        <c:noMultiLvlLbl val="0"/>
      </c:catAx>
      <c:valAx>
        <c:axId val="94580096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945785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565288713910769"/>
          <c:y val="0.31904275186755504"/>
          <c:w val="0.17712489063867018"/>
          <c:h val="0.1994212261928797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Logback: L</a:t>
            </a:r>
            <a:r>
              <a:rPr lang="en-US" sz="1200" baseline="0"/>
              <a:t>evel checking</a:t>
            </a:r>
          </a:p>
          <a:p>
            <a:pPr>
              <a:defRPr/>
            </a:pPr>
            <a:r>
              <a:rPr lang="en-US" sz="1200" baseline="0"/>
              <a:t>Sync vs Async</a:t>
            </a:r>
            <a:endParaRPr lang="en-US" sz="1200"/>
          </a:p>
        </c:rich>
      </c:tx>
      <c:layout>
        <c:manualLayout>
          <c:xMode val="edge"/>
          <c:yMode val="edge"/>
          <c:x val="0.31659711286089243"/>
          <c:y val="3.311965811965812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SyncFile                           </c:v>
          </c:tx>
          <c:invertIfNegative val="0"/>
          <c:cat>
            <c:strRef>
              <c:f>'logback-results'!$B$9:$B$14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'logback-results'!$C$9:$C$14</c:f>
              <c:numCache>
                <c:formatCode>0</c:formatCode>
                <c:ptCount val="6"/>
                <c:pt idx="0">
                  <c:v>4454.5</c:v>
                </c:pt>
                <c:pt idx="1">
                  <c:v>3845.9</c:v>
                </c:pt>
                <c:pt idx="2">
                  <c:v>6716.8</c:v>
                </c:pt>
                <c:pt idx="3">
                  <c:v>6512.5</c:v>
                </c:pt>
                <c:pt idx="4">
                  <c:v>6823.9</c:v>
                </c:pt>
                <c:pt idx="5">
                  <c:v>6678.8</c:v>
                </c:pt>
              </c:numCache>
            </c:numRef>
          </c:val>
        </c:ser>
        <c:ser>
          <c:idx val="1"/>
          <c:order val="1"/>
          <c:tx>
            <c:v>AsyncFile</c:v>
          </c:tx>
          <c:invertIfNegative val="0"/>
          <c:cat>
            <c:strRef>
              <c:f>'logback-results'!$B$9:$B$14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'logback-results'!$C$39:$C$44</c:f>
              <c:numCache>
                <c:formatCode>0</c:formatCode>
                <c:ptCount val="6"/>
                <c:pt idx="0">
                  <c:v>2073.1999999999998</c:v>
                </c:pt>
                <c:pt idx="1">
                  <c:v>1773.6</c:v>
                </c:pt>
                <c:pt idx="2">
                  <c:v>4280.2</c:v>
                </c:pt>
                <c:pt idx="3">
                  <c:v>6988.3</c:v>
                </c:pt>
                <c:pt idx="4">
                  <c:v>11299.3</c:v>
                </c:pt>
                <c:pt idx="5">
                  <c:v>17333.099999999999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611328"/>
        <c:axId val="94612864"/>
      </c:barChart>
      <c:catAx>
        <c:axId val="94611328"/>
        <c:scaling>
          <c:orientation val="minMax"/>
        </c:scaling>
        <c:delete val="0"/>
        <c:axPos val="b"/>
        <c:majorTickMark val="none"/>
        <c:minorTickMark val="none"/>
        <c:tickLblPos val="nextTo"/>
        <c:crossAx val="94612864"/>
        <c:crosses val="autoZero"/>
        <c:auto val="1"/>
        <c:lblAlgn val="ctr"/>
        <c:lblOffset val="100"/>
        <c:noMultiLvlLbl val="0"/>
      </c:catAx>
      <c:valAx>
        <c:axId val="94612864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946113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565288713910769"/>
          <c:y val="0.31904275186755504"/>
          <c:w val="0.17712489063867018"/>
          <c:h val="0.1994212261928797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String</a:t>
            </a:r>
            <a:r>
              <a:rPr lang="en-US" sz="1200" baseline="0"/>
              <a:t> literal logging</a:t>
            </a:r>
          </a:p>
          <a:p>
            <a:pPr>
              <a:defRPr/>
            </a:pPr>
            <a:r>
              <a:rPr lang="en-US" sz="1200"/>
              <a:t>Log4j</a:t>
            </a:r>
            <a:r>
              <a:rPr lang="en-US" sz="1200" baseline="0"/>
              <a:t> v1 Native vs SLF4J API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Native                               </c:v>
          </c:tx>
          <c:invertIfNegative val="0"/>
          <c:cat>
            <c:strRef>
              <c:f>'log4jv1-native-results'!$B$3:$B$8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'log4jv1-native-results'!$C$3:$C$8</c:f>
              <c:numCache>
                <c:formatCode>0</c:formatCode>
                <c:ptCount val="6"/>
                <c:pt idx="0">
                  <c:v>4078.3</c:v>
                </c:pt>
                <c:pt idx="1">
                  <c:v>4923.1000000000004</c:v>
                </c:pt>
                <c:pt idx="2">
                  <c:v>6035.8</c:v>
                </c:pt>
                <c:pt idx="3">
                  <c:v>5991.1</c:v>
                </c:pt>
                <c:pt idx="4">
                  <c:v>6032.9</c:v>
                </c:pt>
                <c:pt idx="5">
                  <c:v>6537.2</c:v>
                </c:pt>
              </c:numCache>
            </c:numRef>
          </c:val>
        </c:ser>
        <c:ser>
          <c:idx val="1"/>
          <c:order val="1"/>
          <c:tx>
            <c:v>SLF4J</c:v>
          </c:tx>
          <c:invertIfNegative val="0"/>
          <c:cat>
            <c:strRef>
              <c:f>'log4jv1-native-results'!$B$3:$B$8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'log4jv1-slf4j-results'!$C$3:$C$8</c:f>
              <c:numCache>
                <c:formatCode>0</c:formatCode>
                <c:ptCount val="6"/>
                <c:pt idx="0">
                  <c:v>4058.1</c:v>
                </c:pt>
                <c:pt idx="1">
                  <c:v>4911.8999999999996</c:v>
                </c:pt>
                <c:pt idx="2">
                  <c:v>6092</c:v>
                </c:pt>
                <c:pt idx="3">
                  <c:v>5989.1</c:v>
                </c:pt>
                <c:pt idx="4">
                  <c:v>6024.6</c:v>
                </c:pt>
                <c:pt idx="5">
                  <c:v>6440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798208"/>
        <c:axId val="74799744"/>
      </c:barChart>
      <c:catAx>
        <c:axId val="74798208"/>
        <c:scaling>
          <c:orientation val="minMax"/>
        </c:scaling>
        <c:delete val="0"/>
        <c:axPos val="b"/>
        <c:majorTickMark val="none"/>
        <c:minorTickMark val="none"/>
        <c:tickLblPos val="nextTo"/>
        <c:crossAx val="74799744"/>
        <c:crosses val="autoZero"/>
        <c:auto val="1"/>
        <c:lblAlgn val="ctr"/>
        <c:lblOffset val="100"/>
        <c:noMultiLvlLbl val="0"/>
      </c:catAx>
      <c:valAx>
        <c:axId val="74799744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747982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7659820647419078"/>
          <c:y val="0.34290317876932053"/>
          <c:w val="0.31506846019247592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Logback: '+'</a:t>
            </a:r>
            <a:r>
              <a:rPr lang="en-US" sz="1200" baseline="0"/>
              <a:t> concatenation</a:t>
            </a:r>
          </a:p>
          <a:p>
            <a:pPr>
              <a:defRPr/>
            </a:pPr>
            <a:r>
              <a:rPr lang="en-US" sz="1200" baseline="0"/>
              <a:t>Sync vs Async</a:t>
            </a:r>
            <a:endParaRPr lang="en-US" sz="1200"/>
          </a:p>
        </c:rich>
      </c:tx>
      <c:layout>
        <c:manualLayout>
          <c:xMode val="edge"/>
          <c:yMode val="edge"/>
          <c:x val="0.31659711286089243"/>
          <c:y val="3.311965811965812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SyncFile                           </c:v>
          </c:tx>
          <c:invertIfNegative val="0"/>
          <c:cat>
            <c:strRef>
              <c:f>'logback-results'!$B$15:$B$20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'logback-results'!$C$15:$C$20</c:f>
              <c:numCache>
                <c:formatCode>0</c:formatCode>
                <c:ptCount val="6"/>
                <c:pt idx="0">
                  <c:v>4711.6000000000004</c:v>
                </c:pt>
                <c:pt idx="1">
                  <c:v>3653.6</c:v>
                </c:pt>
                <c:pt idx="2">
                  <c:v>6856.2</c:v>
                </c:pt>
                <c:pt idx="3">
                  <c:v>6797.6</c:v>
                </c:pt>
                <c:pt idx="4">
                  <c:v>6826.1</c:v>
                </c:pt>
                <c:pt idx="5">
                  <c:v>7022.9</c:v>
                </c:pt>
              </c:numCache>
            </c:numRef>
          </c:val>
        </c:ser>
        <c:ser>
          <c:idx val="1"/>
          <c:order val="1"/>
          <c:tx>
            <c:v>AsyncFile</c:v>
          </c:tx>
          <c:invertIfNegative val="0"/>
          <c:cat>
            <c:strRef>
              <c:f>'logback-results'!$B$15:$B$20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'logback-results'!$C$45:$C$50</c:f>
              <c:numCache>
                <c:formatCode>0</c:formatCode>
                <c:ptCount val="6"/>
                <c:pt idx="0">
                  <c:v>2301.6</c:v>
                </c:pt>
                <c:pt idx="1">
                  <c:v>1885.2</c:v>
                </c:pt>
                <c:pt idx="2">
                  <c:v>4031.4</c:v>
                </c:pt>
                <c:pt idx="3">
                  <c:v>6985.1</c:v>
                </c:pt>
                <c:pt idx="4">
                  <c:v>10958.7</c:v>
                </c:pt>
                <c:pt idx="5">
                  <c:v>18416.599999999999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652288"/>
        <c:axId val="94653824"/>
      </c:barChart>
      <c:catAx>
        <c:axId val="94652288"/>
        <c:scaling>
          <c:orientation val="minMax"/>
        </c:scaling>
        <c:delete val="0"/>
        <c:axPos val="b"/>
        <c:majorTickMark val="none"/>
        <c:minorTickMark val="none"/>
        <c:tickLblPos val="nextTo"/>
        <c:crossAx val="94653824"/>
        <c:crosses val="autoZero"/>
        <c:auto val="1"/>
        <c:lblAlgn val="ctr"/>
        <c:lblOffset val="100"/>
        <c:noMultiLvlLbl val="0"/>
      </c:catAx>
      <c:valAx>
        <c:axId val="94653824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946522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565288713910769"/>
          <c:y val="0.31904275186755504"/>
          <c:w val="0.17712489063867018"/>
          <c:h val="0.1994212261928797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Logback: SLF4J formatting</a:t>
            </a:r>
            <a:endParaRPr lang="en-US" sz="1200" baseline="0"/>
          </a:p>
          <a:p>
            <a:pPr>
              <a:defRPr/>
            </a:pPr>
            <a:r>
              <a:rPr lang="en-US" sz="1200" baseline="0"/>
              <a:t>Sync vs Async</a:t>
            </a:r>
            <a:endParaRPr lang="en-US" sz="1200"/>
          </a:p>
        </c:rich>
      </c:tx>
      <c:layout>
        <c:manualLayout>
          <c:xMode val="edge"/>
          <c:yMode val="edge"/>
          <c:x val="0.31659711286089243"/>
          <c:y val="3.311965811965812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SyncFile                           </c:v>
          </c:tx>
          <c:invertIfNegative val="0"/>
          <c:cat>
            <c:strRef>
              <c:f>'logback-results'!$B$21:$B$26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'logback-results'!$C$21:$C$26</c:f>
              <c:numCache>
                <c:formatCode>0</c:formatCode>
                <c:ptCount val="6"/>
                <c:pt idx="0">
                  <c:v>4765.5</c:v>
                </c:pt>
                <c:pt idx="1">
                  <c:v>3608.4</c:v>
                </c:pt>
                <c:pt idx="2">
                  <c:v>7375.3</c:v>
                </c:pt>
                <c:pt idx="3">
                  <c:v>6972.5</c:v>
                </c:pt>
                <c:pt idx="4">
                  <c:v>6827.2</c:v>
                </c:pt>
                <c:pt idx="5">
                  <c:v>6867.2</c:v>
                </c:pt>
              </c:numCache>
            </c:numRef>
          </c:val>
        </c:ser>
        <c:ser>
          <c:idx val="1"/>
          <c:order val="1"/>
          <c:tx>
            <c:v>AsyncFile</c:v>
          </c:tx>
          <c:invertIfNegative val="0"/>
          <c:cat>
            <c:strRef>
              <c:f>'logback-results'!$B$21:$B$26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'logback-results'!$C$51:$C$56</c:f>
              <c:numCache>
                <c:formatCode>0</c:formatCode>
                <c:ptCount val="6"/>
                <c:pt idx="0">
                  <c:v>2321.8000000000002</c:v>
                </c:pt>
                <c:pt idx="1">
                  <c:v>1820.3</c:v>
                </c:pt>
                <c:pt idx="2">
                  <c:v>4011</c:v>
                </c:pt>
                <c:pt idx="3">
                  <c:v>6841.2</c:v>
                </c:pt>
                <c:pt idx="4">
                  <c:v>11136.2</c:v>
                </c:pt>
                <c:pt idx="5">
                  <c:v>17479.900000000001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079488"/>
        <c:axId val="100081024"/>
      </c:barChart>
      <c:catAx>
        <c:axId val="100079488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081024"/>
        <c:crosses val="autoZero"/>
        <c:auto val="1"/>
        <c:lblAlgn val="ctr"/>
        <c:lblOffset val="100"/>
        <c:noMultiLvlLbl val="0"/>
      </c:catAx>
      <c:valAx>
        <c:axId val="100081024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1000794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565288713910769"/>
          <c:y val="0.31904275186755504"/>
          <c:w val="0.17712489063867018"/>
          <c:h val="0.1994212261928797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Logback: String.format</a:t>
            </a:r>
            <a:endParaRPr lang="en-US" sz="1200" baseline="0"/>
          </a:p>
          <a:p>
            <a:pPr>
              <a:defRPr/>
            </a:pPr>
            <a:r>
              <a:rPr lang="en-US" sz="1200" baseline="0"/>
              <a:t>Sync vs Async</a:t>
            </a:r>
            <a:endParaRPr lang="en-US" sz="1200"/>
          </a:p>
        </c:rich>
      </c:tx>
      <c:layout>
        <c:manualLayout>
          <c:xMode val="edge"/>
          <c:yMode val="edge"/>
          <c:x val="0.31659711286089243"/>
          <c:y val="3.311965811965812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SyncFile                           </c:v>
          </c:tx>
          <c:invertIfNegative val="0"/>
          <c:cat>
            <c:strRef>
              <c:f>'logback-results'!$B$27:$B$32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'logback-results'!$C$27:$C$32</c:f>
              <c:numCache>
                <c:formatCode>0</c:formatCode>
                <c:ptCount val="6"/>
                <c:pt idx="0">
                  <c:v>6248.5</c:v>
                </c:pt>
                <c:pt idx="1">
                  <c:v>3562.1</c:v>
                </c:pt>
                <c:pt idx="2">
                  <c:v>9353.4</c:v>
                </c:pt>
                <c:pt idx="3">
                  <c:v>10266</c:v>
                </c:pt>
                <c:pt idx="4">
                  <c:v>9455.9</c:v>
                </c:pt>
                <c:pt idx="5">
                  <c:v>9537</c:v>
                </c:pt>
              </c:numCache>
            </c:numRef>
          </c:val>
        </c:ser>
        <c:ser>
          <c:idx val="1"/>
          <c:order val="1"/>
          <c:tx>
            <c:v>AsyncFile</c:v>
          </c:tx>
          <c:invertIfNegative val="0"/>
          <c:cat>
            <c:strRef>
              <c:f>'logback-results'!$B$27:$B$32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'logback-results'!$C$57:$C$62</c:f>
              <c:numCache>
                <c:formatCode>0</c:formatCode>
                <c:ptCount val="6"/>
                <c:pt idx="0">
                  <c:v>3961.2</c:v>
                </c:pt>
                <c:pt idx="1">
                  <c:v>1883.4</c:v>
                </c:pt>
                <c:pt idx="2">
                  <c:v>3463.1</c:v>
                </c:pt>
                <c:pt idx="3">
                  <c:v>6240.4</c:v>
                </c:pt>
                <c:pt idx="4">
                  <c:v>9690.4</c:v>
                </c:pt>
                <c:pt idx="5">
                  <c:v>16369.3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128640"/>
        <c:axId val="100130176"/>
      </c:barChart>
      <c:catAx>
        <c:axId val="10012864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130176"/>
        <c:crosses val="autoZero"/>
        <c:auto val="1"/>
        <c:lblAlgn val="ctr"/>
        <c:lblOffset val="100"/>
        <c:noMultiLvlLbl val="0"/>
      </c:catAx>
      <c:valAx>
        <c:axId val="100130176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1001286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565288713910769"/>
          <c:y val="0.31904275186755504"/>
          <c:w val="0.17712489063867018"/>
          <c:h val="0.1994212261928797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Java Util Logging via Native API</a:t>
            </a:r>
          </a:p>
          <a:p>
            <a:pPr>
              <a:defRPr sz="1200"/>
            </a:pPr>
            <a:r>
              <a:rPr lang="en-US" sz="1200"/>
              <a:t>Without vs with log level checking of string literal</a:t>
            </a:r>
          </a:p>
        </c:rich>
      </c:tx>
      <c:layout>
        <c:manualLayout>
          <c:xMode val="edge"/>
          <c:yMode val="edge"/>
          <c:x val="0.19550699912510935"/>
          <c:y val="3.240740740740740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Without log level checking</c:v>
          </c:tx>
          <c:invertIfNegative val="0"/>
          <c:cat>
            <c:strRef>
              <c:f>'java-util-logging-results'!$B$3:$B$8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'java-util-logging-results'!$C$3:$C$8</c:f>
              <c:numCache>
                <c:formatCode>0</c:formatCode>
                <c:ptCount val="6"/>
                <c:pt idx="0">
                  <c:v>10356.6</c:v>
                </c:pt>
                <c:pt idx="1">
                  <c:v>13245.8</c:v>
                </c:pt>
                <c:pt idx="2">
                  <c:v>14189</c:v>
                </c:pt>
                <c:pt idx="3">
                  <c:v>15319</c:v>
                </c:pt>
                <c:pt idx="4">
                  <c:v>14239.6</c:v>
                </c:pt>
                <c:pt idx="5">
                  <c:v>14371.4</c:v>
                </c:pt>
              </c:numCache>
            </c:numRef>
          </c:val>
        </c:ser>
        <c:ser>
          <c:idx val="1"/>
          <c:order val="1"/>
          <c:tx>
            <c:v>With log level checking</c:v>
          </c:tx>
          <c:invertIfNegative val="0"/>
          <c:cat>
            <c:strRef>
              <c:f>'java-util-logging-results'!$B$3:$B$8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'java-util-logging-results'!$C$9:$C$14</c:f>
              <c:numCache>
                <c:formatCode>0</c:formatCode>
                <c:ptCount val="6"/>
                <c:pt idx="0">
                  <c:v>10336.6</c:v>
                </c:pt>
                <c:pt idx="1">
                  <c:v>14353.2</c:v>
                </c:pt>
                <c:pt idx="2">
                  <c:v>14213.6</c:v>
                </c:pt>
                <c:pt idx="3">
                  <c:v>14104.2</c:v>
                </c:pt>
                <c:pt idx="4">
                  <c:v>14411.2</c:v>
                </c:pt>
                <c:pt idx="5">
                  <c:v>15399.6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923776"/>
        <c:axId val="90925312"/>
      </c:barChart>
      <c:catAx>
        <c:axId val="90923776"/>
        <c:scaling>
          <c:orientation val="minMax"/>
        </c:scaling>
        <c:delete val="0"/>
        <c:axPos val="b"/>
        <c:majorTickMark val="none"/>
        <c:minorTickMark val="none"/>
        <c:tickLblPos val="nextTo"/>
        <c:crossAx val="90925312"/>
        <c:crosses val="autoZero"/>
        <c:auto val="1"/>
        <c:lblAlgn val="ctr"/>
        <c:lblOffset val="100"/>
        <c:noMultiLvlLbl val="0"/>
      </c:catAx>
      <c:valAx>
        <c:axId val="9092531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90923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444444444444449"/>
          <c:y val="0.32901428988043163"/>
          <c:w val="0.34166666666666667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Java Util Logging </a:t>
            </a:r>
            <a:r>
              <a:rPr lang="en-US" sz="1200" baseline="0"/>
              <a:t>via Native API</a:t>
            </a:r>
          </a:p>
          <a:p>
            <a:pPr>
              <a:defRPr/>
            </a:pPr>
            <a:r>
              <a:rPr lang="en-US" sz="1200" baseline="0"/>
              <a:t>'+' concatenation vs String.format</a:t>
            </a:r>
            <a:endParaRPr lang="en-US" sz="12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'+' concatenation             </c:v>
          </c:tx>
          <c:invertIfNegative val="0"/>
          <c:cat>
            <c:strRef>
              <c:f>'java-util-logging-results'!$B$15:$B$20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'java-util-logging-results'!$C$15:$C$20</c:f>
              <c:numCache>
                <c:formatCode>0</c:formatCode>
                <c:ptCount val="6"/>
                <c:pt idx="0">
                  <c:v>11030.2</c:v>
                </c:pt>
                <c:pt idx="1">
                  <c:v>13640.4</c:v>
                </c:pt>
                <c:pt idx="2">
                  <c:v>14232.2</c:v>
                </c:pt>
                <c:pt idx="3">
                  <c:v>14094.6</c:v>
                </c:pt>
                <c:pt idx="4">
                  <c:v>15833</c:v>
                </c:pt>
                <c:pt idx="5">
                  <c:v>14717.2</c:v>
                </c:pt>
              </c:numCache>
            </c:numRef>
          </c:val>
        </c:ser>
        <c:ser>
          <c:idx val="1"/>
          <c:order val="1"/>
          <c:tx>
            <c:v>String.format</c:v>
          </c:tx>
          <c:invertIfNegative val="0"/>
          <c:cat>
            <c:strRef>
              <c:f>'java-util-logging-results'!$B$15:$B$20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'java-util-logging-results'!$C$21:$C$26</c:f>
              <c:numCache>
                <c:formatCode>0</c:formatCode>
                <c:ptCount val="6"/>
                <c:pt idx="0">
                  <c:v>12378.2</c:v>
                </c:pt>
                <c:pt idx="1">
                  <c:v>16323.6</c:v>
                </c:pt>
                <c:pt idx="2">
                  <c:v>17894.8</c:v>
                </c:pt>
                <c:pt idx="3">
                  <c:v>17070.599999999999</c:v>
                </c:pt>
                <c:pt idx="4">
                  <c:v>17083</c:v>
                </c:pt>
                <c:pt idx="5">
                  <c:v>18434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606400"/>
        <c:axId val="151607936"/>
      </c:barChart>
      <c:catAx>
        <c:axId val="1516064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51607936"/>
        <c:crosses val="autoZero"/>
        <c:auto val="1"/>
        <c:lblAlgn val="ctr"/>
        <c:lblOffset val="100"/>
        <c:noMultiLvlLbl val="0"/>
      </c:catAx>
      <c:valAx>
        <c:axId val="151607936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1516064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072265966754154"/>
          <c:y val="0.33364391951006128"/>
          <c:w val="0.2926106736657918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Logging 500K </a:t>
            </a:r>
            <a:r>
              <a:rPr lang="en-US" sz="1200" baseline="0"/>
              <a:t>string literal messages with log level check</a:t>
            </a:r>
            <a:endParaRPr lang="en-US" sz="12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1399004811898509E-2"/>
          <c:y val="0.12066847112860893"/>
          <c:w val="0.51887877296587936"/>
          <c:h val="0.79234662073490814"/>
        </c:manualLayout>
      </c:layout>
      <c:barChart>
        <c:barDir val="col"/>
        <c:grouping val="clustered"/>
        <c:varyColors val="0"/>
        <c:ser>
          <c:idx val="1"/>
          <c:order val="0"/>
          <c:tx>
            <c:v>log4jv1-slf4j (SyncFileLogger)</c:v>
          </c:tx>
          <c:invertIfNegative val="0"/>
          <c:cat>
            <c:strRef>
              <c:f>'log4jv2-slf4j-results'!$B$69:$B$74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'log4jv1-slf4j-results'!$C$9:$C$14</c:f>
              <c:numCache>
                <c:formatCode>0</c:formatCode>
                <c:ptCount val="6"/>
                <c:pt idx="0">
                  <c:v>4184.5</c:v>
                </c:pt>
                <c:pt idx="1">
                  <c:v>4903.2</c:v>
                </c:pt>
                <c:pt idx="2">
                  <c:v>6157.9</c:v>
                </c:pt>
                <c:pt idx="3">
                  <c:v>5942.7</c:v>
                </c:pt>
                <c:pt idx="4">
                  <c:v>6084</c:v>
                </c:pt>
                <c:pt idx="5">
                  <c:v>6570</c:v>
                </c:pt>
              </c:numCache>
            </c:numRef>
          </c:val>
        </c:ser>
        <c:ser>
          <c:idx val="0"/>
          <c:order val="1"/>
          <c:tx>
            <c:v>log4jv2-slf4j (SyncFileLogger)</c:v>
          </c:tx>
          <c:invertIfNegative val="0"/>
          <c:cat>
            <c:strRef>
              <c:f>'log4jv2-slf4j-results'!$B$69:$B$74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'log4jv2-slf4j-results'!$C$9:$C$14</c:f>
              <c:numCache>
                <c:formatCode>0</c:formatCode>
                <c:ptCount val="6"/>
                <c:pt idx="0">
                  <c:v>5592.8</c:v>
                </c:pt>
                <c:pt idx="1">
                  <c:v>4379</c:v>
                </c:pt>
                <c:pt idx="2">
                  <c:v>7666.6</c:v>
                </c:pt>
                <c:pt idx="3">
                  <c:v>7074.2</c:v>
                </c:pt>
                <c:pt idx="4">
                  <c:v>7093.7</c:v>
                </c:pt>
                <c:pt idx="5">
                  <c:v>7165</c:v>
                </c:pt>
              </c:numCache>
            </c:numRef>
          </c:val>
        </c:ser>
        <c:ser>
          <c:idx val="2"/>
          <c:order val="2"/>
          <c:tx>
            <c:v>log4jv2-slf4j (AsyncFileLogger)</c:v>
          </c:tx>
          <c:invertIfNegative val="0"/>
          <c:cat>
            <c:strRef>
              <c:f>'log4jv2-slf4j-results'!$B$69:$B$74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'log4jv2-slf4j-results'!$C$39:$C$44</c:f>
              <c:numCache>
                <c:formatCode>0</c:formatCode>
                <c:ptCount val="6"/>
                <c:pt idx="0">
                  <c:v>2048.6999999999998</c:v>
                </c:pt>
                <c:pt idx="1">
                  <c:v>1146.7</c:v>
                </c:pt>
                <c:pt idx="2">
                  <c:v>2164</c:v>
                </c:pt>
                <c:pt idx="3">
                  <c:v>3414.7</c:v>
                </c:pt>
                <c:pt idx="4">
                  <c:v>3505.2</c:v>
                </c:pt>
                <c:pt idx="5">
                  <c:v>3748.5</c:v>
                </c:pt>
              </c:numCache>
            </c:numRef>
          </c:val>
        </c:ser>
        <c:ser>
          <c:idx val="4"/>
          <c:order val="3"/>
          <c:tx>
            <c:v>log4jv2-slf4j (SyncRandomAccessFileLogger)</c:v>
          </c:tx>
          <c:invertIfNegative val="0"/>
          <c:cat>
            <c:strRef>
              <c:f>'log4jv2-slf4j-results'!$B$69:$B$74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'log4jv2-slf4j-results'!$C$69:$C$74</c:f>
              <c:numCache>
                <c:formatCode>0</c:formatCode>
                <c:ptCount val="6"/>
                <c:pt idx="0">
                  <c:v>4003.6</c:v>
                </c:pt>
                <c:pt idx="1">
                  <c:v>2509.5</c:v>
                </c:pt>
                <c:pt idx="2">
                  <c:v>1555.7</c:v>
                </c:pt>
                <c:pt idx="3">
                  <c:v>1824.8</c:v>
                </c:pt>
                <c:pt idx="4">
                  <c:v>1794.9</c:v>
                </c:pt>
                <c:pt idx="5">
                  <c:v>1768.6</c:v>
                </c:pt>
              </c:numCache>
            </c:numRef>
          </c:val>
        </c:ser>
        <c:ser>
          <c:idx val="5"/>
          <c:order val="4"/>
          <c:tx>
            <c:v>log4jv2-slf4j (AsyncRandomAccessFileLogger)</c:v>
          </c:tx>
          <c:invertIfNegative val="0"/>
          <c:val>
            <c:numRef>
              <c:f>'log4jv2-slf4j-results'!$C$99:$C$104</c:f>
              <c:numCache>
                <c:formatCode>0</c:formatCode>
                <c:ptCount val="6"/>
                <c:pt idx="0">
                  <c:v>2042.8</c:v>
                </c:pt>
                <c:pt idx="1">
                  <c:v>1139.7</c:v>
                </c:pt>
                <c:pt idx="2">
                  <c:v>678.8</c:v>
                </c:pt>
                <c:pt idx="3">
                  <c:v>2206.8000000000002</c:v>
                </c:pt>
                <c:pt idx="4">
                  <c:v>1510.6</c:v>
                </c:pt>
                <c:pt idx="5">
                  <c:v>2206.6</c:v>
                </c:pt>
              </c:numCache>
            </c:numRef>
          </c:val>
        </c:ser>
        <c:ser>
          <c:idx val="3"/>
          <c:order val="5"/>
          <c:tx>
            <c:v>logback (SyncFileLogger)</c:v>
          </c:tx>
          <c:invertIfNegative val="0"/>
          <c:cat>
            <c:strRef>
              <c:f>'log4jv2-slf4j-results'!$B$69:$B$74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'logback-results'!$C$9:$C$14</c:f>
              <c:numCache>
                <c:formatCode>0</c:formatCode>
                <c:ptCount val="6"/>
                <c:pt idx="0">
                  <c:v>4454.5</c:v>
                </c:pt>
                <c:pt idx="1">
                  <c:v>3845.9</c:v>
                </c:pt>
                <c:pt idx="2">
                  <c:v>6716.8</c:v>
                </c:pt>
                <c:pt idx="3">
                  <c:v>6512.5</c:v>
                </c:pt>
                <c:pt idx="4">
                  <c:v>6823.9</c:v>
                </c:pt>
                <c:pt idx="5">
                  <c:v>6678.8</c:v>
                </c:pt>
              </c:numCache>
            </c:numRef>
          </c:val>
        </c:ser>
        <c:ser>
          <c:idx val="6"/>
          <c:order val="6"/>
          <c:tx>
            <c:v>logback (AsyncFileLogger)</c:v>
          </c:tx>
          <c:invertIfNegative val="0"/>
          <c:val>
            <c:numRef>
              <c:f>'logback-results'!$C$39:$C$44</c:f>
              <c:numCache>
                <c:formatCode>0</c:formatCode>
                <c:ptCount val="6"/>
                <c:pt idx="0">
                  <c:v>2073.1999999999998</c:v>
                </c:pt>
                <c:pt idx="1">
                  <c:v>1773.6</c:v>
                </c:pt>
                <c:pt idx="2">
                  <c:v>4280.2</c:v>
                </c:pt>
                <c:pt idx="3">
                  <c:v>6988.3</c:v>
                </c:pt>
                <c:pt idx="4">
                  <c:v>11299.3</c:v>
                </c:pt>
                <c:pt idx="5">
                  <c:v>17333.099999999999</c:v>
                </c:pt>
              </c:numCache>
            </c:numRef>
          </c:val>
        </c:ser>
        <c:ser>
          <c:idx val="7"/>
          <c:order val="7"/>
          <c:tx>
            <c:v>jul-native (SyncFileLogger)</c:v>
          </c:tx>
          <c:invertIfNegative val="0"/>
          <c:val>
            <c:numRef>
              <c:f>'java-util-logging-results'!$C$9:$C$14</c:f>
              <c:numCache>
                <c:formatCode>0</c:formatCode>
                <c:ptCount val="6"/>
                <c:pt idx="0">
                  <c:v>10336.6</c:v>
                </c:pt>
                <c:pt idx="1">
                  <c:v>14353.2</c:v>
                </c:pt>
                <c:pt idx="2">
                  <c:v>14213.6</c:v>
                </c:pt>
                <c:pt idx="3">
                  <c:v>14104.2</c:v>
                </c:pt>
                <c:pt idx="4">
                  <c:v>14411.2</c:v>
                </c:pt>
                <c:pt idx="5">
                  <c:v>15399.6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296960"/>
        <c:axId val="100298752"/>
      </c:barChart>
      <c:catAx>
        <c:axId val="10029696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298752"/>
        <c:crosses val="autoZero"/>
        <c:auto val="1"/>
        <c:lblAlgn val="ctr"/>
        <c:lblOffset val="100"/>
        <c:noMultiLvlLbl val="0"/>
      </c:catAx>
      <c:valAx>
        <c:axId val="10029875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1002969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0723165463692041"/>
          <c:y val="0.1236726268591426"/>
          <c:w val="0.38541666666666669"/>
          <c:h val="0.5529295166229221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Logging 500K '+' concatenated messages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1399004811898509E-2"/>
          <c:y val="0.12066847112860893"/>
          <c:w val="0.49804543963254599"/>
          <c:h val="0.79234662073490814"/>
        </c:manualLayout>
      </c:layout>
      <c:barChart>
        <c:barDir val="col"/>
        <c:grouping val="clustered"/>
        <c:varyColors val="0"/>
        <c:ser>
          <c:idx val="1"/>
          <c:order val="0"/>
          <c:tx>
            <c:v>log4jv1-slf4j (SyncFileLogger)</c:v>
          </c:tx>
          <c:invertIfNegative val="0"/>
          <c:cat>
            <c:strRef>
              <c:f>'log4jv2-slf4j-results'!$B$75:$B$80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'log4jv1-slf4j-results'!$C$15:$C$20</c:f>
              <c:numCache>
                <c:formatCode>0</c:formatCode>
                <c:ptCount val="6"/>
                <c:pt idx="0">
                  <c:v>4357</c:v>
                </c:pt>
                <c:pt idx="1">
                  <c:v>4475</c:v>
                </c:pt>
                <c:pt idx="2">
                  <c:v>6543.3</c:v>
                </c:pt>
                <c:pt idx="3">
                  <c:v>6284.4</c:v>
                </c:pt>
                <c:pt idx="4">
                  <c:v>6302</c:v>
                </c:pt>
                <c:pt idx="5">
                  <c:v>6551.2</c:v>
                </c:pt>
              </c:numCache>
            </c:numRef>
          </c:val>
        </c:ser>
        <c:ser>
          <c:idx val="0"/>
          <c:order val="1"/>
          <c:tx>
            <c:v>log4jv2-slf4j (SyncFileLogger)</c:v>
          </c:tx>
          <c:invertIfNegative val="0"/>
          <c:cat>
            <c:strRef>
              <c:f>'log4jv2-slf4j-results'!$B$75:$B$80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'log4jv2-slf4j-results'!$C$15:$C$20</c:f>
              <c:numCache>
                <c:formatCode>0</c:formatCode>
                <c:ptCount val="6"/>
                <c:pt idx="0">
                  <c:v>5842.4</c:v>
                </c:pt>
                <c:pt idx="1">
                  <c:v>4236.1000000000004</c:v>
                </c:pt>
                <c:pt idx="2">
                  <c:v>7614.6</c:v>
                </c:pt>
                <c:pt idx="3">
                  <c:v>7280.6</c:v>
                </c:pt>
                <c:pt idx="4">
                  <c:v>7244.5</c:v>
                </c:pt>
                <c:pt idx="5">
                  <c:v>7279.9</c:v>
                </c:pt>
              </c:numCache>
            </c:numRef>
          </c:val>
        </c:ser>
        <c:ser>
          <c:idx val="2"/>
          <c:order val="2"/>
          <c:tx>
            <c:v>log4jv2-slf4j (AsyncFileLogger)</c:v>
          </c:tx>
          <c:invertIfNegative val="0"/>
          <c:cat>
            <c:strRef>
              <c:f>'log4jv2-slf4j-results'!$B$75:$B$80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'log4jv2-slf4j-results'!$C$45:$C$50</c:f>
              <c:numCache>
                <c:formatCode>0</c:formatCode>
                <c:ptCount val="6"/>
                <c:pt idx="0">
                  <c:v>2254.9</c:v>
                </c:pt>
                <c:pt idx="1">
                  <c:v>1355.3</c:v>
                </c:pt>
                <c:pt idx="2">
                  <c:v>2564.1</c:v>
                </c:pt>
                <c:pt idx="3">
                  <c:v>4088.8</c:v>
                </c:pt>
                <c:pt idx="4">
                  <c:v>3923.7</c:v>
                </c:pt>
                <c:pt idx="5">
                  <c:v>4755.3999999999996</c:v>
                </c:pt>
              </c:numCache>
            </c:numRef>
          </c:val>
        </c:ser>
        <c:ser>
          <c:idx val="4"/>
          <c:order val="3"/>
          <c:tx>
            <c:v>log4jv2-slf4j (SyncRandomAccessFileLogger)</c:v>
          </c:tx>
          <c:invertIfNegative val="0"/>
          <c:cat>
            <c:strRef>
              <c:f>'log4jv2-slf4j-results'!$B$75:$B$80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'log4jv2-slf4j-results'!$C$75:$C$80</c:f>
              <c:numCache>
                <c:formatCode>0</c:formatCode>
                <c:ptCount val="6"/>
                <c:pt idx="0">
                  <c:v>4278.3</c:v>
                </c:pt>
                <c:pt idx="1">
                  <c:v>2608.6999999999998</c:v>
                </c:pt>
                <c:pt idx="2">
                  <c:v>1600.8</c:v>
                </c:pt>
                <c:pt idx="3">
                  <c:v>1930</c:v>
                </c:pt>
                <c:pt idx="4">
                  <c:v>1952.8</c:v>
                </c:pt>
                <c:pt idx="5">
                  <c:v>2186.5</c:v>
                </c:pt>
              </c:numCache>
            </c:numRef>
          </c:val>
        </c:ser>
        <c:ser>
          <c:idx val="5"/>
          <c:order val="4"/>
          <c:tx>
            <c:v>log4jv2-slf4j (AsyncRandomAccessFileLogger)</c:v>
          </c:tx>
          <c:invertIfNegative val="0"/>
          <c:val>
            <c:numRef>
              <c:f>'log4jv2-slf4j-results'!$C$105:$C$110</c:f>
              <c:numCache>
                <c:formatCode>0</c:formatCode>
                <c:ptCount val="6"/>
                <c:pt idx="0">
                  <c:v>2360.3000000000002</c:v>
                </c:pt>
                <c:pt idx="1">
                  <c:v>1205.4000000000001</c:v>
                </c:pt>
                <c:pt idx="2">
                  <c:v>866</c:v>
                </c:pt>
                <c:pt idx="3">
                  <c:v>2201.5</c:v>
                </c:pt>
                <c:pt idx="4">
                  <c:v>2250.8000000000002</c:v>
                </c:pt>
                <c:pt idx="5">
                  <c:v>3223.4</c:v>
                </c:pt>
              </c:numCache>
            </c:numRef>
          </c:val>
        </c:ser>
        <c:ser>
          <c:idx val="3"/>
          <c:order val="5"/>
          <c:tx>
            <c:v>logback (SyncFileLogger)</c:v>
          </c:tx>
          <c:invertIfNegative val="0"/>
          <c:cat>
            <c:strRef>
              <c:f>'log4jv2-slf4j-results'!$B$75:$B$80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'logback-results'!$C$15:$C$20</c:f>
              <c:numCache>
                <c:formatCode>0</c:formatCode>
                <c:ptCount val="6"/>
                <c:pt idx="0">
                  <c:v>4711.6000000000004</c:v>
                </c:pt>
                <c:pt idx="1">
                  <c:v>3653.6</c:v>
                </c:pt>
                <c:pt idx="2">
                  <c:v>6856.2</c:v>
                </c:pt>
                <c:pt idx="3">
                  <c:v>6797.6</c:v>
                </c:pt>
                <c:pt idx="4">
                  <c:v>6826.1</c:v>
                </c:pt>
                <c:pt idx="5">
                  <c:v>7022.9</c:v>
                </c:pt>
              </c:numCache>
            </c:numRef>
          </c:val>
        </c:ser>
        <c:ser>
          <c:idx val="6"/>
          <c:order val="6"/>
          <c:tx>
            <c:v>logback (AsyncFileLogger)</c:v>
          </c:tx>
          <c:invertIfNegative val="0"/>
          <c:val>
            <c:numRef>
              <c:f>'logback-results'!$C$45:$C$50</c:f>
              <c:numCache>
                <c:formatCode>0</c:formatCode>
                <c:ptCount val="6"/>
                <c:pt idx="0">
                  <c:v>2301.6</c:v>
                </c:pt>
                <c:pt idx="1">
                  <c:v>1885.2</c:v>
                </c:pt>
                <c:pt idx="2">
                  <c:v>4031.4</c:v>
                </c:pt>
                <c:pt idx="3">
                  <c:v>6985.1</c:v>
                </c:pt>
                <c:pt idx="4">
                  <c:v>10958.7</c:v>
                </c:pt>
                <c:pt idx="5">
                  <c:v>18416.599999999999</c:v>
                </c:pt>
              </c:numCache>
            </c:numRef>
          </c:val>
        </c:ser>
        <c:ser>
          <c:idx val="7"/>
          <c:order val="7"/>
          <c:tx>
            <c:v>jul-native (SyncFileLogger)</c:v>
          </c:tx>
          <c:invertIfNegative val="0"/>
          <c:val>
            <c:numRef>
              <c:f>'java-util-logging-results'!$C$15:$C$20</c:f>
              <c:numCache>
                <c:formatCode>0</c:formatCode>
                <c:ptCount val="6"/>
                <c:pt idx="0">
                  <c:v>11030.2</c:v>
                </c:pt>
                <c:pt idx="1">
                  <c:v>13640.4</c:v>
                </c:pt>
                <c:pt idx="2">
                  <c:v>14232.2</c:v>
                </c:pt>
                <c:pt idx="3">
                  <c:v>14094.6</c:v>
                </c:pt>
                <c:pt idx="4">
                  <c:v>15833</c:v>
                </c:pt>
                <c:pt idx="5">
                  <c:v>14717.2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336064"/>
        <c:axId val="89341952"/>
      </c:barChart>
      <c:catAx>
        <c:axId val="89336064"/>
        <c:scaling>
          <c:orientation val="minMax"/>
        </c:scaling>
        <c:delete val="0"/>
        <c:axPos val="b"/>
        <c:majorTickMark val="none"/>
        <c:minorTickMark val="none"/>
        <c:tickLblPos val="nextTo"/>
        <c:crossAx val="89341952"/>
        <c:crosses val="autoZero"/>
        <c:auto val="1"/>
        <c:lblAlgn val="ctr"/>
        <c:lblOffset val="100"/>
        <c:noMultiLvlLbl val="0"/>
      </c:catAx>
      <c:valAx>
        <c:axId val="8934195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893360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0416666666666663"/>
          <c:y val="0.12237696850393701"/>
          <c:w val="0.38194444444444442"/>
          <c:h val="0.5633461832895887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Logging 500K SLF4J</a:t>
            </a:r>
            <a:r>
              <a:rPr lang="en-US" sz="1200" baseline="0"/>
              <a:t> formatted messages</a:t>
            </a:r>
            <a:endParaRPr lang="en-US" sz="12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1399004811898509E-2"/>
          <c:y val="0.12066847112860893"/>
          <c:w val="0.51367043963254599"/>
          <c:h val="0.79234662073490814"/>
        </c:manualLayout>
      </c:layout>
      <c:barChart>
        <c:barDir val="col"/>
        <c:grouping val="clustered"/>
        <c:varyColors val="0"/>
        <c:ser>
          <c:idx val="1"/>
          <c:order val="0"/>
          <c:tx>
            <c:v>log4jv1-slf4j (SyncFileLogger)</c:v>
          </c:tx>
          <c:invertIfNegative val="0"/>
          <c:cat>
            <c:strRef>
              <c:f>'log4jv2-slf4j-results'!$B$81:$B$86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'log4jv1-slf4j-results'!$C$21:$C$25</c:f>
              <c:numCache>
                <c:formatCode>0</c:formatCode>
                <c:ptCount val="5"/>
                <c:pt idx="0">
                  <c:v>4415</c:v>
                </c:pt>
                <c:pt idx="1">
                  <c:v>4168.3999999999996</c:v>
                </c:pt>
                <c:pt idx="2">
                  <c:v>6442.9</c:v>
                </c:pt>
                <c:pt idx="3">
                  <c:v>6630.4</c:v>
                </c:pt>
                <c:pt idx="4">
                  <c:v>6330.8</c:v>
                </c:pt>
              </c:numCache>
            </c:numRef>
          </c:val>
        </c:ser>
        <c:ser>
          <c:idx val="0"/>
          <c:order val="1"/>
          <c:tx>
            <c:v>log4jv2-slf4j (SyncFileLogger)</c:v>
          </c:tx>
          <c:invertIfNegative val="0"/>
          <c:cat>
            <c:strRef>
              <c:f>'log4jv2-slf4j-results'!$B$81:$B$86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'log4jv2-slf4j-results'!$C$21:$C$26</c:f>
              <c:numCache>
                <c:formatCode>0</c:formatCode>
                <c:ptCount val="6"/>
                <c:pt idx="0">
                  <c:v>6501.4</c:v>
                </c:pt>
                <c:pt idx="1">
                  <c:v>4199.5</c:v>
                </c:pt>
                <c:pt idx="2">
                  <c:v>7862.3</c:v>
                </c:pt>
                <c:pt idx="3">
                  <c:v>9173.1</c:v>
                </c:pt>
                <c:pt idx="4">
                  <c:v>7897.4</c:v>
                </c:pt>
                <c:pt idx="5">
                  <c:v>7915</c:v>
                </c:pt>
              </c:numCache>
            </c:numRef>
          </c:val>
        </c:ser>
        <c:ser>
          <c:idx val="2"/>
          <c:order val="2"/>
          <c:tx>
            <c:v>log4jv2-slf4j (AsyncFileLogger)</c:v>
          </c:tx>
          <c:invertIfNegative val="0"/>
          <c:cat>
            <c:strRef>
              <c:f>'log4jv2-slf4j-results'!$B$81:$B$86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'log4jv2-slf4j-results'!$C$51:$C$56</c:f>
              <c:numCache>
                <c:formatCode>0</c:formatCode>
                <c:ptCount val="6"/>
                <c:pt idx="0">
                  <c:v>2447.3000000000002</c:v>
                </c:pt>
                <c:pt idx="1">
                  <c:v>1581.2</c:v>
                </c:pt>
                <c:pt idx="2">
                  <c:v>3546.3</c:v>
                </c:pt>
                <c:pt idx="3">
                  <c:v>4781.5</c:v>
                </c:pt>
                <c:pt idx="4">
                  <c:v>5066</c:v>
                </c:pt>
                <c:pt idx="5">
                  <c:v>5447</c:v>
                </c:pt>
              </c:numCache>
            </c:numRef>
          </c:val>
        </c:ser>
        <c:ser>
          <c:idx val="4"/>
          <c:order val="3"/>
          <c:tx>
            <c:v>log4jv2-slf4j (SyncRandomAccessFileLogger)</c:v>
          </c:tx>
          <c:invertIfNegative val="0"/>
          <c:cat>
            <c:strRef>
              <c:f>'log4jv2-slf4j-results'!$B$81:$B$86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'log4jv2-slf4j-results'!$C$81:$C$86</c:f>
              <c:numCache>
                <c:formatCode>0</c:formatCode>
                <c:ptCount val="6"/>
                <c:pt idx="0">
                  <c:v>4938.3999999999996</c:v>
                </c:pt>
                <c:pt idx="1">
                  <c:v>2911.9</c:v>
                </c:pt>
                <c:pt idx="2">
                  <c:v>1744.8</c:v>
                </c:pt>
                <c:pt idx="3">
                  <c:v>2279.3000000000002</c:v>
                </c:pt>
                <c:pt idx="4">
                  <c:v>1940.9</c:v>
                </c:pt>
                <c:pt idx="5">
                  <c:v>1980.6</c:v>
                </c:pt>
              </c:numCache>
            </c:numRef>
          </c:val>
        </c:ser>
        <c:ser>
          <c:idx val="5"/>
          <c:order val="4"/>
          <c:tx>
            <c:v>log4jv2-slf4j (AsyncRandomAccessFileLogger)</c:v>
          </c:tx>
          <c:invertIfNegative val="0"/>
          <c:val>
            <c:numRef>
              <c:f>'log4jv2-slf4j-results'!$C$111:$C$116</c:f>
              <c:numCache>
                <c:formatCode>0</c:formatCode>
                <c:ptCount val="6"/>
                <c:pt idx="0">
                  <c:v>2306</c:v>
                </c:pt>
                <c:pt idx="1">
                  <c:v>1296.9000000000001</c:v>
                </c:pt>
                <c:pt idx="2">
                  <c:v>1495.5</c:v>
                </c:pt>
                <c:pt idx="3">
                  <c:v>3423.9</c:v>
                </c:pt>
                <c:pt idx="4">
                  <c:v>3300.3</c:v>
                </c:pt>
                <c:pt idx="5">
                  <c:v>3717.6</c:v>
                </c:pt>
              </c:numCache>
            </c:numRef>
          </c:val>
        </c:ser>
        <c:ser>
          <c:idx val="3"/>
          <c:order val="5"/>
          <c:tx>
            <c:v>logback (SyncFileLogger)</c:v>
          </c:tx>
          <c:invertIfNegative val="0"/>
          <c:cat>
            <c:strRef>
              <c:f>'log4jv2-slf4j-results'!$B$81:$B$86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'logback-results'!$C$21:$C$26</c:f>
              <c:numCache>
                <c:formatCode>0</c:formatCode>
                <c:ptCount val="6"/>
                <c:pt idx="0">
                  <c:v>4765.5</c:v>
                </c:pt>
                <c:pt idx="1">
                  <c:v>3608.4</c:v>
                </c:pt>
                <c:pt idx="2">
                  <c:v>7375.3</c:v>
                </c:pt>
                <c:pt idx="3">
                  <c:v>6972.5</c:v>
                </c:pt>
                <c:pt idx="4">
                  <c:v>6827.2</c:v>
                </c:pt>
                <c:pt idx="5">
                  <c:v>6867.2</c:v>
                </c:pt>
              </c:numCache>
            </c:numRef>
          </c:val>
        </c:ser>
        <c:ser>
          <c:idx val="6"/>
          <c:order val="6"/>
          <c:tx>
            <c:v>logback (AsyncFileLogger)</c:v>
          </c:tx>
          <c:invertIfNegative val="0"/>
          <c:val>
            <c:numRef>
              <c:f>'logback-results'!$C$51:$C$56</c:f>
              <c:numCache>
                <c:formatCode>0</c:formatCode>
                <c:ptCount val="6"/>
                <c:pt idx="0">
                  <c:v>2321.8000000000002</c:v>
                </c:pt>
                <c:pt idx="1">
                  <c:v>1820.3</c:v>
                </c:pt>
                <c:pt idx="2">
                  <c:v>4011</c:v>
                </c:pt>
                <c:pt idx="3">
                  <c:v>6841.2</c:v>
                </c:pt>
                <c:pt idx="4">
                  <c:v>11136.2</c:v>
                </c:pt>
                <c:pt idx="5">
                  <c:v>17479.900000000001</c:v>
                </c:pt>
              </c:numCache>
            </c:numRef>
          </c:val>
        </c:ser>
        <c:ser>
          <c:idx val="7"/>
          <c:order val="7"/>
          <c:tx>
            <c:v>jul-native (SyncFileLogger)</c:v>
          </c:tx>
          <c:invertIfNegative val="0"/>
          <c:val>
            <c:numRef>
              <c:f>'java-util-logging-results'!$C$15:$C$20</c:f>
              <c:numCache>
                <c:formatCode>0</c:formatCode>
                <c:ptCount val="6"/>
                <c:pt idx="0">
                  <c:v>11030.2</c:v>
                </c:pt>
                <c:pt idx="1">
                  <c:v>13640.4</c:v>
                </c:pt>
                <c:pt idx="2">
                  <c:v>14232.2</c:v>
                </c:pt>
                <c:pt idx="3">
                  <c:v>14094.6</c:v>
                </c:pt>
                <c:pt idx="4">
                  <c:v>15833</c:v>
                </c:pt>
                <c:pt idx="5">
                  <c:v>14717.2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190464"/>
        <c:axId val="89456640"/>
      </c:barChart>
      <c:catAx>
        <c:axId val="10019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9456640"/>
        <c:crosses val="autoZero"/>
        <c:auto val="1"/>
        <c:lblAlgn val="ctr"/>
        <c:lblOffset val="100"/>
        <c:noMultiLvlLbl val="0"/>
      </c:catAx>
      <c:valAx>
        <c:axId val="89456640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100190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0416666666666663"/>
          <c:y val="0.11890474628171478"/>
          <c:w val="0.39583333333333331"/>
          <c:h val="0.5286239610673665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Logging 500K messages via String.format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1399004811898509E-2"/>
          <c:y val="0.12066847112860893"/>
          <c:w val="0.49457321741032378"/>
          <c:h val="0.79234662073490814"/>
        </c:manualLayout>
      </c:layout>
      <c:barChart>
        <c:barDir val="col"/>
        <c:grouping val="clustered"/>
        <c:varyColors val="0"/>
        <c:ser>
          <c:idx val="1"/>
          <c:order val="0"/>
          <c:tx>
            <c:v>log4jv1-slf4j (SyncFileLogger)</c:v>
          </c:tx>
          <c:invertIfNegative val="0"/>
          <c:cat>
            <c:strRef>
              <c:f>'log4jv2-slf4j-results'!$B$87:$B$92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'log4jv1-slf4j-results'!$C$27:$C$32</c:f>
              <c:numCache>
                <c:formatCode>0</c:formatCode>
                <c:ptCount val="6"/>
                <c:pt idx="0">
                  <c:v>5872.2</c:v>
                </c:pt>
                <c:pt idx="1">
                  <c:v>3472.4</c:v>
                </c:pt>
                <c:pt idx="2">
                  <c:v>9563.1</c:v>
                </c:pt>
                <c:pt idx="3">
                  <c:v>8764.7999999999993</c:v>
                </c:pt>
                <c:pt idx="4">
                  <c:v>8902.1</c:v>
                </c:pt>
                <c:pt idx="5">
                  <c:v>9172.7000000000007</c:v>
                </c:pt>
              </c:numCache>
            </c:numRef>
          </c:val>
        </c:ser>
        <c:ser>
          <c:idx val="0"/>
          <c:order val="1"/>
          <c:tx>
            <c:v>log4jv2-slf4j (SyncFileLogger)</c:v>
          </c:tx>
          <c:invertIfNegative val="0"/>
          <c:cat>
            <c:strRef>
              <c:f>'log4jv2-slf4j-results'!$B$87:$B$92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'log4jv2-slf4j-results'!$C$27:$C$32</c:f>
              <c:numCache>
                <c:formatCode>0</c:formatCode>
                <c:ptCount val="6"/>
                <c:pt idx="0">
                  <c:v>7540.3</c:v>
                </c:pt>
                <c:pt idx="1">
                  <c:v>4291.2</c:v>
                </c:pt>
                <c:pt idx="2">
                  <c:v>8348.5</c:v>
                </c:pt>
                <c:pt idx="3">
                  <c:v>9195.2999999999993</c:v>
                </c:pt>
                <c:pt idx="4">
                  <c:v>8354.4</c:v>
                </c:pt>
                <c:pt idx="5">
                  <c:v>8325.7000000000007</c:v>
                </c:pt>
              </c:numCache>
            </c:numRef>
          </c:val>
        </c:ser>
        <c:ser>
          <c:idx val="2"/>
          <c:order val="2"/>
          <c:tx>
            <c:v>log4jv2-slf4j (AsyncFileLogger)</c:v>
          </c:tx>
          <c:invertIfNegative val="0"/>
          <c:cat>
            <c:strRef>
              <c:f>'log4jv2-slf4j-results'!$B$87:$B$92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'log4jv2-slf4j-results'!$C$57:$C$62</c:f>
              <c:numCache>
                <c:formatCode>0</c:formatCode>
                <c:ptCount val="6"/>
                <c:pt idx="0">
                  <c:v>3678.3</c:v>
                </c:pt>
                <c:pt idx="1">
                  <c:v>1959.3</c:v>
                </c:pt>
                <c:pt idx="2">
                  <c:v>1537.7</c:v>
                </c:pt>
                <c:pt idx="3">
                  <c:v>3808.6</c:v>
                </c:pt>
                <c:pt idx="4">
                  <c:v>3877.6</c:v>
                </c:pt>
                <c:pt idx="5">
                  <c:v>4417.2</c:v>
                </c:pt>
              </c:numCache>
            </c:numRef>
          </c:val>
        </c:ser>
        <c:ser>
          <c:idx val="4"/>
          <c:order val="3"/>
          <c:tx>
            <c:v>log4jv2-slf4j (SyncRandomAccessFileLogger)</c:v>
          </c:tx>
          <c:invertIfNegative val="0"/>
          <c:cat>
            <c:strRef>
              <c:f>'log4jv2-slf4j-results'!$B$87:$B$92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'log4jv2-slf4j-results'!$C$87:$C$92</c:f>
              <c:numCache>
                <c:formatCode>0</c:formatCode>
                <c:ptCount val="6"/>
                <c:pt idx="0">
                  <c:v>5816</c:v>
                </c:pt>
                <c:pt idx="1">
                  <c:v>3292.3</c:v>
                </c:pt>
                <c:pt idx="2">
                  <c:v>1954.9</c:v>
                </c:pt>
                <c:pt idx="3">
                  <c:v>2074.5</c:v>
                </c:pt>
                <c:pt idx="4">
                  <c:v>2001.6</c:v>
                </c:pt>
                <c:pt idx="5">
                  <c:v>1966.7</c:v>
                </c:pt>
              </c:numCache>
            </c:numRef>
          </c:val>
        </c:ser>
        <c:ser>
          <c:idx val="5"/>
          <c:order val="4"/>
          <c:tx>
            <c:v>log4jv2-slf4j (AsyncRandomAccessFileLogger)</c:v>
          </c:tx>
          <c:invertIfNegative val="0"/>
          <c:val>
            <c:numRef>
              <c:f>'log4jv2-slf4j-results'!$C$117:$C$122</c:f>
              <c:numCache>
                <c:formatCode>0</c:formatCode>
                <c:ptCount val="6"/>
                <c:pt idx="0">
                  <c:v>3712.1</c:v>
                </c:pt>
                <c:pt idx="1">
                  <c:v>1943.1</c:v>
                </c:pt>
                <c:pt idx="2">
                  <c:v>1091.3</c:v>
                </c:pt>
                <c:pt idx="3">
                  <c:v>1767.3</c:v>
                </c:pt>
                <c:pt idx="4">
                  <c:v>2455.9</c:v>
                </c:pt>
                <c:pt idx="5">
                  <c:v>2574.4</c:v>
                </c:pt>
              </c:numCache>
            </c:numRef>
          </c:val>
        </c:ser>
        <c:ser>
          <c:idx val="3"/>
          <c:order val="5"/>
          <c:tx>
            <c:v>logback (SyncFileLogger)</c:v>
          </c:tx>
          <c:invertIfNegative val="0"/>
          <c:cat>
            <c:strRef>
              <c:f>'log4jv2-slf4j-results'!$B$87:$B$92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'logback-results'!$C$27:$C$32</c:f>
              <c:numCache>
                <c:formatCode>0</c:formatCode>
                <c:ptCount val="6"/>
                <c:pt idx="0">
                  <c:v>6248.5</c:v>
                </c:pt>
                <c:pt idx="1">
                  <c:v>3562.1</c:v>
                </c:pt>
                <c:pt idx="2">
                  <c:v>9353.4</c:v>
                </c:pt>
                <c:pt idx="3">
                  <c:v>10266</c:v>
                </c:pt>
                <c:pt idx="4">
                  <c:v>9455.9</c:v>
                </c:pt>
                <c:pt idx="5">
                  <c:v>9537</c:v>
                </c:pt>
              </c:numCache>
            </c:numRef>
          </c:val>
        </c:ser>
        <c:ser>
          <c:idx val="6"/>
          <c:order val="6"/>
          <c:tx>
            <c:v>logback (AsyncFileLogger)</c:v>
          </c:tx>
          <c:invertIfNegative val="0"/>
          <c:val>
            <c:numRef>
              <c:f>'logback-results'!$C$57:$C$62</c:f>
              <c:numCache>
                <c:formatCode>0</c:formatCode>
                <c:ptCount val="6"/>
                <c:pt idx="0">
                  <c:v>3961.2</c:v>
                </c:pt>
                <c:pt idx="1">
                  <c:v>1883.4</c:v>
                </c:pt>
                <c:pt idx="2">
                  <c:v>3463.1</c:v>
                </c:pt>
                <c:pt idx="3">
                  <c:v>6240.4</c:v>
                </c:pt>
                <c:pt idx="4">
                  <c:v>9690.4</c:v>
                </c:pt>
                <c:pt idx="5">
                  <c:v>16369.3</c:v>
                </c:pt>
              </c:numCache>
            </c:numRef>
          </c:val>
        </c:ser>
        <c:ser>
          <c:idx val="7"/>
          <c:order val="7"/>
          <c:tx>
            <c:v>jul-native (SyncFileLogger)</c:v>
          </c:tx>
          <c:invertIfNegative val="0"/>
          <c:val>
            <c:numRef>
              <c:f>'java-util-logging-results'!$C$21:$C$26</c:f>
              <c:numCache>
                <c:formatCode>0</c:formatCode>
                <c:ptCount val="6"/>
                <c:pt idx="0">
                  <c:v>12378.2</c:v>
                </c:pt>
                <c:pt idx="1">
                  <c:v>16323.6</c:v>
                </c:pt>
                <c:pt idx="2">
                  <c:v>17894.8</c:v>
                </c:pt>
                <c:pt idx="3">
                  <c:v>17070.599999999999</c:v>
                </c:pt>
                <c:pt idx="4">
                  <c:v>17083</c:v>
                </c:pt>
                <c:pt idx="5">
                  <c:v>18434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520384"/>
        <c:axId val="100610048"/>
      </c:barChart>
      <c:catAx>
        <c:axId val="8952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610048"/>
        <c:crosses val="autoZero"/>
        <c:auto val="1"/>
        <c:lblAlgn val="ctr"/>
        <c:lblOffset val="100"/>
        <c:noMultiLvlLbl val="0"/>
      </c:catAx>
      <c:valAx>
        <c:axId val="100610048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895203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09375"/>
          <c:y val="0.11196030183727033"/>
          <c:w val="0.38541666666666669"/>
          <c:h val="0.5529295166229221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Log4j</a:t>
            </a:r>
            <a:r>
              <a:rPr lang="en-US" sz="1200" baseline="0"/>
              <a:t> v1 via SLF4J API</a:t>
            </a:r>
          </a:p>
          <a:p>
            <a:pPr>
              <a:defRPr/>
            </a:pPr>
            <a:r>
              <a:rPr lang="en-US" sz="1200" baseline="0"/>
              <a:t>'+' concatenation vs SLF4J formatting vs String.format</a:t>
            </a:r>
            <a:endParaRPr lang="en-US" sz="1200"/>
          </a:p>
        </c:rich>
      </c:tx>
      <c:layout>
        <c:manualLayout>
          <c:xMode val="edge"/>
          <c:yMode val="edge"/>
          <c:x val="0.19123795210246022"/>
          <c:y val="2.7681660899653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015507436570428"/>
          <c:y val="0.26390234874486845"/>
          <c:w val="0.50273425196850396"/>
          <c:h val="0.46850435762837339"/>
        </c:manualLayout>
      </c:layout>
      <c:barChart>
        <c:barDir val="col"/>
        <c:grouping val="clustered"/>
        <c:varyColors val="0"/>
        <c:ser>
          <c:idx val="0"/>
          <c:order val="0"/>
          <c:tx>
            <c:v>'+' concatenation</c:v>
          </c:tx>
          <c:invertIfNegative val="0"/>
          <c:cat>
            <c:strRef>
              <c:f>'log4jv1-slf4j-results'!$B$3:$B$8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'log4jv1-slf4j-results'!$C$15:$C$20</c:f>
              <c:numCache>
                <c:formatCode>0</c:formatCode>
                <c:ptCount val="6"/>
                <c:pt idx="0">
                  <c:v>4357</c:v>
                </c:pt>
                <c:pt idx="1">
                  <c:v>4475</c:v>
                </c:pt>
                <c:pt idx="2">
                  <c:v>6543.3</c:v>
                </c:pt>
                <c:pt idx="3">
                  <c:v>6284.4</c:v>
                </c:pt>
                <c:pt idx="4">
                  <c:v>6302</c:v>
                </c:pt>
                <c:pt idx="5">
                  <c:v>6551.2</c:v>
                </c:pt>
              </c:numCache>
            </c:numRef>
          </c:val>
        </c:ser>
        <c:ser>
          <c:idx val="1"/>
          <c:order val="1"/>
          <c:tx>
            <c:v>SLF4J formatting</c:v>
          </c:tx>
          <c:invertIfNegative val="0"/>
          <c:cat>
            <c:strRef>
              <c:f>'log4jv1-slf4j-results'!$B$3:$B$8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'log4jv1-slf4j-results'!$C$21:$C$26</c:f>
              <c:numCache>
                <c:formatCode>0</c:formatCode>
                <c:ptCount val="6"/>
                <c:pt idx="0">
                  <c:v>4415</c:v>
                </c:pt>
                <c:pt idx="1">
                  <c:v>4168.3999999999996</c:v>
                </c:pt>
                <c:pt idx="2">
                  <c:v>6442.9</c:v>
                </c:pt>
                <c:pt idx="3">
                  <c:v>6630.4</c:v>
                </c:pt>
                <c:pt idx="4">
                  <c:v>6330.8</c:v>
                </c:pt>
                <c:pt idx="5">
                  <c:v>6666.1</c:v>
                </c:pt>
              </c:numCache>
            </c:numRef>
          </c:val>
        </c:ser>
        <c:ser>
          <c:idx val="2"/>
          <c:order val="2"/>
          <c:tx>
            <c:v>String.format</c:v>
          </c:tx>
          <c:invertIfNegative val="0"/>
          <c:val>
            <c:numRef>
              <c:f>'log4jv1-slf4j-results'!$C$27:$C$32</c:f>
              <c:numCache>
                <c:formatCode>0</c:formatCode>
                <c:ptCount val="6"/>
                <c:pt idx="0">
                  <c:v>5872.2</c:v>
                </c:pt>
                <c:pt idx="1">
                  <c:v>3472.4</c:v>
                </c:pt>
                <c:pt idx="2">
                  <c:v>9563.1</c:v>
                </c:pt>
                <c:pt idx="3">
                  <c:v>8764.7999999999993</c:v>
                </c:pt>
                <c:pt idx="4">
                  <c:v>8902.1</c:v>
                </c:pt>
                <c:pt idx="5">
                  <c:v>9172.7000000000007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951552"/>
        <c:axId val="76953088"/>
      </c:barChart>
      <c:catAx>
        <c:axId val="76951552"/>
        <c:scaling>
          <c:orientation val="minMax"/>
        </c:scaling>
        <c:delete val="0"/>
        <c:axPos val="b"/>
        <c:majorTickMark val="none"/>
        <c:minorTickMark val="none"/>
        <c:tickLblPos val="nextTo"/>
        <c:crossAx val="76953088"/>
        <c:crosses val="autoZero"/>
        <c:auto val="1"/>
        <c:lblAlgn val="ctr"/>
        <c:lblOffset val="100"/>
        <c:noMultiLvlLbl val="0"/>
      </c:catAx>
      <c:valAx>
        <c:axId val="76953088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769515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2784689413823269"/>
          <c:y val="0.26259001278686317"/>
          <c:w val="0.319332895888014"/>
          <c:h val="0.2897902786190187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'+' concatenated string</a:t>
            </a:r>
            <a:r>
              <a:rPr lang="en-US" sz="1200" baseline="0"/>
              <a:t> logging</a:t>
            </a:r>
          </a:p>
          <a:p>
            <a:pPr>
              <a:defRPr/>
            </a:pPr>
            <a:r>
              <a:rPr lang="en-US" sz="1200"/>
              <a:t>Log4j</a:t>
            </a:r>
            <a:r>
              <a:rPr lang="en-US" sz="1200" baseline="0"/>
              <a:t> v1 Native vs SLF4J API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Native                               </c:v>
          </c:tx>
          <c:invertIfNegative val="0"/>
          <c:cat>
            <c:strRef>
              <c:f>'log4jv1-native-results'!$B$15:$B$20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'log4jv1-native-results'!$C$15:$C$20</c:f>
              <c:numCache>
                <c:formatCode>0</c:formatCode>
                <c:ptCount val="6"/>
                <c:pt idx="0">
                  <c:v>4388.8</c:v>
                </c:pt>
                <c:pt idx="1">
                  <c:v>4322.8999999999996</c:v>
                </c:pt>
                <c:pt idx="2">
                  <c:v>6615.6</c:v>
                </c:pt>
                <c:pt idx="3">
                  <c:v>6549.4</c:v>
                </c:pt>
                <c:pt idx="4">
                  <c:v>6299.5</c:v>
                </c:pt>
                <c:pt idx="5">
                  <c:v>6752.8</c:v>
                </c:pt>
              </c:numCache>
            </c:numRef>
          </c:val>
        </c:ser>
        <c:ser>
          <c:idx val="1"/>
          <c:order val="1"/>
          <c:tx>
            <c:v>SLF4J</c:v>
          </c:tx>
          <c:invertIfNegative val="0"/>
          <c:cat>
            <c:strRef>
              <c:f>'log4jv1-native-results'!$B$15:$B$20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'log4jv1-slf4j-results'!$C$15:$C$20</c:f>
              <c:numCache>
                <c:formatCode>0</c:formatCode>
                <c:ptCount val="6"/>
                <c:pt idx="0">
                  <c:v>4357</c:v>
                </c:pt>
                <c:pt idx="1">
                  <c:v>4475</c:v>
                </c:pt>
                <c:pt idx="2">
                  <c:v>6543.3</c:v>
                </c:pt>
                <c:pt idx="3">
                  <c:v>6284.4</c:v>
                </c:pt>
                <c:pt idx="4">
                  <c:v>6302</c:v>
                </c:pt>
                <c:pt idx="5">
                  <c:v>6551.2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053952"/>
        <c:axId val="77055488"/>
      </c:barChart>
      <c:catAx>
        <c:axId val="77053952"/>
        <c:scaling>
          <c:orientation val="minMax"/>
        </c:scaling>
        <c:delete val="0"/>
        <c:axPos val="b"/>
        <c:majorTickMark val="none"/>
        <c:minorTickMark val="none"/>
        <c:tickLblPos val="nextTo"/>
        <c:crossAx val="77055488"/>
        <c:crosses val="autoZero"/>
        <c:auto val="1"/>
        <c:lblAlgn val="ctr"/>
        <c:lblOffset val="100"/>
        <c:noMultiLvlLbl val="0"/>
      </c:catAx>
      <c:valAx>
        <c:axId val="77055488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770539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7659820647419078"/>
          <c:y val="0.34290317876932053"/>
          <c:w val="0.31506846019247592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Log level checked string</a:t>
            </a:r>
            <a:r>
              <a:rPr lang="en-US" sz="1200" baseline="0"/>
              <a:t> literal logging</a:t>
            </a:r>
          </a:p>
          <a:p>
            <a:pPr>
              <a:defRPr/>
            </a:pPr>
            <a:r>
              <a:rPr lang="en-US" sz="1200"/>
              <a:t>Log4j</a:t>
            </a:r>
            <a:r>
              <a:rPr lang="en-US" sz="1200" baseline="0"/>
              <a:t> v1 Native vs SLF4J API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Native                               </c:v>
          </c:tx>
          <c:invertIfNegative val="0"/>
          <c:cat>
            <c:strRef>
              <c:f>'log4jv1-native-results'!$B$9:$B$14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'log4jv1-native-results'!$C$9:$C$14</c:f>
              <c:numCache>
                <c:formatCode>0</c:formatCode>
                <c:ptCount val="6"/>
                <c:pt idx="0">
                  <c:v>4211.3</c:v>
                </c:pt>
                <c:pt idx="1">
                  <c:v>4713.3</c:v>
                </c:pt>
                <c:pt idx="2">
                  <c:v>6256.6</c:v>
                </c:pt>
                <c:pt idx="3">
                  <c:v>5986.4</c:v>
                </c:pt>
                <c:pt idx="4">
                  <c:v>6055</c:v>
                </c:pt>
                <c:pt idx="5">
                  <c:v>6464.6</c:v>
                </c:pt>
              </c:numCache>
            </c:numRef>
          </c:val>
        </c:ser>
        <c:ser>
          <c:idx val="1"/>
          <c:order val="1"/>
          <c:tx>
            <c:v>SLF4J</c:v>
          </c:tx>
          <c:invertIfNegative val="0"/>
          <c:cat>
            <c:strRef>
              <c:f>'log4jv1-native-results'!$B$9:$B$14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'log4jv1-slf4j-results'!$C$9:$C$14</c:f>
              <c:numCache>
                <c:formatCode>0</c:formatCode>
                <c:ptCount val="6"/>
                <c:pt idx="0">
                  <c:v>4184.5</c:v>
                </c:pt>
                <c:pt idx="1">
                  <c:v>4903.2</c:v>
                </c:pt>
                <c:pt idx="2">
                  <c:v>6157.9</c:v>
                </c:pt>
                <c:pt idx="3">
                  <c:v>5942.7</c:v>
                </c:pt>
                <c:pt idx="4">
                  <c:v>6084</c:v>
                </c:pt>
                <c:pt idx="5">
                  <c:v>6570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090816"/>
        <c:axId val="77092352"/>
      </c:barChart>
      <c:catAx>
        <c:axId val="77090816"/>
        <c:scaling>
          <c:orientation val="minMax"/>
        </c:scaling>
        <c:delete val="0"/>
        <c:axPos val="b"/>
        <c:majorTickMark val="none"/>
        <c:minorTickMark val="none"/>
        <c:tickLblPos val="nextTo"/>
        <c:crossAx val="77092352"/>
        <c:crosses val="autoZero"/>
        <c:auto val="1"/>
        <c:lblAlgn val="ctr"/>
        <c:lblOffset val="100"/>
        <c:noMultiLvlLbl val="0"/>
      </c:catAx>
      <c:valAx>
        <c:axId val="7709235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770908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7659820647419078"/>
          <c:y val="0.34290317876932053"/>
          <c:w val="0.31506846019247592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Java's String.format </a:t>
            </a:r>
            <a:r>
              <a:rPr lang="en-US" sz="1200" baseline="0"/>
              <a:t>logging</a:t>
            </a:r>
          </a:p>
          <a:p>
            <a:pPr>
              <a:defRPr/>
            </a:pPr>
            <a:r>
              <a:rPr lang="en-US" sz="1200"/>
              <a:t>Log4j</a:t>
            </a:r>
            <a:r>
              <a:rPr lang="en-US" sz="1200" baseline="0"/>
              <a:t> v1 Native vs SLF4J API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Native                               </c:v>
          </c:tx>
          <c:invertIfNegative val="0"/>
          <c:cat>
            <c:strRef>
              <c:f>'log4jv1-native-results'!$B$21:$B$26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'log4jv1-native-results'!$C$21:$C$26</c:f>
              <c:numCache>
                <c:formatCode>0</c:formatCode>
                <c:ptCount val="6"/>
                <c:pt idx="0">
                  <c:v>5802.5</c:v>
                </c:pt>
                <c:pt idx="1">
                  <c:v>3571.6</c:v>
                </c:pt>
                <c:pt idx="2">
                  <c:v>10032.200000000001</c:v>
                </c:pt>
                <c:pt idx="3">
                  <c:v>8573.9</c:v>
                </c:pt>
                <c:pt idx="4">
                  <c:v>8629.7000000000007</c:v>
                </c:pt>
                <c:pt idx="5">
                  <c:v>9076</c:v>
                </c:pt>
              </c:numCache>
            </c:numRef>
          </c:val>
        </c:ser>
        <c:ser>
          <c:idx val="1"/>
          <c:order val="1"/>
          <c:tx>
            <c:v>SLF4J</c:v>
          </c:tx>
          <c:invertIfNegative val="0"/>
          <c:cat>
            <c:strRef>
              <c:f>'log4jv1-native-results'!$B$21:$B$26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'log4jv1-slf4j-results'!$C$27:$C$32</c:f>
              <c:numCache>
                <c:formatCode>0</c:formatCode>
                <c:ptCount val="6"/>
                <c:pt idx="0">
                  <c:v>5872.2</c:v>
                </c:pt>
                <c:pt idx="1">
                  <c:v>3472.4</c:v>
                </c:pt>
                <c:pt idx="2">
                  <c:v>9563.1</c:v>
                </c:pt>
                <c:pt idx="3">
                  <c:v>8764.7999999999993</c:v>
                </c:pt>
                <c:pt idx="4">
                  <c:v>8902.1</c:v>
                </c:pt>
                <c:pt idx="5">
                  <c:v>9172.7000000000007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133312"/>
        <c:axId val="77134848"/>
      </c:barChart>
      <c:catAx>
        <c:axId val="77133312"/>
        <c:scaling>
          <c:orientation val="minMax"/>
        </c:scaling>
        <c:delete val="0"/>
        <c:axPos val="b"/>
        <c:majorTickMark val="none"/>
        <c:minorTickMark val="none"/>
        <c:tickLblPos val="nextTo"/>
        <c:crossAx val="77134848"/>
        <c:crosses val="autoZero"/>
        <c:auto val="1"/>
        <c:lblAlgn val="ctr"/>
        <c:lblOffset val="100"/>
        <c:noMultiLvlLbl val="0"/>
      </c:catAx>
      <c:valAx>
        <c:axId val="77134848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771333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7659820647419078"/>
          <c:y val="0.34290317876932053"/>
          <c:w val="0.31506846019247592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Log4j</a:t>
            </a:r>
            <a:r>
              <a:rPr lang="en-US" sz="1200" baseline="0"/>
              <a:t> v2 via Native API (SyncFileLogger)</a:t>
            </a:r>
          </a:p>
          <a:p>
            <a:pPr>
              <a:defRPr/>
            </a:pPr>
            <a:r>
              <a:rPr lang="en-US" sz="1200" baseline="0"/>
              <a:t>Without vs with log level checking of string literal</a:t>
            </a:r>
            <a:endParaRPr lang="en-US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Without log level checking</c:v>
          </c:tx>
          <c:invertIfNegative val="0"/>
          <c:cat>
            <c:strRef>
              <c:f>'log4jv2-native-results'!$B$3:$B$8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'log4jv2-native-results'!$C$3:$C$8</c:f>
              <c:numCache>
                <c:formatCode>0</c:formatCode>
                <c:ptCount val="6"/>
                <c:pt idx="0">
                  <c:v>5497.2</c:v>
                </c:pt>
                <c:pt idx="1">
                  <c:v>4437.5</c:v>
                </c:pt>
                <c:pt idx="2">
                  <c:v>7609.3</c:v>
                </c:pt>
                <c:pt idx="3">
                  <c:v>6957.4</c:v>
                </c:pt>
                <c:pt idx="4">
                  <c:v>7004.2</c:v>
                </c:pt>
                <c:pt idx="5">
                  <c:v>7247.9</c:v>
                </c:pt>
              </c:numCache>
            </c:numRef>
          </c:val>
        </c:ser>
        <c:ser>
          <c:idx val="1"/>
          <c:order val="1"/>
          <c:tx>
            <c:v>With log level checking</c:v>
          </c:tx>
          <c:invertIfNegative val="0"/>
          <c:cat>
            <c:strRef>
              <c:f>'log4jv2-native-results'!$B$3:$B$8</c:f>
              <c:strCache>
                <c:ptCount val="6"/>
                <c:pt idx="0">
                  <c:v>1*500000</c:v>
                </c:pt>
                <c:pt idx="1">
                  <c:v>2*250000</c:v>
                </c:pt>
                <c:pt idx="2">
                  <c:v>5*100000</c:v>
                </c:pt>
                <c:pt idx="3">
                  <c:v>10*50000</c:v>
                </c:pt>
                <c:pt idx="4">
                  <c:v>20*25000</c:v>
                </c:pt>
                <c:pt idx="5">
                  <c:v>50*10000</c:v>
                </c:pt>
              </c:strCache>
            </c:strRef>
          </c:cat>
          <c:val>
            <c:numRef>
              <c:f>'log4jv2-native-results'!$C$9:$C$14</c:f>
              <c:numCache>
                <c:formatCode>0</c:formatCode>
                <c:ptCount val="6"/>
                <c:pt idx="0">
                  <c:v>5540.7</c:v>
                </c:pt>
                <c:pt idx="1">
                  <c:v>4496.8</c:v>
                </c:pt>
                <c:pt idx="2">
                  <c:v>7637.3</c:v>
                </c:pt>
                <c:pt idx="3">
                  <c:v>7025.5</c:v>
                </c:pt>
                <c:pt idx="4">
                  <c:v>7037.3</c:v>
                </c:pt>
                <c:pt idx="5">
                  <c:v>7372.7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313920"/>
        <c:axId val="77315456"/>
      </c:barChart>
      <c:catAx>
        <c:axId val="77313920"/>
        <c:scaling>
          <c:orientation val="minMax"/>
        </c:scaling>
        <c:delete val="0"/>
        <c:axPos val="b"/>
        <c:majorTickMark val="none"/>
        <c:minorTickMark val="none"/>
        <c:tickLblPos val="nextTo"/>
        <c:crossAx val="77315456"/>
        <c:crosses val="autoZero"/>
        <c:auto val="1"/>
        <c:lblAlgn val="ctr"/>
        <c:lblOffset val="100"/>
        <c:noMultiLvlLbl val="0"/>
      </c:catAx>
      <c:valAx>
        <c:axId val="77315456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77313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166666666666672"/>
          <c:y val="0.31049577136191314"/>
          <c:w val="0.34166666666666667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12" Type="http://schemas.openxmlformats.org/officeDocument/2006/relationships/chart" Target="../charts/chart20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_rels/drawing2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3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12" Type="http://schemas.openxmlformats.org/officeDocument/2006/relationships/chart" Target="../charts/chart32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chart" Target="../charts/chart2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/Relationships>
</file>

<file path=xl/drawings/_rels/drawing3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1.xml"/><Relationship Id="rId3" Type="http://schemas.openxmlformats.org/officeDocument/2006/relationships/chart" Target="../charts/chart36.xml"/><Relationship Id="rId7" Type="http://schemas.openxmlformats.org/officeDocument/2006/relationships/chart" Target="../charts/chart40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5" Type="http://schemas.openxmlformats.org/officeDocument/2006/relationships/chart" Target="../charts/chart38.xml"/><Relationship Id="rId4" Type="http://schemas.openxmlformats.org/officeDocument/2006/relationships/chart" Target="../charts/chart37.xml"/><Relationship Id="rId9" Type="http://schemas.openxmlformats.org/officeDocument/2006/relationships/chart" Target="../charts/chart4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5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4" Type="http://schemas.openxmlformats.org/officeDocument/2006/relationships/chart" Target="../charts/chart4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11</xdr:col>
      <xdr:colOff>304800</xdr:colOff>
      <xdr:row>15</xdr:row>
      <xdr:rowOff>91440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17</xdr:row>
      <xdr:rowOff>0</xdr:rowOff>
    </xdr:from>
    <xdr:to>
      <xdr:col>11</xdr:col>
      <xdr:colOff>304800</xdr:colOff>
      <xdr:row>29</xdr:row>
      <xdr:rowOff>91440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0.12616</cdr:y>
    </cdr:from>
    <cdr:to>
      <cdr:x>0.19037</cdr:x>
      <cdr:y>0.21326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346075"/>
          <a:ext cx="870386" cy="238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0.54236</cdr:x>
      <cdr:y>0.84268</cdr:y>
    </cdr:from>
    <cdr:to>
      <cdr:x>0.99243</cdr:x>
      <cdr:y>0.98187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479675" y="2003425"/>
          <a:ext cx="2057720" cy="3309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0.10486</cdr:x>
      <cdr:y>0.26976</cdr:y>
    </cdr:from>
    <cdr:to>
      <cdr:x>0.41736</cdr:x>
      <cdr:y>0.35688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79425" y="641350"/>
          <a:ext cx="1428750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0.68403</cdr:x>
      <cdr:y>0.58627</cdr:y>
    </cdr:from>
    <cdr:to>
      <cdr:x>0.97986</cdr:x>
      <cdr:y>0.78072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3127375" y="1393825"/>
          <a:ext cx="1352549" cy="46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11</xdr:col>
      <xdr:colOff>304800</xdr:colOff>
      <xdr:row>15</xdr:row>
      <xdr:rowOff>91440</xdr:rowOff>
    </xdr:to>
    <xdr:graphicFrame macro="">
      <xdr:nvGraphicFramePr>
        <xdr:cNvPr id="2" name="Chart 1" descr="log4j v2 via native ..." title="Log4j v2 via nativ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</xdr:row>
      <xdr:rowOff>0</xdr:rowOff>
    </xdr:from>
    <xdr:to>
      <xdr:col>19</xdr:col>
      <xdr:colOff>304800</xdr:colOff>
      <xdr:row>15</xdr:row>
      <xdr:rowOff>91440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17</xdr:row>
      <xdr:rowOff>0</xdr:rowOff>
    </xdr:from>
    <xdr:to>
      <xdr:col>11</xdr:col>
      <xdr:colOff>304800</xdr:colOff>
      <xdr:row>29</xdr:row>
      <xdr:rowOff>91440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31</xdr:row>
      <xdr:rowOff>0</xdr:rowOff>
    </xdr:from>
    <xdr:to>
      <xdr:col>11</xdr:col>
      <xdr:colOff>304800</xdr:colOff>
      <xdr:row>43</xdr:row>
      <xdr:rowOff>91440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45</xdr:row>
      <xdr:rowOff>0</xdr:rowOff>
    </xdr:from>
    <xdr:to>
      <xdr:col>11</xdr:col>
      <xdr:colOff>304800</xdr:colOff>
      <xdr:row>57</xdr:row>
      <xdr:rowOff>91440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59</xdr:row>
      <xdr:rowOff>0</xdr:rowOff>
    </xdr:from>
    <xdr:to>
      <xdr:col>11</xdr:col>
      <xdr:colOff>304800</xdr:colOff>
      <xdr:row>71</xdr:row>
      <xdr:rowOff>91440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73</xdr:row>
      <xdr:rowOff>0</xdr:rowOff>
    </xdr:from>
    <xdr:to>
      <xdr:col>11</xdr:col>
      <xdr:colOff>304800</xdr:colOff>
      <xdr:row>85</xdr:row>
      <xdr:rowOff>91440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101</xdr:row>
      <xdr:rowOff>0</xdr:rowOff>
    </xdr:from>
    <xdr:to>
      <xdr:col>11</xdr:col>
      <xdr:colOff>304800</xdr:colOff>
      <xdr:row>113</xdr:row>
      <xdr:rowOff>91440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0</xdr:colOff>
      <xdr:row>87</xdr:row>
      <xdr:rowOff>0</xdr:rowOff>
    </xdr:from>
    <xdr:to>
      <xdr:col>11</xdr:col>
      <xdr:colOff>304800</xdr:colOff>
      <xdr:row>99</xdr:row>
      <xdr:rowOff>91440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17</xdr:row>
      <xdr:rowOff>0</xdr:rowOff>
    </xdr:from>
    <xdr:to>
      <xdr:col>19</xdr:col>
      <xdr:colOff>304800</xdr:colOff>
      <xdr:row>29</xdr:row>
      <xdr:rowOff>91440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31</xdr:row>
      <xdr:rowOff>0</xdr:rowOff>
    </xdr:from>
    <xdr:to>
      <xdr:col>19</xdr:col>
      <xdr:colOff>304800</xdr:colOff>
      <xdr:row>43</xdr:row>
      <xdr:rowOff>91440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45</xdr:row>
      <xdr:rowOff>0</xdr:rowOff>
    </xdr:from>
    <xdr:to>
      <xdr:col>19</xdr:col>
      <xdr:colOff>304800</xdr:colOff>
      <xdr:row>57</xdr:row>
      <xdr:rowOff>91440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0.15073</cdr:y>
    </cdr:from>
    <cdr:to>
      <cdr:x>0.19037</cdr:x>
      <cdr:y>0.23783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358363"/>
          <a:ext cx="870372" cy="207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0.11319</cdr:x>
      <cdr:y>0.26576</cdr:y>
    </cdr:from>
    <cdr:to>
      <cdr:x>0.42569</cdr:x>
      <cdr:y>0.35287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517520" y="631822"/>
          <a:ext cx="1428750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0.54028</cdr:x>
      <cdr:y>0.84268</cdr:y>
    </cdr:from>
    <cdr:to>
      <cdr:x>0.99035</cdr:x>
      <cdr:y>0.98187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2470150" y="2003425"/>
          <a:ext cx="2057720" cy="3309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0.67361</cdr:x>
      <cdr:y>0.58627</cdr:y>
    </cdr:from>
    <cdr:to>
      <cdr:x>0.96944</cdr:x>
      <cdr:y>0.78072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079750" y="1393825"/>
          <a:ext cx="1352549" cy="46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</cdr:x>
      <cdr:y>0.22338</cdr:y>
    </cdr:from>
    <cdr:to>
      <cdr:x>0.19037</cdr:x>
      <cdr:y>0.31049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531065"/>
          <a:ext cx="870372" cy="2070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0.12153</cdr:x>
      <cdr:y>0.33388</cdr:y>
    </cdr:from>
    <cdr:to>
      <cdr:x>0.43403</cdr:x>
      <cdr:y>0.42099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555635" y="793768"/>
          <a:ext cx="1428750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0.54028</cdr:x>
      <cdr:y>0.85337</cdr:y>
    </cdr:from>
    <cdr:to>
      <cdr:x>0.99035</cdr:x>
      <cdr:y>0.98187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2470160" y="2028825"/>
          <a:ext cx="2057720" cy="3055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0.70417</cdr:x>
      <cdr:y>0.65361</cdr:y>
    </cdr:from>
    <cdr:to>
      <cdr:x>1</cdr:x>
      <cdr:y>0.84806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3219465" y="1553916"/>
          <a:ext cx="1352535" cy="46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0.13924</cdr:y>
    </cdr:from>
    <cdr:to>
      <cdr:x>0.19037</cdr:x>
      <cdr:y>0.22635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331040"/>
          <a:ext cx="870372" cy="2070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0.11735</cdr:x>
      <cdr:y>0.25374</cdr:y>
    </cdr:from>
    <cdr:to>
      <cdr:x>0.42985</cdr:x>
      <cdr:y>0.34085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536539" y="603245"/>
          <a:ext cx="1428750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0.54028</cdr:x>
      <cdr:y>0.84268</cdr:y>
    </cdr:from>
    <cdr:to>
      <cdr:x>0.99035</cdr:x>
      <cdr:y>0.98187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2470150" y="2003425"/>
          <a:ext cx="2057720" cy="3309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0.67153</cdr:x>
      <cdr:y>0.58226</cdr:y>
    </cdr:from>
    <cdr:to>
      <cdr:x>0.96736</cdr:x>
      <cdr:y>0.77671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070225" y="1384300"/>
          <a:ext cx="1352549" cy="46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</cdr:x>
      <cdr:y>0.11921</cdr:y>
    </cdr:from>
    <cdr:to>
      <cdr:x>0.19037</cdr:x>
      <cdr:y>0.20632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327025"/>
          <a:ext cx="870386" cy="238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0.11111</cdr:x>
      <cdr:y>0.24972</cdr:y>
    </cdr:from>
    <cdr:to>
      <cdr:x>0.42361</cdr:x>
      <cdr:y>0.33683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507980" y="593703"/>
          <a:ext cx="1428750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0.54236</cdr:x>
      <cdr:y>0.84268</cdr:y>
    </cdr:from>
    <cdr:to>
      <cdr:x>0.99243</cdr:x>
      <cdr:y>0.98187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2479675" y="2003425"/>
          <a:ext cx="2057720" cy="3309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0.67361</cdr:x>
      <cdr:y>0.58627</cdr:y>
    </cdr:from>
    <cdr:to>
      <cdr:x>0.96944</cdr:x>
      <cdr:y>0.78072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3079750" y="1393825"/>
          <a:ext cx="1352549" cy="46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0.11921</cdr:y>
    </cdr:from>
    <cdr:to>
      <cdr:x>0.19037</cdr:x>
      <cdr:y>0.20632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327025"/>
          <a:ext cx="870386" cy="238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0.11527</cdr:x>
      <cdr:y>0.27778</cdr:y>
    </cdr:from>
    <cdr:to>
      <cdr:x>0.42777</cdr:x>
      <cdr:y>0.36489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527030" y="660408"/>
          <a:ext cx="1428750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0.54236</cdr:x>
      <cdr:y>0.83868</cdr:y>
    </cdr:from>
    <cdr:to>
      <cdr:x>0.99243</cdr:x>
      <cdr:y>0.97787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2479675" y="1993900"/>
          <a:ext cx="2057720" cy="3309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0.67153</cdr:x>
      <cdr:y>0.57826</cdr:y>
    </cdr:from>
    <cdr:to>
      <cdr:x>0.96736</cdr:x>
      <cdr:y>0.77271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3070225" y="1374775"/>
          <a:ext cx="1352549" cy="46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</cdr:x>
      <cdr:y>0.11921</cdr:y>
    </cdr:from>
    <cdr:to>
      <cdr:x>0.19037</cdr:x>
      <cdr:y>0.20632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327025"/>
          <a:ext cx="870386" cy="238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0.19236</cdr:x>
      <cdr:y>0.26976</cdr:y>
    </cdr:from>
    <cdr:to>
      <cdr:x>0.50486</cdr:x>
      <cdr:y>0.35687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879470" y="641348"/>
          <a:ext cx="1428750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0.54236</cdr:x>
      <cdr:y>0.84268</cdr:y>
    </cdr:from>
    <cdr:to>
      <cdr:x>0.99243</cdr:x>
      <cdr:y>0.98187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2479675" y="2003425"/>
          <a:ext cx="2057720" cy="3309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0.67361</cdr:x>
      <cdr:y>0.58627</cdr:y>
    </cdr:from>
    <cdr:to>
      <cdr:x>0.96944</cdr:x>
      <cdr:y>0.78072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3079750" y="1393825"/>
          <a:ext cx="1352549" cy="46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0.11921</cdr:y>
    </cdr:from>
    <cdr:to>
      <cdr:x>0.19037</cdr:x>
      <cdr:y>0.20632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327025"/>
          <a:ext cx="870386" cy="238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0.18194</cdr:x>
      <cdr:y>0.31785</cdr:y>
    </cdr:from>
    <cdr:to>
      <cdr:x>0.49444</cdr:x>
      <cdr:y>0.40496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831814" y="755669"/>
          <a:ext cx="1428750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0.54236</cdr:x>
      <cdr:y>0.83868</cdr:y>
    </cdr:from>
    <cdr:to>
      <cdr:x>0.99243</cdr:x>
      <cdr:y>0.97787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2479675" y="1993900"/>
          <a:ext cx="2057720" cy="3309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0.67153</cdr:x>
      <cdr:y>0.57826</cdr:y>
    </cdr:from>
    <cdr:to>
      <cdr:x>0.96736</cdr:x>
      <cdr:y>0.77271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3070225" y="1374775"/>
          <a:ext cx="1352549" cy="46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</cdr:x>
      <cdr:y>0.11921</cdr:y>
    </cdr:from>
    <cdr:to>
      <cdr:x>0.19037</cdr:x>
      <cdr:y>0.20632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327025"/>
          <a:ext cx="870386" cy="238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0.16319</cdr:x>
      <cdr:y>0.24573</cdr:y>
    </cdr:from>
    <cdr:to>
      <cdr:x>0.47569</cdr:x>
      <cdr:y>0.33284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746089" y="584219"/>
          <a:ext cx="1428750" cy="2070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0.54236</cdr:x>
      <cdr:y>0.83868</cdr:y>
    </cdr:from>
    <cdr:to>
      <cdr:x>0.99243</cdr:x>
      <cdr:y>0.97787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2479675" y="1993900"/>
          <a:ext cx="2057720" cy="3309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0.67153</cdr:x>
      <cdr:y>0.57826</cdr:y>
    </cdr:from>
    <cdr:to>
      <cdr:x>0.96736</cdr:x>
      <cdr:y>0.77271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3070225" y="1374775"/>
          <a:ext cx="1352549" cy="46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0.70417</cdr:x>
      <cdr:y>0.57274</cdr:y>
    </cdr:from>
    <cdr:to>
      <cdr:x>1</cdr:x>
      <cdr:y>0.76719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219451" y="1361645"/>
          <a:ext cx="1352549" cy="46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  <cdr:relSizeAnchor xmlns:cdr="http://schemas.openxmlformats.org/drawingml/2006/chartDrawing">
    <cdr:from>
      <cdr:x>0</cdr:x>
      <cdr:y>0.11574</cdr:y>
    </cdr:from>
    <cdr:to>
      <cdr:x>0.19037</cdr:x>
      <cdr:y>0.20285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317500"/>
          <a:ext cx="870386" cy="238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0.10069</cdr:x>
      <cdr:y>0.24519</cdr:y>
    </cdr:from>
    <cdr:to>
      <cdr:x>0.41319</cdr:x>
      <cdr:y>0.3323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460355" y="582920"/>
          <a:ext cx="1428750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0.5416</cdr:x>
      <cdr:y>0.8407</cdr:y>
    </cdr:from>
    <cdr:to>
      <cdr:x>0.99167</cdr:x>
      <cdr:y>0.97989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2476180" y="1998714"/>
          <a:ext cx="2057720" cy="3309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0.11921</cdr:y>
    </cdr:from>
    <cdr:to>
      <cdr:x>0.19037</cdr:x>
      <cdr:y>0.20632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327025"/>
          <a:ext cx="870386" cy="238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0.09861</cdr:x>
      <cdr:y>0.24973</cdr:y>
    </cdr:from>
    <cdr:to>
      <cdr:x>0.41111</cdr:x>
      <cdr:y>0.33684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450830" y="593720"/>
          <a:ext cx="1428750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0.54236</cdr:x>
      <cdr:y>0.84268</cdr:y>
    </cdr:from>
    <cdr:to>
      <cdr:x>0.99243</cdr:x>
      <cdr:y>0.98187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2479675" y="2003425"/>
          <a:ext cx="2057720" cy="3309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0.67361</cdr:x>
      <cdr:y>0.58627</cdr:y>
    </cdr:from>
    <cdr:to>
      <cdr:x>0.96944</cdr:x>
      <cdr:y>0.78072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3079750" y="1393825"/>
          <a:ext cx="1352549" cy="46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</cdr:x>
      <cdr:y>0.21884</cdr:y>
    </cdr:from>
    <cdr:to>
      <cdr:x>0.19037</cdr:x>
      <cdr:y>0.30594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520288"/>
          <a:ext cx="870372" cy="207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0.10695</cdr:x>
      <cdr:y>0.34589</cdr:y>
    </cdr:from>
    <cdr:to>
      <cdr:x>0.41945</cdr:x>
      <cdr:y>0.433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488975" y="822331"/>
          <a:ext cx="1428750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0.54236</cdr:x>
      <cdr:y>0.88141</cdr:y>
    </cdr:from>
    <cdr:to>
      <cdr:x>0.99243</cdr:x>
      <cdr:y>0.98187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2479670" y="2095500"/>
          <a:ext cx="2057720" cy="2388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0.70416</cdr:x>
      <cdr:y>0.67441</cdr:y>
    </cdr:from>
    <cdr:to>
      <cdr:x>1</cdr:x>
      <cdr:y>0.86886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3219420" y="1603358"/>
          <a:ext cx="1352580" cy="46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0.21937</cdr:y>
    </cdr:from>
    <cdr:to>
      <cdr:x>0.19037</cdr:x>
      <cdr:y>0.30648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521540"/>
          <a:ext cx="870372" cy="2070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0.1132</cdr:x>
      <cdr:y>0.33386</cdr:y>
    </cdr:from>
    <cdr:to>
      <cdr:x>0.4257</cdr:x>
      <cdr:y>0.42097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517550" y="793741"/>
          <a:ext cx="1428750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0.54444</cdr:x>
      <cdr:y>0.88141</cdr:y>
    </cdr:from>
    <cdr:to>
      <cdr:x>0.99451</cdr:x>
      <cdr:y>0.98588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2489180" y="2095499"/>
          <a:ext cx="2057720" cy="2483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0.70417</cdr:x>
      <cdr:y>0.67842</cdr:y>
    </cdr:from>
    <cdr:to>
      <cdr:x>1</cdr:x>
      <cdr:y>0.87286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3219465" y="1612891"/>
          <a:ext cx="1352535" cy="46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</cdr:x>
      <cdr:y>0.13123</cdr:y>
    </cdr:from>
    <cdr:to>
      <cdr:x>0.19037</cdr:x>
      <cdr:y>0.21834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311990"/>
          <a:ext cx="870372" cy="2070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0.11528</cdr:x>
      <cdr:y>0.26575</cdr:y>
    </cdr:from>
    <cdr:to>
      <cdr:x>0.42778</cdr:x>
      <cdr:y>0.35287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527045" y="631807"/>
          <a:ext cx="1428750" cy="2071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0.53819</cdr:x>
      <cdr:y>0.86538</cdr:y>
    </cdr:from>
    <cdr:to>
      <cdr:x>0.98826</cdr:x>
      <cdr:y>0.97787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2460605" y="2057399"/>
          <a:ext cx="2057720" cy="2674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0.70417</cdr:x>
      <cdr:y>0.65038</cdr:y>
    </cdr:from>
    <cdr:to>
      <cdr:x>1</cdr:x>
      <cdr:y>0.84483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3219465" y="1546228"/>
          <a:ext cx="1352535" cy="46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11</xdr:col>
      <xdr:colOff>304800</xdr:colOff>
      <xdr:row>15</xdr:row>
      <xdr:rowOff>91440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</xdr:row>
      <xdr:rowOff>0</xdr:rowOff>
    </xdr:from>
    <xdr:to>
      <xdr:col>19</xdr:col>
      <xdr:colOff>304800</xdr:colOff>
      <xdr:row>15</xdr:row>
      <xdr:rowOff>91440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17</xdr:row>
      <xdr:rowOff>0</xdr:rowOff>
    </xdr:from>
    <xdr:to>
      <xdr:col>11</xdr:col>
      <xdr:colOff>304800</xdr:colOff>
      <xdr:row>29</xdr:row>
      <xdr:rowOff>91440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11</xdr:col>
      <xdr:colOff>304800</xdr:colOff>
      <xdr:row>45</xdr:row>
      <xdr:rowOff>91440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47</xdr:row>
      <xdr:rowOff>0</xdr:rowOff>
    </xdr:from>
    <xdr:to>
      <xdr:col>11</xdr:col>
      <xdr:colOff>304800</xdr:colOff>
      <xdr:row>59</xdr:row>
      <xdr:rowOff>91440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63</xdr:row>
      <xdr:rowOff>0</xdr:rowOff>
    </xdr:from>
    <xdr:to>
      <xdr:col>11</xdr:col>
      <xdr:colOff>304800</xdr:colOff>
      <xdr:row>75</xdr:row>
      <xdr:rowOff>91440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77</xdr:row>
      <xdr:rowOff>0</xdr:rowOff>
    </xdr:from>
    <xdr:to>
      <xdr:col>11</xdr:col>
      <xdr:colOff>304800</xdr:colOff>
      <xdr:row>89</xdr:row>
      <xdr:rowOff>91440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93</xdr:row>
      <xdr:rowOff>0</xdr:rowOff>
    </xdr:from>
    <xdr:to>
      <xdr:col>11</xdr:col>
      <xdr:colOff>304800</xdr:colOff>
      <xdr:row>105</xdr:row>
      <xdr:rowOff>91440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0</xdr:colOff>
      <xdr:row>107</xdr:row>
      <xdr:rowOff>0</xdr:rowOff>
    </xdr:from>
    <xdr:to>
      <xdr:col>11</xdr:col>
      <xdr:colOff>304800</xdr:colOff>
      <xdr:row>119</xdr:row>
      <xdr:rowOff>91440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17</xdr:row>
      <xdr:rowOff>0</xdr:rowOff>
    </xdr:from>
    <xdr:to>
      <xdr:col>19</xdr:col>
      <xdr:colOff>304800</xdr:colOff>
      <xdr:row>29</xdr:row>
      <xdr:rowOff>91440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31</xdr:row>
      <xdr:rowOff>0</xdr:rowOff>
    </xdr:from>
    <xdr:to>
      <xdr:col>19</xdr:col>
      <xdr:colOff>304800</xdr:colOff>
      <xdr:row>43</xdr:row>
      <xdr:rowOff>91440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45</xdr:row>
      <xdr:rowOff>0</xdr:rowOff>
    </xdr:from>
    <xdr:to>
      <xdr:col>19</xdr:col>
      <xdr:colOff>304800</xdr:colOff>
      <xdr:row>57</xdr:row>
      <xdr:rowOff>91440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0</xdr:colOff>
      <xdr:row>59</xdr:row>
      <xdr:rowOff>0</xdr:rowOff>
    </xdr:from>
    <xdr:to>
      <xdr:col>19</xdr:col>
      <xdr:colOff>304800</xdr:colOff>
      <xdr:row>71</xdr:row>
      <xdr:rowOff>91440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</cdr:x>
      <cdr:y>0.14378</cdr:y>
    </cdr:from>
    <cdr:to>
      <cdr:x>0.19037</cdr:x>
      <cdr:y>0.23089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341840"/>
          <a:ext cx="870372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0.54028</cdr:x>
      <cdr:y>0.83868</cdr:y>
    </cdr:from>
    <cdr:to>
      <cdr:x>0.99035</cdr:x>
      <cdr:y>0.97787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2470150" y="1993900"/>
          <a:ext cx="2057720" cy="3309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0.67986</cdr:x>
      <cdr:y>0.57826</cdr:y>
    </cdr:from>
    <cdr:to>
      <cdr:x>0.97569</cdr:x>
      <cdr:y>0.77271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3108325" y="1374775"/>
          <a:ext cx="1352549" cy="46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  <cdr:relSizeAnchor xmlns:cdr="http://schemas.openxmlformats.org/drawingml/2006/chartDrawing">
    <cdr:from>
      <cdr:x>0.1132</cdr:x>
      <cdr:y>0.26576</cdr:y>
    </cdr:from>
    <cdr:to>
      <cdr:x>0.4257</cdr:x>
      <cdr:y>0.35287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517535" y="631835"/>
          <a:ext cx="1428750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0.22738</cdr:y>
    </cdr:from>
    <cdr:to>
      <cdr:x>0.19037</cdr:x>
      <cdr:y>0.31449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540590"/>
          <a:ext cx="870372" cy="2070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0.54993</cdr:x>
      <cdr:y>0.88351</cdr:y>
    </cdr:from>
    <cdr:to>
      <cdr:x>1</cdr:x>
      <cdr:y>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514280" y="2100488"/>
          <a:ext cx="2057720" cy="276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0.70416</cdr:x>
      <cdr:y>0.67842</cdr:y>
    </cdr:from>
    <cdr:to>
      <cdr:x>1</cdr:x>
      <cdr:y>0.87287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219420" y="1612898"/>
          <a:ext cx="1352580" cy="46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  <cdr:relSizeAnchor xmlns:cdr="http://schemas.openxmlformats.org/drawingml/2006/chartDrawing">
    <cdr:from>
      <cdr:x>0.09861</cdr:x>
      <cdr:y>0.33787</cdr:y>
    </cdr:from>
    <cdr:to>
      <cdr:x>0.41111</cdr:x>
      <cdr:y>0.42498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450860" y="803257"/>
          <a:ext cx="1428750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</cdr:x>
      <cdr:y>0.13524</cdr:y>
    </cdr:from>
    <cdr:to>
      <cdr:x>0.19037</cdr:x>
      <cdr:y>0.22235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321515"/>
          <a:ext cx="870372" cy="2070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0.54236</cdr:x>
      <cdr:y>0.86939</cdr:y>
    </cdr:from>
    <cdr:to>
      <cdr:x>0.99243</cdr:x>
      <cdr:y>0.98187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479670" y="2066925"/>
          <a:ext cx="2057720" cy="2674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0.67569</cdr:x>
      <cdr:y>0.59428</cdr:y>
    </cdr:from>
    <cdr:to>
      <cdr:x>0.97153</cdr:x>
      <cdr:y>0.78873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089275" y="1412875"/>
          <a:ext cx="1352549" cy="46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  <cdr:relSizeAnchor xmlns:cdr="http://schemas.openxmlformats.org/drawingml/2006/chartDrawing">
    <cdr:from>
      <cdr:x>0.11736</cdr:x>
      <cdr:y>0.25774</cdr:y>
    </cdr:from>
    <cdr:to>
      <cdr:x>0.42986</cdr:x>
      <cdr:y>0.34485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36570" y="612768"/>
          <a:ext cx="1428750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0.12722</cdr:y>
    </cdr:from>
    <cdr:to>
      <cdr:x>0.19037</cdr:x>
      <cdr:y>0.21433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302465"/>
          <a:ext cx="870372" cy="2070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0.54236</cdr:x>
      <cdr:y>0.86939</cdr:y>
    </cdr:from>
    <cdr:to>
      <cdr:x>0.99243</cdr:x>
      <cdr:y>0.98187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479670" y="2066925"/>
          <a:ext cx="2057720" cy="2674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0.67778</cdr:x>
      <cdr:y>0.57425</cdr:y>
    </cdr:from>
    <cdr:to>
      <cdr:x>0.97361</cdr:x>
      <cdr:y>0.7687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098800" y="1365250"/>
          <a:ext cx="1352549" cy="46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  <cdr:relSizeAnchor xmlns:cdr="http://schemas.openxmlformats.org/drawingml/2006/chartDrawing">
    <cdr:from>
      <cdr:x>0.11111</cdr:x>
      <cdr:y>0.24973</cdr:y>
    </cdr:from>
    <cdr:to>
      <cdr:x>0.42361</cdr:x>
      <cdr:y>0.33684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07980" y="593729"/>
          <a:ext cx="1428750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</cdr:x>
      <cdr:y>0.12776</cdr:y>
    </cdr:from>
    <cdr:to>
      <cdr:x>0.19037</cdr:x>
      <cdr:y>0.21487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303740"/>
          <a:ext cx="870372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0.54028</cdr:x>
      <cdr:y>0.84936</cdr:y>
    </cdr:from>
    <cdr:to>
      <cdr:x>0.99035</cdr:x>
      <cdr:y>0.97787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470160" y="2019299"/>
          <a:ext cx="2057720" cy="3055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0.67361</cdr:x>
      <cdr:y>0.59028</cdr:y>
    </cdr:from>
    <cdr:to>
      <cdr:x>0.96944</cdr:x>
      <cdr:y>0.78473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079750" y="1403350"/>
          <a:ext cx="1352549" cy="46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  <cdr:relSizeAnchor xmlns:cdr="http://schemas.openxmlformats.org/drawingml/2006/chartDrawing">
    <cdr:from>
      <cdr:x>0.11528</cdr:x>
      <cdr:y>0.26977</cdr:y>
    </cdr:from>
    <cdr:to>
      <cdr:x>0.42778</cdr:x>
      <cdr:y>0.35688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27045" y="641360"/>
          <a:ext cx="1428750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0.11574</cdr:y>
    </cdr:from>
    <cdr:to>
      <cdr:x>0.19037</cdr:x>
      <cdr:y>0.20285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317500"/>
          <a:ext cx="870386" cy="238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0.11737</cdr:x>
      <cdr:y>0.25649</cdr:y>
    </cdr:from>
    <cdr:to>
      <cdr:x>0.42987</cdr:x>
      <cdr:y>0.34359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36600" y="609801"/>
          <a:ext cx="1428750" cy="207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0.70417</cdr:x>
      <cdr:y>0.57826</cdr:y>
    </cdr:from>
    <cdr:to>
      <cdr:x>1</cdr:x>
      <cdr:y>0.77271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3219451" y="1374775"/>
          <a:ext cx="1352549" cy="46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  <cdr:relSizeAnchor xmlns:cdr="http://schemas.openxmlformats.org/drawingml/2006/chartDrawing">
    <cdr:from>
      <cdr:x>0.54236</cdr:x>
      <cdr:y>0.83868</cdr:y>
    </cdr:from>
    <cdr:to>
      <cdr:x>0.99243</cdr:x>
      <cdr:y>0.97787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2479675" y="1993900"/>
          <a:ext cx="2057720" cy="3309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0.11921</cdr:y>
    </cdr:from>
    <cdr:to>
      <cdr:x>0.19037</cdr:x>
      <cdr:y>0.20632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327025"/>
          <a:ext cx="870386" cy="238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0.54236</cdr:x>
      <cdr:y>0.86138</cdr:y>
    </cdr:from>
    <cdr:to>
      <cdr:x>0.99243</cdr:x>
      <cdr:y>0.98187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479670" y="2047875"/>
          <a:ext cx="2057720" cy="2864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0.67778</cdr:x>
      <cdr:y>0.57425</cdr:y>
    </cdr:from>
    <cdr:to>
      <cdr:x>0.97361</cdr:x>
      <cdr:y>0.7687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098800" y="1365250"/>
          <a:ext cx="1352549" cy="46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  <cdr:relSizeAnchor xmlns:cdr="http://schemas.openxmlformats.org/drawingml/2006/chartDrawing">
    <cdr:from>
      <cdr:x>0.10486</cdr:x>
      <cdr:y>0.25774</cdr:y>
    </cdr:from>
    <cdr:to>
      <cdr:x>0.41736</cdr:x>
      <cdr:y>0.34485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479405" y="612769"/>
          <a:ext cx="1428750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</cdr:x>
      <cdr:y>0.13978</cdr:y>
    </cdr:from>
    <cdr:to>
      <cdr:x>0.19037</cdr:x>
      <cdr:y>0.22689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332315"/>
          <a:ext cx="870372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0.54028</cdr:x>
      <cdr:y>0.86939</cdr:y>
    </cdr:from>
    <cdr:to>
      <cdr:x>0.99035</cdr:x>
      <cdr:y>0.97787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470160" y="2066925"/>
          <a:ext cx="2057720" cy="2579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0.67361</cdr:x>
      <cdr:y>0.59028</cdr:y>
    </cdr:from>
    <cdr:to>
      <cdr:x>0.96944</cdr:x>
      <cdr:y>0.78473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079750" y="1403350"/>
          <a:ext cx="1352549" cy="46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  <cdr:relSizeAnchor xmlns:cdr="http://schemas.openxmlformats.org/drawingml/2006/chartDrawing">
    <cdr:from>
      <cdr:x>0.1132</cdr:x>
      <cdr:y>0.24974</cdr:y>
    </cdr:from>
    <cdr:to>
      <cdr:x>0.4257</cdr:x>
      <cdr:y>0.33685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17535" y="593752"/>
          <a:ext cx="1428750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0.13524</cdr:y>
    </cdr:from>
    <cdr:to>
      <cdr:x>0.19037</cdr:x>
      <cdr:y>0.22235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321515"/>
          <a:ext cx="870372" cy="2070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0.54236</cdr:x>
      <cdr:y>0.86138</cdr:y>
    </cdr:from>
    <cdr:to>
      <cdr:x>0.99243</cdr:x>
      <cdr:y>0.98187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479670" y="2047875"/>
          <a:ext cx="2057720" cy="2864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0.67778</cdr:x>
      <cdr:y>0.57425</cdr:y>
    </cdr:from>
    <cdr:to>
      <cdr:x>0.97361</cdr:x>
      <cdr:y>0.7687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098800" y="1365250"/>
          <a:ext cx="1352549" cy="46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  <cdr:relSizeAnchor xmlns:cdr="http://schemas.openxmlformats.org/drawingml/2006/chartDrawing">
    <cdr:from>
      <cdr:x>0.10277</cdr:x>
      <cdr:y>0.25374</cdr:y>
    </cdr:from>
    <cdr:to>
      <cdr:x>0.41527</cdr:x>
      <cdr:y>0.34085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469880" y="603244"/>
          <a:ext cx="1428750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</cdr:x>
      <cdr:y>0.13577</cdr:y>
    </cdr:from>
    <cdr:to>
      <cdr:x>0.19037</cdr:x>
      <cdr:y>0.22288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322790"/>
          <a:ext cx="870372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0.54028</cdr:x>
      <cdr:y>0.86939</cdr:y>
    </cdr:from>
    <cdr:to>
      <cdr:x>0.99035</cdr:x>
      <cdr:y>0.97787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470160" y="2066925"/>
          <a:ext cx="2057720" cy="2579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0.67361</cdr:x>
      <cdr:y>0.59028</cdr:y>
    </cdr:from>
    <cdr:to>
      <cdr:x>0.96944</cdr:x>
      <cdr:y>0.78473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079750" y="1403350"/>
          <a:ext cx="1352549" cy="46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  <cdr:relSizeAnchor xmlns:cdr="http://schemas.openxmlformats.org/drawingml/2006/chartDrawing">
    <cdr:from>
      <cdr:x>0.1882</cdr:x>
      <cdr:y>0.24172</cdr:y>
    </cdr:from>
    <cdr:to>
      <cdr:x>0.5007</cdr:x>
      <cdr:y>0.32884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860435" y="574685"/>
          <a:ext cx="1428750" cy="2071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0.22285</cdr:y>
    </cdr:from>
    <cdr:to>
      <cdr:x>0.19037</cdr:x>
      <cdr:y>0.30995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529813"/>
          <a:ext cx="870372" cy="207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0.54993</cdr:x>
      <cdr:y>0.88751</cdr:y>
    </cdr:from>
    <cdr:to>
      <cdr:x>1</cdr:x>
      <cdr:y>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514280" y="2110013"/>
          <a:ext cx="2057720" cy="2674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0.70417</cdr:x>
      <cdr:y>0.6664</cdr:y>
    </cdr:from>
    <cdr:to>
      <cdr:x>1</cdr:x>
      <cdr:y>0.86085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219465" y="1584321"/>
          <a:ext cx="1352535" cy="46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  <cdr:relSizeAnchor xmlns:cdr="http://schemas.openxmlformats.org/drawingml/2006/chartDrawing">
    <cdr:from>
      <cdr:x>0.11944</cdr:x>
      <cdr:y>0.32987</cdr:y>
    </cdr:from>
    <cdr:to>
      <cdr:x>0.43194</cdr:x>
      <cdr:y>0.41698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46095" y="784250"/>
          <a:ext cx="1428750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</cdr:x>
      <cdr:y>0.20735</cdr:y>
    </cdr:from>
    <cdr:to>
      <cdr:x>0.19037</cdr:x>
      <cdr:y>0.29446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492965"/>
          <a:ext cx="870372" cy="2070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0.54993</cdr:x>
      <cdr:y>0.87951</cdr:y>
    </cdr:from>
    <cdr:to>
      <cdr:x>1</cdr:x>
      <cdr:y>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514280" y="2090978"/>
          <a:ext cx="2057720" cy="2864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0.70417</cdr:x>
      <cdr:y>0.67041</cdr:y>
    </cdr:from>
    <cdr:to>
      <cdr:x>1</cdr:x>
      <cdr:y>0.86486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219465" y="1593861"/>
          <a:ext cx="1352535" cy="4622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  <cdr:relSizeAnchor xmlns:cdr="http://schemas.openxmlformats.org/drawingml/2006/chartDrawing">
    <cdr:from>
      <cdr:x>0.11528</cdr:x>
      <cdr:y>0.33387</cdr:y>
    </cdr:from>
    <cdr:to>
      <cdr:x>0.42778</cdr:x>
      <cdr:y>0.42098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27060" y="793754"/>
          <a:ext cx="1428750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0.22285</cdr:y>
    </cdr:from>
    <cdr:to>
      <cdr:x>0.19037</cdr:x>
      <cdr:y>0.30995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529813"/>
          <a:ext cx="870372" cy="207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0.54993</cdr:x>
      <cdr:y>0.89153</cdr:y>
    </cdr:from>
    <cdr:to>
      <cdr:x>1</cdr:x>
      <cdr:y>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514280" y="2119553"/>
          <a:ext cx="2057720" cy="2578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0.70416</cdr:x>
      <cdr:y>0.6744</cdr:y>
    </cdr:from>
    <cdr:to>
      <cdr:x>1</cdr:x>
      <cdr:y>0.86885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219420" y="1603356"/>
          <a:ext cx="1352580" cy="46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  <cdr:relSizeAnchor xmlns:cdr="http://schemas.openxmlformats.org/drawingml/2006/chartDrawing">
    <cdr:from>
      <cdr:x>0.11319</cdr:x>
      <cdr:y>0.33387</cdr:y>
    </cdr:from>
    <cdr:to>
      <cdr:x>0.42569</cdr:x>
      <cdr:y>0.42098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17520" y="793760"/>
          <a:ext cx="1428750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</cdr:x>
      <cdr:y>0.21884</cdr:y>
    </cdr:from>
    <cdr:to>
      <cdr:x>0.19037</cdr:x>
      <cdr:y>0.30594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520288"/>
          <a:ext cx="870372" cy="207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0.54993</cdr:x>
      <cdr:y>0.89553</cdr:y>
    </cdr:from>
    <cdr:to>
      <cdr:x>1</cdr:x>
      <cdr:y>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514280" y="2129078"/>
          <a:ext cx="2057720" cy="2483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0.70417</cdr:x>
      <cdr:y>0.67842</cdr:y>
    </cdr:from>
    <cdr:to>
      <cdr:x>1</cdr:x>
      <cdr:y>0.87287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219465" y="1612905"/>
          <a:ext cx="1352535" cy="46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  <cdr:relSizeAnchor xmlns:cdr="http://schemas.openxmlformats.org/drawingml/2006/chartDrawing">
    <cdr:from>
      <cdr:x>0.1132</cdr:x>
      <cdr:y>0.33387</cdr:y>
    </cdr:from>
    <cdr:to>
      <cdr:x>0.4257</cdr:x>
      <cdr:y>0.42098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17550" y="793749"/>
          <a:ext cx="1428750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</c:userShapes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11</xdr:col>
      <xdr:colOff>304800</xdr:colOff>
      <xdr:row>15</xdr:row>
      <xdr:rowOff>91440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17</xdr:row>
      <xdr:rowOff>0</xdr:rowOff>
    </xdr:from>
    <xdr:to>
      <xdr:col>11</xdr:col>
      <xdr:colOff>304800</xdr:colOff>
      <xdr:row>29</xdr:row>
      <xdr:rowOff>91440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11</xdr:col>
      <xdr:colOff>304800</xdr:colOff>
      <xdr:row>45</xdr:row>
      <xdr:rowOff>91440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47</xdr:row>
      <xdr:rowOff>0</xdr:rowOff>
    </xdr:from>
    <xdr:to>
      <xdr:col>11</xdr:col>
      <xdr:colOff>304800</xdr:colOff>
      <xdr:row>59</xdr:row>
      <xdr:rowOff>91440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3</xdr:row>
      <xdr:rowOff>0</xdr:rowOff>
    </xdr:from>
    <xdr:to>
      <xdr:col>19</xdr:col>
      <xdr:colOff>304800</xdr:colOff>
      <xdr:row>15</xdr:row>
      <xdr:rowOff>91440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17</xdr:row>
      <xdr:rowOff>0</xdr:rowOff>
    </xdr:from>
    <xdr:to>
      <xdr:col>19</xdr:col>
      <xdr:colOff>304800</xdr:colOff>
      <xdr:row>29</xdr:row>
      <xdr:rowOff>91440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31</xdr:row>
      <xdr:rowOff>0</xdr:rowOff>
    </xdr:from>
    <xdr:to>
      <xdr:col>19</xdr:col>
      <xdr:colOff>304800</xdr:colOff>
      <xdr:row>43</xdr:row>
      <xdr:rowOff>91440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45</xdr:row>
      <xdr:rowOff>0</xdr:rowOff>
    </xdr:from>
    <xdr:to>
      <xdr:col>19</xdr:col>
      <xdr:colOff>304800</xdr:colOff>
      <xdr:row>57</xdr:row>
      <xdr:rowOff>91440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59</xdr:row>
      <xdr:rowOff>0</xdr:rowOff>
    </xdr:from>
    <xdr:to>
      <xdr:col>19</xdr:col>
      <xdr:colOff>304800</xdr:colOff>
      <xdr:row>71</xdr:row>
      <xdr:rowOff>91440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</cdr:x>
      <cdr:y>0.11574</cdr:y>
    </cdr:from>
    <cdr:to>
      <cdr:x>0.19037</cdr:x>
      <cdr:y>0.20285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317500"/>
          <a:ext cx="870386" cy="238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0.10486</cdr:x>
      <cdr:y>0.24973</cdr:y>
    </cdr:from>
    <cdr:to>
      <cdr:x>0.41736</cdr:x>
      <cdr:y>0.33684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479420" y="593718"/>
          <a:ext cx="1428750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0.54993</cdr:x>
      <cdr:y>0.86081</cdr:y>
    </cdr:from>
    <cdr:to>
      <cdr:x>1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2514280" y="2046524"/>
          <a:ext cx="2057720" cy="3309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0.67986</cdr:x>
      <cdr:y>0.58226</cdr:y>
    </cdr:from>
    <cdr:to>
      <cdr:x>0.97569</cdr:x>
      <cdr:y>0.77671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3108325" y="1384300"/>
          <a:ext cx="1352549" cy="46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190498</xdr:rowOff>
    </xdr:from>
    <xdr:to>
      <xdr:col>11</xdr:col>
      <xdr:colOff>304800</xdr:colOff>
      <xdr:row>15</xdr:row>
      <xdr:rowOff>91438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</xdr:row>
      <xdr:rowOff>0</xdr:rowOff>
    </xdr:from>
    <xdr:to>
      <xdr:col>19</xdr:col>
      <xdr:colOff>304800</xdr:colOff>
      <xdr:row>15</xdr:row>
      <xdr:rowOff>91440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17</xdr:row>
      <xdr:rowOff>0</xdr:rowOff>
    </xdr:from>
    <xdr:to>
      <xdr:col>11</xdr:col>
      <xdr:colOff>304800</xdr:colOff>
      <xdr:row>29</xdr:row>
      <xdr:rowOff>91440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31</xdr:row>
      <xdr:rowOff>0</xdr:rowOff>
    </xdr:from>
    <xdr:to>
      <xdr:col>19</xdr:col>
      <xdr:colOff>304800</xdr:colOff>
      <xdr:row>43</xdr:row>
      <xdr:rowOff>91440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17</xdr:row>
      <xdr:rowOff>0</xdr:rowOff>
    </xdr:from>
    <xdr:to>
      <xdr:col>19</xdr:col>
      <xdr:colOff>304800</xdr:colOff>
      <xdr:row>29</xdr:row>
      <xdr:rowOff>91440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45</xdr:row>
      <xdr:rowOff>0</xdr:rowOff>
    </xdr:from>
    <xdr:to>
      <xdr:col>19</xdr:col>
      <xdr:colOff>304800</xdr:colOff>
      <xdr:row>57</xdr:row>
      <xdr:rowOff>91440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0.11574</cdr:y>
    </cdr:from>
    <cdr:to>
      <cdr:x>0.19037</cdr:x>
      <cdr:y>0.20285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317500"/>
          <a:ext cx="870386" cy="238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0.10694</cdr:x>
      <cdr:y>0.24973</cdr:y>
    </cdr:from>
    <cdr:to>
      <cdr:x>0.41944</cdr:x>
      <cdr:y>0.33684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488945" y="593728"/>
          <a:ext cx="1428750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0.54993</cdr:x>
      <cdr:y>0.86081</cdr:y>
    </cdr:from>
    <cdr:to>
      <cdr:x>1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2514280" y="2046524"/>
          <a:ext cx="2057720" cy="3309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0.68403</cdr:x>
      <cdr:y>0.59428</cdr:y>
    </cdr:from>
    <cdr:to>
      <cdr:x>0.97986</cdr:x>
      <cdr:y>0.78873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3127375" y="1412875"/>
          <a:ext cx="1352549" cy="46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</cdr:x>
      <cdr:y>0.11574</cdr:y>
    </cdr:from>
    <cdr:to>
      <cdr:x>0.19037</cdr:x>
      <cdr:y>0.20285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317500"/>
          <a:ext cx="870386" cy="238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0.11527</cdr:x>
      <cdr:y>0.27377</cdr:y>
    </cdr:from>
    <cdr:to>
      <cdr:x>0.42777</cdr:x>
      <cdr:y>0.36088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527030" y="650875"/>
          <a:ext cx="1428750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0.54993</cdr:x>
      <cdr:y>0.86081</cdr:y>
    </cdr:from>
    <cdr:to>
      <cdr:x>1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2514280" y="2046524"/>
          <a:ext cx="2057720" cy="3309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0.67986</cdr:x>
      <cdr:y>0.58226</cdr:y>
    </cdr:from>
    <cdr:to>
      <cdr:x>0.97569</cdr:x>
      <cdr:y>0.77671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3108325" y="1384300"/>
          <a:ext cx="1352549" cy="46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0.11574</cdr:y>
    </cdr:from>
    <cdr:to>
      <cdr:x>0.19037</cdr:x>
      <cdr:y>0.20285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317500"/>
          <a:ext cx="870386" cy="238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0.11528</cdr:x>
      <cdr:y>0.26576</cdr:y>
    </cdr:from>
    <cdr:to>
      <cdr:x>0.42778</cdr:x>
      <cdr:y>0.35287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527045" y="631825"/>
          <a:ext cx="1428750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0.54993</cdr:x>
      <cdr:y>0.86081</cdr:y>
    </cdr:from>
    <cdr:to>
      <cdr:x>1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2514280" y="1803827"/>
          <a:ext cx="2057720" cy="29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0.68403</cdr:x>
      <cdr:y>0.59428</cdr:y>
    </cdr:from>
    <cdr:to>
      <cdr:x>0.97986</cdr:x>
      <cdr:y>0.78873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3127375" y="1412875"/>
          <a:ext cx="1352549" cy="46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</cdr:x>
      <cdr:y>0.14325</cdr:y>
    </cdr:from>
    <cdr:to>
      <cdr:x>0.19037</cdr:x>
      <cdr:y>0.23036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340557"/>
          <a:ext cx="870372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0.54993</cdr:x>
      <cdr:y>0.88351</cdr:y>
    </cdr:from>
    <cdr:to>
      <cdr:x>1</cdr:x>
      <cdr:y>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514280" y="2100488"/>
          <a:ext cx="2057720" cy="276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0.70416</cdr:x>
      <cdr:y>0.63034</cdr:y>
    </cdr:from>
    <cdr:to>
      <cdr:x>1</cdr:x>
      <cdr:y>0.82479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219420" y="1498603"/>
          <a:ext cx="1352580" cy="46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  <cdr:relSizeAnchor xmlns:cdr="http://schemas.openxmlformats.org/drawingml/2006/chartDrawing">
    <cdr:from>
      <cdr:x>0.11528</cdr:x>
      <cdr:y>0.28578</cdr:y>
    </cdr:from>
    <cdr:to>
      <cdr:x>0.42778</cdr:x>
      <cdr:y>0.37289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27060" y="679432"/>
          <a:ext cx="1428750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0.14325</cdr:y>
    </cdr:from>
    <cdr:to>
      <cdr:x>0.19037</cdr:x>
      <cdr:y>0.23036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340557"/>
          <a:ext cx="870372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0.54993</cdr:x>
      <cdr:y>0.88351</cdr:y>
    </cdr:from>
    <cdr:to>
      <cdr:x>1</cdr:x>
      <cdr:y>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514280" y="2100488"/>
          <a:ext cx="2057720" cy="276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0.70416</cdr:x>
      <cdr:y>0.63034</cdr:y>
    </cdr:from>
    <cdr:to>
      <cdr:x>1</cdr:x>
      <cdr:y>0.82479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219420" y="1498603"/>
          <a:ext cx="1352580" cy="46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  <cdr:relSizeAnchor xmlns:cdr="http://schemas.openxmlformats.org/drawingml/2006/chartDrawing">
    <cdr:from>
      <cdr:x>0.11528</cdr:x>
      <cdr:y>0.28578</cdr:y>
    </cdr:from>
    <cdr:to>
      <cdr:x>0.42778</cdr:x>
      <cdr:y>0.37289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27060" y="679432"/>
          <a:ext cx="1428750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</cdr:x>
      <cdr:y>0.14325</cdr:y>
    </cdr:from>
    <cdr:to>
      <cdr:x>0.19037</cdr:x>
      <cdr:y>0.23036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340557"/>
          <a:ext cx="870372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0.54993</cdr:x>
      <cdr:y>0.88351</cdr:y>
    </cdr:from>
    <cdr:to>
      <cdr:x>1</cdr:x>
      <cdr:y>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514280" y="2100488"/>
          <a:ext cx="2057720" cy="276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0.70416</cdr:x>
      <cdr:y>0.63034</cdr:y>
    </cdr:from>
    <cdr:to>
      <cdr:x>1</cdr:x>
      <cdr:y>0.82479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219420" y="1498603"/>
          <a:ext cx="1352580" cy="46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  <cdr:relSizeAnchor xmlns:cdr="http://schemas.openxmlformats.org/drawingml/2006/chartDrawing">
    <cdr:from>
      <cdr:x>0.1132</cdr:x>
      <cdr:y>0.26174</cdr:y>
    </cdr:from>
    <cdr:to>
      <cdr:x>0.4257</cdr:x>
      <cdr:y>0.34885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17535" y="622275"/>
          <a:ext cx="1428750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</c:userShapes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</cdr:x>
      <cdr:y>0.14325</cdr:y>
    </cdr:from>
    <cdr:to>
      <cdr:x>0.19037</cdr:x>
      <cdr:y>0.23036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340557"/>
          <a:ext cx="870372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0.54993</cdr:x>
      <cdr:y>0.88351</cdr:y>
    </cdr:from>
    <cdr:to>
      <cdr:x>1</cdr:x>
      <cdr:y>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514280" y="2100488"/>
          <a:ext cx="2057720" cy="276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0.70416</cdr:x>
      <cdr:y>0.63034</cdr:y>
    </cdr:from>
    <cdr:to>
      <cdr:x>1</cdr:x>
      <cdr:y>0.82479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219420" y="1498603"/>
          <a:ext cx="1352580" cy="46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  <cdr:relSizeAnchor xmlns:cdr="http://schemas.openxmlformats.org/drawingml/2006/chartDrawing">
    <cdr:from>
      <cdr:x>0.11528</cdr:x>
      <cdr:y>0.28578</cdr:y>
    </cdr:from>
    <cdr:to>
      <cdr:x>0.42778</cdr:x>
      <cdr:y>0.37289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27060" y="679432"/>
          <a:ext cx="1428750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</c:userShapes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</cdr:x>
      <cdr:y>0.14325</cdr:y>
    </cdr:from>
    <cdr:to>
      <cdr:x>0.19037</cdr:x>
      <cdr:y>0.23036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340557"/>
          <a:ext cx="870372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0.54993</cdr:x>
      <cdr:y>0.88351</cdr:y>
    </cdr:from>
    <cdr:to>
      <cdr:x>1</cdr:x>
      <cdr:y>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514280" y="2100488"/>
          <a:ext cx="2057720" cy="276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0.70416</cdr:x>
      <cdr:y>0.63034</cdr:y>
    </cdr:from>
    <cdr:to>
      <cdr:x>1</cdr:x>
      <cdr:y>0.82479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219420" y="1498603"/>
          <a:ext cx="1352580" cy="46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  <cdr:relSizeAnchor xmlns:cdr="http://schemas.openxmlformats.org/drawingml/2006/chartDrawing">
    <cdr:from>
      <cdr:x>0.11528</cdr:x>
      <cdr:y>0.28578</cdr:y>
    </cdr:from>
    <cdr:to>
      <cdr:x>0.42778</cdr:x>
      <cdr:y>0.37289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27060" y="679432"/>
          <a:ext cx="1428750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</c:userShapes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11</xdr:col>
      <xdr:colOff>304800</xdr:colOff>
      <xdr:row>15</xdr:row>
      <xdr:rowOff>91440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17</xdr:row>
      <xdr:rowOff>0</xdr:rowOff>
    </xdr:from>
    <xdr:to>
      <xdr:col>11</xdr:col>
      <xdr:colOff>304800</xdr:colOff>
      <xdr:row>29</xdr:row>
      <xdr:rowOff>91440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9.xml><?xml version="1.0" encoding="utf-8"?>
<c:userShapes xmlns:c="http://schemas.openxmlformats.org/drawingml/2006/chart">
  <cdr:relSizeAnchor xmlns:cdr="http://schemas.openxmlformats.org/drawingml/2006/chartDrawing">
    <cdr:from>
      <cdr:x>0.70417</cdr:x>
      <cdr:y>0.57274</cdr:y>
    </cdr:from>
    <cdr:to>
      <cdr:x>1</cdr:x>
      <cdr:y>0.76719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219451" y="1361645"/>
          <a:ext cx="1352549" cy="46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  <cdr:relSizeAnchor xmlns:cdr="http://schemas.openxmlformats.org/drawingml/2006/chartDrawing">
    <cdr:from>
      <cdr:x>0</cdr:x>
      <cdr:y>0.11574</cdr:y>
    </cdr:from>
    <cdr:to>
      <cdr:x>0.19037</cdr:x>
      <cdr:y>0.20285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317500"/>
          <a:ext cx="870386" cy="238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0.10069</cdr:x>
      <cdr:y>0.24519</cdr:y>
    </cdr:from>
    <cdr:to>
      <cdr:x>0.41319</cdr:x>
      <cdr:y>0.3323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460355" y="582920"/>
          <a:ext cx="1428750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0.5416</cdr:x>
      <cdr:y>0.8407</cdr:y>
    </cdr:from>
    <cdr:to>
      <cdr:x>0.99167</cdr:x>
      <cdr:y>0.97989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2476180" y="1998714"/>
          <a:ext cx="2057720" cy="3309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0.11969</cdr:y>
    </cdr:from>
    <cdr:to>
      <cdr:x>0.18958</cdr:x>
      <cdr:y>0.20649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329464"/>
          <a:ext cx="870386" cy="238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0.70417</cdr:x>
      <cdr:y>0.59428</cdr:y>
    </cdr:from>
    <cdr:to>
      <cdr:x>1</cdr:x>
      <cdr:y>0.78873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219451" y="1412875"/>
          <a:ext cx="1352549" cy="46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  <cdr:relSizeAnchor xmlns:cdr="http://schemas.openxmlformats.org/drawingml/2006/chartDrawing">
    <cdr:from>
      <cdr:x>0.54861</cdr:x>
      <cdr:y>0.84268</cdr:y>
    </cdr:from>
    <cdr:to>
      <cdr:x>0.99868</cdr:x>
      <cdr:y>0.98187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2508250" y="2003425"/>
          <a:ext cx="2057720" cy="3309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0.10069</cdr:x>
      <cdr:y>0.24973</cdr:y>
    </cdr:from>
    <cdr:to>
      <cdr:x>0.41319</cdr:x>
      <cdr:y>0.33684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460375" y="593725"/>
          <a:ext cx="1428750" cy="2070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</c:userShapes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</cdr:x>
      <cdr:y>0.11574</cdr:y>
    </cdr:from>
    <cdr:to>
      <cdr:x>0.19037</cdr:x>
      <cdr:y>0.20285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317500"/>
          <a:ext cx="870386" cy="238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0.11737</cdr:x>
      <cdr:y>0.25649</cdr:y>
    </cdr:from>
    <cdr:to>
      <cdr:x>0.42987</cdr:x>
      <cdr:y>0.34359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36600" y="609801"/>
          <a:ext cx="1428750" cy="207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0.70417</cdr:x>
      <cdr:y>0.57826</cdr:y>
    </cdr:from>
    <cdr:to>
      <cdr:x>1</cdr:x>
      <cdr:y>0.77271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3219451" y="1374775"/>
          <a:ext cx="1352549" cy="46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  <cdr:relSizeAnchor xmlns:cdr="http://schemas.openxmlformats.org/drawingml/2006/chartDrawing">
    <cdr:from>
      <cdr:x>0.54236</cdr:x>
      <cdr:y>0.83868</cdr:y>
    </cdr:from>
    <cdr:to>
      <cdr:x>0.99243</cdr:x>
      <cdr:y>0.97787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2479675" y="1993900"/>
          <a:ext cx="2057720" cy="3309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13</xdr:col>
      <xdr:colOff>0</xdr:colOff>
      <xdr:row>20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26</xdr:col>
      <xdr:colOff>0</xdr:colOff>
      <xdr:row>20</xdr:row>
      <xdr:rowOff>38100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13</xdr:col>
      <xdr:colOff>0</xdr:colOff>
      <xdr:row>40</xdr:row>
      <xdr:rowOff>38100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26</xdr:col>
      <xdr:colOff>0</xdr:colOff>
      <xdr:row>40</xdr:row>
      <xdr:rowOff>38100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0.02188</cdr:y>
    </cdr:from>
    <cdr:to>
      <cdr:x>0.13538</cdr:x>
      <cdr:y>0.07031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107950"/>
          <a:ext cx="870386" cy="238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0.54323</cdr:x>
      <cdr:y>0.9183</cdr:y>
    </cdr:from>
    <cdr:to>
      <cdr:x>0.86328</cdr:x>
      <cdr:y>0.98537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3973845" y="3358789"/>
          <a:ext cx="2341230" cy="2453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0.07631</cdr:x>
      <cdr:y>0.14116</cdr:y>
    </cdr:from>
    <cdr:to>
      <cdr:x>0.29854</cdr:x>
      <cdr:y>0.18314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558235" y="516289"/>
          <a:ext cx="1625657" cy="1535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0.6425</cdr:x>
      <cdr:y>0.72136</cdr:y>
    </cdr:from>
    <cdr:to>
      <cdr:x>0.85287</cdr:x>
      <cdr:y>0.86893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4700001" y="2638431"/>
          <a:ext cx="1538898" cy="5397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VM, 8 cores, no hyper threading</a:t>
          </a:r>
        </a:p>
      </cdr:txBody>
    </cdr:sp>
  </cdr:relSizeAnchor>
</c:userShapes>
</file>

<file path=xl/drawings/drawing53.xml><?xml version="1.0" encoding="utf-8"?>
<c:userShapes xmlns:c="http://schemas.openxmlformats.org/drawingml/2006/chart">
  <cdr:relSizeAnchor xmlns:cdr="http://schemas.openxmlformats.org/drawingml/2006/chartDrawing">
    <cdr:from>
      <cdr:x>0</cdr:x>
      <cdr:y>0.02767</cdr:y>
    </cdr:from>
    <cdr:to>
      <cdr:x>0.13538</cdr:x>
      <cdr:y>0.0761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136525"/>
          <a:ext cx="870386" cy="238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0.53021</cdr:x>
      <cdr:y>0.9157</cdr:y>
    </cdr:from>
    <cdr:to>
      <cdr:x>0.85026</cdr:x>
      <cdr:y>0.98277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3878595" y="3349264"/>
          <a:ext cx="2341230" cy="2453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0.07366</cdr:x>
      <cdr:y>0.14183</cdr:y>
    </cdr:from>
    <cdr:to>
      <cdr:x>0.29589</cdr:x>
      <cdr:y>0.18381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538850" y="518751"/>
          <a:ext cx="1625657" cy="1535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0.63935</cdr:x>
      <cdr:y>0.71094</cdr:y>
    </cdr:from>
    <cdr:to>
      <cdr:x>0.84972</cdr:x>
      <cdr:y>0.88021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4676982" y="2600328"/>
          <a:ext cx="1538899" cy="6191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VM, 8 cores, no hyper threading</a:t>
          </a:r>
        </a:p>
      </cdr:txBody>
    </cdr:sp>
  </cdr:relSizeAnchor>
</c:userShapes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</cdr:x>
      <cdr:y>0.02381</cdr:y>
    </cdr:from>
    <cdr:to>
      <cdr:x>0.13538</cdr:x>
      <cdr:y>0.07224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117475"/>
          <a:ext cx="870386" cy="238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0.54584</cdr:x>
      <cdr:y>0.91696</cdr:y>
    </cdr:from>
    <cdr:to>
      <cdr:x>0.86589</cdr:x>
      <cdr:y>0.98403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3992895" y="3353858"/>
          <a:ext cx="2341230" cy="245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0.07438</cdr:x>
      <cdr:y>0.1346</cdr:y>
    </cdr:from>
    <cdr:to>
      <cdr:x>0.2966</cdr:x>
      <cdr:y>0.17658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544083" y="492307"/>
          <a:ext cx="1625584" cy="1535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0.6438</cdr:x>
      <cdr:y>0.6849</cdr:y>
    </cdr:from>
    <cdr:to>
      <cdr:x>0.85417</cdr:x>
      <cdr:y>0.8724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4709523" y="2505087"/>
          <a:ext cx="1538898" cy="685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VM, 8 cores, no hyper threading</a:t>
          </a:r>
        </a:p>
      </cdr:txBody>
    </cdr:sp>
  </cdr:relSizeAnchor>
</c:userShapes>
</file>

<file path=xl/drawings/drawing55.xml><?xml version="1.0" encoding="utf-8"?>
<c:userShapes xmlns:c="http://schemas.openxmlformats.org/drawingml/2006/chart">
  <cdr:relSizeAnchor xmlns:cdr="http://schemas.openxmlformats.org/drawingml/2006/chartDrawing">
    <cdr:from>
      <cdr:x>0</cdr:x>
      <cdr:y>0.02381</cdr:y>
    </cdr:from>
    <cdr:to>
      <cdr:x>0.13538</cdr:x>
      <cdr:y>0.07224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117475"/>
          <a:ext cx="870386" cy="238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0.5237</cdr:x>
      <cdr:y>0.91628</cdr:y>
    </cdr:from>
    <cdr:to>
      <cdr:x>0.84375</cdr:x>
      <cdr:y>0.98335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3830970" y="3351392"/>
          <a:ext cx="2341230" cy="245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0.07586</cdr:x>
      <cdr:y>0.14722</cdr:y>
    </cdr:from>
    <cdr:to>
      <cdr:x>0.29808</cdr:x>
      <cdr:y>0.18919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554955" y="538478"/>
          <a:ext cx="1625584" cy="1535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0.64515</cdr:x>
      <cdr:y>0.70053</cdr:y>
    </cdr:from>
    <cdr:to>
      <cdr:x>0.85552</cdr:x>
      <cdr:y>0.86719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4719386" y="2562243"/>
          <a:ext cx="1538899" cy="6095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VM, 8 cores, no hyper threading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0.11574</cdr:y>
    </cdr:from>
    <cdr:to>
      <cdr:x>0.19037</cdr:x>
      <cdr:y>0.20284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0" y="317507"/>
          <a:ext cx="870372" cy="2389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0.68194</cdr:x>
      <cdr:y>0.60618</cdr:y>
    </cdr:from>
    <cdr:to>
      <cdr:x>0.97778</cdr:x>
      <cdr:y>0.80189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117850" y="1431925"/>
          <a:ext cx="1352549" cy="46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  <cdr:relSizeAnchor xmlns:cdr="http://schemas.openxmlformats.org/drawingml/2006/chartDrawing">
    <cdr:from>
      <cdr:x>0.54653</cdr:x>
      <cdr:y>0.85215</cdr:y>
    </cdr:from>
    <cdr:to>
      <cdr:x>0.9966</cdr:x>
      <cdr:y>0.99224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2498725" y="2012950"/>
          <a:ext cx="2057720" cy="3309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0.09861</cdr:x>
      <cdr:y>0.24336</cdr:y>
    </cdr:from>
    <cdr:to>
      <cdr:x>0.41111</cdr:x>
      <cdr:y>0.33103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450845" y="578576"/>
          <a:ext cx="1428750" cy="2084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0.11969</cdr:y>
    </cdr:from>
    <cdr:to>
      <cdr:x>0.18958</cdr:x>
      <cdr:y>0.20649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329464"/>
          <a:ext cx="870386" cy="238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0.70417</cdr:x>
      <cdr:y>0.59428</cdr:y>
    </cdr:from>
    <cdr:to>
      <cdr:x>1</cdr:x>
      <cdr:y>0.78873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219451" y="1412875"/>
          <a:ext cx="1352549" cy="46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  <cdr:relSizeAnchor xmlns:cdr="http://schemas.openxmlformats.org/drawingml/2006/chartDrawing">
    <cdr:from>
      <cdr:x>0.54861</cdr:x>
      <cdr:y>0.84268</cdr:y>
    </cdr:from>
    <cdr:to>
      <cdr:x>0.99868</cdr:x>
      <cdr:y>0.98187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2508250" y="2003425"/>
          <a:ext cx="2057720" cy="3309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0.10902</cdr:x>
      <cdr:y>0.25774</cdr:y>
    </cdr:from>
    <cdr:to>
      <cdr:x>0.42152</cdr:x>
      <cdr:y>0.34485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498455" y="612768"/>
          <a:ext cx="1428750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0.12616</cdr:y>
    </cdr:from>
    <cdr:to>
      <cdr:x>0.19037</cdr:x>
      <cdr:y>0.21326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346075"/>
          <a:ext cx="870386" cy="238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0.54028</cdr:x>
      <cdr:y>0.83868</cdr:y>
    </cdr:from>
    <cdr:to>
      <cdr:x>0.99035</cdr:x>
      <cdr:y>0.97787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470150" y="1993900"/>
          <a:ext cx="2057720" cy="3309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0.09861</cdr:x>
      <cdr:y>0.24973</cdr:y>
    </cdr:from>
    <cdr:to>
      <cdr:x>0.41111</cdr:x>
      <cdr:y>0.33684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50850" y="593725"/>
          <a:ext cx="1428750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0.67361</cdr:x>
      <cdr:y>0.57826</cdr:y>
    </cdr:from>
    <cdr:to>
      <cdr:x>0.96944</cdr:x>
      <cdr:y>0.77271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3079750" y="1374775"/>
          <a:ext cx="1352549" cy="46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</cdr:x>
      <cdr:y>0.12616</cdr:y>
    </cdr:from>
    <cdr:to>
      <cdr:x>0.19037</cdr:x>
      <cdr:y>0.21326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346075"/>
          <a:ext cx="870386" cy="238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rgbClr val="00B050"/>
              </a:solidFill>
            </a:rPr>
            <a:t>Time</a:t>
          </a:r>
          <a:r>
            <a:rPr lang="en-US" sz="1050" b="1" baseline="0">
              <a:solidFill>
                <a:srgbClr val="00B050"/>
              </a:solidFill>
            </a:rPr>
            <a:t> (ms)</a:t>
          </a:r>
          <a:endParaRPr lang="en-US" sz="105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0.54236</cdr:x>
      <cdr:y>0.84268</cdr:y>
    </cdr:from>
    <cdr:to>
      <cdr:x>0.99243</cdr:x>
      <cdr:y>0.98187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479675" y="2003425"/>
          <a:ext cx="2057720" cy="3309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1">
              <a:solidFill>
                <a:srgbClr val="00B050"/>
              </a:solidFill>
            </a:rPr>
            <a:t>Threads * Number of logs/thread</a:t>
          </a:r>
        </a:p>
      </cdr:txBody>
    </cdr:sp>
  </cdr:relSizeAnchor>
  <cdr:relSizeAnchor xmlns:cdr="http://schemas.openxmlformats.org/drawingml/2006/chartDrawing">
    <cdr:from>
      <cdr:x>0.10277</cdr:x>
      <cdr:y>0.24974</cdr:y>
    </cdr:from>
    <cdr:to>
      <cdr:x>0.41527</cdr:x>
      <cdr:y>0.33685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69880" y="593742"/>
          <a:ext cx="1428750" cy="207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>
              <a:solidFill>
                <a:srgbClr val="00B050"/>
              </a:solidFill>
            </a:rPr>
            <a:t>lower</a:t>
          </a:r>
          <a:r>
            <a:rPr lang="en-US" sz="900" b="1" baseline="0">
              <a:solidFill>
                <a:srgbClr val="00B050"/>
              </a:solidFill>
            </a:rPr>
            <a:t> is better</a:t>
          </a:r>
          <a:endParaRPr lang="en-US" sz="90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0.67569</cdr:x>
      <cdr:y>0.59428</cdr:y>
    </cdr:from>
    <cdr:to>
      <cdr:x>0.97153</cdr:x>
      <cdr:y>0.78873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3089275" y="1412875"/>
          <a:ext cx="1352549" cy="46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JDK 1.6.0_27 on Intel Core i7-3840QM CPU @ 2.8GHz, 64-bit Ubuntu VM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B39" sqref="A1:XFD1048576"/>
    </sheetView>
  </sheetViews>
  <sheetFormatPr defaultRowHeight="15" x14ac:dyDescent="0.25"/>
  <cols>
    <col min="1" max="1" width="35.5703125" customWidth="1"/>
    <col min="2" max="2" width="19" customWidth="1"/>
    <col min="3" max="3" width="10.5703125" customWidth="1"/>
  </cols>
  <sheetData>
    <row r="1" spans="1:3" s="2" customFormat="1" x14ac:dyDescent="0.25">
      <c r="A1" s="2" t="s">
        <v>58</v>
      </c>
    </row>
    <row r="2" spans="1:3" s="2" customFormat="1" x14ac:dyDescent="0.25">
      <c r="A2" s="2" t="str">
        <f>'log4jv1-native-raw-data'!A2</f>
        <v>Test</v>
      </c>
      <c r="B2" s="2" t="str">
        <f>'log4jv1-native-raw-data'!B2</f>
        <v>Thread*Logs/thread</v>
      </c>
      <c r="C2" s="2" t="str">
        <f>'log4jv1-native-raw-data'!M2</f>
        <v>Average Time (ms)</v>
      </c>
    </row>
    <row r="3" spans="1:3" x14ac:dyDescent="0.25">
      <c r="A3" t="str">
        <f>'log4jv1-native-raw-data'!A3</f>
        <v>String literal-SyncFile</v>
      </c>
      <c r="B3" t="str">
        <f>'log4jv1-native-raw-data'!B3</f>
        <v>1*500000</v>
      </c>
      <c r="C3" s="11">
        <f>'log4jv1-native-raw-data'!M3</f>
        <v>4078.3</v>
      </c>
    </row>
    <row r="4" spans="1:3" x14ac:dyDescent="0.25">
      <c r="A4" t="str">
        <f>'log4jv1-native-raw-data'!A4</f>
        <v>String literal-SyncFile</v>
      </c>
      <c r="B4" t="str">
        <f>'log4jv1-native-raw-data'!B4</f>
        <v>2*250000</v>
      </c>
      <c r="C4" s="11">
        <f>'log4jv1-native-raw-data'!M4</f>
        <v>4923.1000000000004</v>
      </c>
    </row>
    <row r="5" spans="1:3" x14ac:dyDescent="0.25">
      <c r="A5" t="str">
        <f>'log4jv1-native-raw-data'!A5</f>
        <v>String literal-SyncFile</v>
      </c>
      <c r="B5" t="str">
        <f>'log4jv1-native-raw-data'!B5</f>
        <v>5*100000</v>
      </c>
      <c r="C5" s="11">
        <f>'log4jv1-native-raw-data'!M5</f>
        <v>6035.8</v>
      </c>
    </row>
    <row r="6" spans="1:3" x14ac:dyDescent="0.25">
      <c r="A6" t="str">
        <f>'log4jv1-native-raw-data'!A6</f>
        <v>String literal-SyncFile</v>
      </c>
      <c r="B6" t="str">
        <f>'log4jv1-native-raw-data'!B6</f>
        <v>10*50000</v>
      </c>
      <c r="C6" s="11">
        <f>'log4jv1-native-raw-data'!M6</f>
        <v>5991.1</v>
      </c>
    </row>
    <row r="7" spans="1:3" x14ac:dyDescent="0.25">
      <c r="A7" t="str">
        <f>'log4jv1-native-raw-data'!A7</f>
        <v>String literal-SyncFile</v>
      </c>
      <c r="B7" t="str">
        <f>'log4jv1-native-raw-data'!B7</f>
        <v>20*25000</v>
      </c>
      <c r="C7" s="11">
        <f>'log4jv1-native-raw-data'!M7</f>
        <v>6032.9</v>
      </c>
    </row>
    <row r="8" spans="1:3" x14ac:dyDescent="0.25">
      <c r="A8" t="str">
        <f>'log4jv1-native-raw-data'!A8</f>
        <v>String literal-SyncFile</v>
      </c>
      <c r="B8" t="str">
        <f>'log4jv1-native-raw-data'!B8</f>
        <v>50*10000</v>
      </c>
      <c r="C8" s="11">
        <f>'log4jv1-native-raw-data'!M8</f>
        <v>6537.2</v>
      </c>
    </row>
    <row r="9" spans="1:3" x14ac:dyDescent="0.25">
      <c r="A9" t="str">
        <f>'log4jv1-native-raw-data'!A9</f>
        <v>Level checked string literal-SyncFile</v>
      </c>
      <c r="B9" t="str">
        <f>'log4jv1-native-raw-data'!B9</f>
        <v>1*500000</v>
      </c>
      <c r="C9" s="11">
        <f>'log4jv1-native-raw-data'!M9</f>
        <v>4211.3</v>
      </c>
    </row>
    <row r="10" spans="1:3" x14ac:dyDescent="0.25">
      <c r="A10" t="str">
        <f>'log4jv1-native-raw-data'!A10</f>
        <v>Level checked string literal-SyncFile</v>
      </c>
      <c r="B10" t="str">
        <f>'log4jv1-native-raw-data'!B10</f>
        <v>2*250000</v>
      </c>
      <c r="C10" s="11">
        <f>'log4jv1-native-raw-data'!M10</f>
        <v>4713.3</v>
      </c>
    </row>
    <row r="11" spans="1:3" x14ac:dyDescent="0.25">
      <c r="A11" t="str">
        <f>'log4jv1-native-raw-data'!A11</f>
        <v>Level checked string literal-SyncFile</v>
      </c>
      <c r="B11" t="str">
        <f>'log4jv1-native-raw-data'!B11</f>
        <v>5*100000</v>
      </c>
      <c r="C11" s="11">
        <f>'log4jv1-native-raw-data'!M11</f>
        <v>6256.6</v>
      </c>
    </row>
    <row r="12" spans="1:3" x14ac:dyDescent="0.25">
      <c r="A12" t="str">
        <f>'log4jv1-native-raw-data'!A12</f>
        <v>Level checked string literal-SyncFile</v>
      </c>
      <c r="B12" t="str">
        <f>'log4jv1-native-raw-data'!B12</f>
        <v>10*50000</v>
      </c>
      <c r="C12" s="11">
        <f>'log4jv1-native-raw-data'!M12</f>
        <v>5986.4</v>
      </c>
    </row>
    <row r="13" spans="1:3" x14ac:dyDescent="0.25">
      <c r="A13" t="str">
        <f>'log4jv1-native-raw-data'!A13</f>
        <v>Level checked string literal-SyncFile</v>
      </c>
      <c r="B13" t="str">
        <f>'log4jv1-native-raw-data'!B13</f>
        <v>20*25000</v>
      </c>
      <c r="C13" s="11">
        <f>'log4jv1-native-raw-data'!M13</f>
        <v>6055</v>
      </c>
    </row>
    <row r="14" spans="1:3" x14ac:dyDescent="0.25">
      <c r="A14" t="str">
        <f>'log4jv1-native-raw-data'!A14</f>
        <v>Level checked string literal-SyncFile</v>
      </c>
      <c r="B14" t="str">
        <f>'log4jv1-native-raw-data'!B14</f>
        <v>50*10000</v>
      </c>
      <c r="C14" s="11">
        <f>'log4jv1-native-raw-data'!M14</f>
        <v>6464.6</v>
      </c>
    </row>
    <row r="15" spans="1:3" x14ac:dyDescent="0.25">
      <c r="A15" t="str">
        <f>'log4jv1-native-raw-data'!A15</f>
        <v>'+' concatenation-SyncFile</v>
      </c>
      <c r="B15" t="str">
        <f>'log4jv1-native-raw-data'!B15</f>
        <v>1*500000</v>
      </c>
      <c r="C15" s="11">
        <f>'log4jv1-native-raw-data'!M15</f>
        <v>4388.8</v>
      </c>
    </row>
    <row r="16" spans="1:3" x14ac:dyDescent="0.25">
      <c r="A16" t="str">
        <f>'log4jv1-native-raw-data'!A16</f>
        <v>'+' concatenation-SyncFile</v>
      </c>
      <c r="B16" t="str">
        <f>'log4jv1-native-raw-data'!B16</f>
        <v>2*250000</v>
      </c>
      <c r="C16" s="11">
        <f>'log4jv1-native-raw-data'!M16</f>
        <v>4322.8999999999996</v>
      </c>
    </row>
    <row r="17" spans="1:3" x14ac:dyDescent="0.25">
      <c r="A17" t="str">
        <f>'log4jv1-native-raw-data'!A17</f>
        <v>'+' concatenation-SyncFile</v>
      </c>
      <c r="B17" t="str">
        <f>'log4jv1-native-raw-data'!B17</f>
        <v>5*100000</v>
      </c>
      <c r="C17" s="11">
        <f>'log4jv1-native-raw-data'!M17</f>
        <v>6615.6</v>
      </c>
    </row>
    <row r="18" spans="1:3" x14ac:dyDescent="0.25">
      <c r="A18" t="str">
        <f>'log4jv1-native-raw-data'!A18</f>
        <v>'+' concatenation-SyncFile</v>
      </c>
      <c r="B18" t="str">
        <f>'log4jv1-native-raw-data'!B18</f>
        <v>10*50000</v>
      </c>
      <c r="C18" s="11">
        <f>'log4jv1-native-raw-data'!M18</f>
        <v>6549.4</v>
      </c>
    </row>
    <row r="19" spans="1:3" x14ac:dyDescent="0.25">
      <c r="A19" t="str">
        <f>'log4jv1-native-raw-data'!A19</f>
        <v>'+' concatenation-SyncFile</v>
      </c>
      <c r="B19" t="str">
        <f>'log4jv1-native-raw-data'!B19</f>
        <v>20*25000</v>
      </c>
      <c r="C19" s="11">
        <f>'log4jv1-native-raw-data'!M19</f>
        <v>6299.5</v>
      </c>
    </row>
    <row r="20" spans="1:3" x14ac:dyDescent="0.25">
      <c r="A20" t="str">
        <f>'log4jv1-native-raw-data'!A20</f>
        <v>'+' concatenation-SyncFile</v>
      </c>
      <c r="B20" t="str">
        <f>'log4jv1-native-raw-data'!B20</f>
        <v>50*10000</v>
      </c>
      <c r="C20" s="11">
        <f>'log4jv1-native-raw-data'!M20</f>
        <v>6752.8</v>
      </c>
    </row>
    <row r="21" spans="1:3" x14ac:dyDescent="0.25">
      <c r="A21" t="str">
        <f>'log4jv1-native-raw-data'!A21</f>
        <v>String.format-SyncFile</v>
      </c>
      <c r="B21" t="str">
        <f>'log4jv1-native-raw-data'!B21</f>
        <v>1*500000</v>
      </c>
      <c r="C21" s="11">
        <f>'log4jv1-native-raw-data'!M21</f>
        <v>5802.5</v>
      </c>
    </row>
    <row r="22" spans="1:3" x14ac:dyDescent="0.25">
      <c r="A22" t="str">
        <f>'log4jv1-native-raw-data'!A22</f>
        <v>String.format-SyncFile</v>
      </c>
      <c r="B22" t="str">
        <f>'log4jv1-native-raw-data'!B22</f>
        <v>2*250000</v>
      </c>
      <c r="C22" s="11">
        <f>'log4jv1-native-raw-data'!M22</f>
        <v>3571.6</v>
      </c>
    </row>
    <row r="23" spans="1:3" x14ac:dyDescent="0.25">
      <c r="A23" t="str">
        <f>'log4jv1-native-raw-data'!A23</f>
        <v>String.format-SyncFile</v>
      </c>
      <c r="B23" t="str">
        <f>'log4jv1-native-raw-data'!B23</f>
        <v>5*100000</v>
      </c>
      <c r="C23" s="11">
        <f>'log4jv1-native-raw-data'!M23</f>
        <v>10032.200000000001</v>
      </c>
    </row>
    <row r="24" spans="1:3" x14ac:dyDescent="0.25">
      <c r="A24" t="str">
        <f>'log4jv1-native-raw-data'!A24</f>
        <v>String.format-SyncFile</v>
      </c>
      <c r="B24" t="str">
        <f>'log4jv1-native-raw-data'!B24</f>
        <v>10*50000</v>
      </c>
      <c r="C24" s="11">
        <f>'log4jv1-native-raw-data'!M24</f>
        <v>8573.9</v>
      </c>
    </row>
    <row r="25" spans="1:3" x14ac:dyDescent="0.25">
      <c r="A25" t="str">
        <f>'log4jv1-native-raw-data'!A25</f>
        <v>String.format-SyncFile</v>
      </c>
      <c r="B25" t="str">
        <f>'log4jv1-native-raw-data'!B25</f>
        <v>20*25000</v>
      </c>
      <c r="C25" s="11">
        <f>'log4jv1-native-raw-data'!M25</f>
        <v>8629.7000000000007</v>
      </c>
    </row>
    <row r="26" spans="1:3" x14ac:dyDescent="0.25">
      <c r="A26" t="str">
        <f>'log4jv1-native-raw-data'!A26</f>
        <v>String.format-SyncFile</v>
      </c>
      <c r="B26" t="str">
        <f>'log4jv1-native-raw-data'!B26</f>
        <v>50*10000</v>
      </c>
      <c r="C26" s="11">
        <f>'log4jv1-native-raw-data'!M26</f>
        <v>9076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activeCell="C32" sqref="C32"/>
    </sheetView>
  </sheetViews>
  <sheetFormatPr defaultRowHeight="15" x14ac:dyDescent="0.25"/>
  <cols>
    <col min="1" max="1" width="39" customWidth="1"/>
    <col min="2" max="2" width="20.140625" style="7" customWidth="1"/>
    <col min="3" max="3" width="10.5703125" style="7" customWidth="1"/>
    <col min="4" max="12" width="9.140625" style="7"/>
    <col min="13" max="13" width="21" customWidth="1"/>
  </cols>
  <sheetData>
    <row r="1" spans="1:13" x14ac:dyDescent="0.25">
      <c r="A1" s="2" t="s">
        <v>26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2"/>
    </row>
    <row r="2" spans="1:13" x14ac:dyDescent="0.25">
      <c r="A2" s="3" t="s">
        <v>8</v>
      </c>
      <c r="B2" s="4" t="s">
        <v>1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49</v>
      </c>
      <c r="I2" s="5" t="s">
        <v>50</v>
      </c>
      <c r="J2" s="5" t="s">
        <v>51</v>
      </c>
      <c r="K2" s="5" t="s">
        <v>52</v>
      </c>
      <c r="L2" s="5" t="s">
        <v>53</v>
      </c>
      <c r="M2" s="4" t="s">
        <v>2</v>
      </c>
    </row>
    <row r="3" spans="1:13" x14ac:dyDescent="0.25">
      <c r="A3" s="10" t="s">
        <v>20</v>
      </c>
      <c r="B3" s="6" t="s">
        <v>27</v>
      </c>
      <c r="C3" s="7">
        <v>5359</v>
      </c>
      <c r="D3" s="7">
        <v>5509</v>
      </c>
      <c r="E3" s="7">
        <v>5619</v>
      </c>
      <c r="F3" s="7">
        <v>5438</v>
      </c>
      <c r="G3" s="7">
        <v>5661</v>
      </c>
      <c r="H3" s="7">
        <v>5383</v>
      </c>
      <c r="I3" s="7">
        <v>5454</v>
      </c>
      <c r="J3" s="7">
        <v>5439</v>
      </c>
      <c r="K3" s="7">
        <v>5547</v>
      </c>
      <c r="L3" s="7">
        <v>5563</v>
      </c>
      <c r="M3" s="8">
        <f>AVERAGE(C3:L3)</f>
        <v>5497.2</v>
      </c>
    </row>
    <row r="4" spans="1:13" x14ac:dyDescent="0.25">
      <c r="A4" s="10" t="s">
        <v>20</v>
      </c>
      <c r="B4" s="6" t="s">
        <v>28</v>
      </c>
      <c r="C4" s="7">
        <v>4369</v>
      </c>
      <c r="D4" s="7">
        <v>4339</v>
      </c>
      <c r="E4" s="7">
        <v>4454</v>
      </c>
      <c r="F4" s="7">
        <v>4212</v>
      </c>
      <c r="G4" s="7">
        <v>4555</v>
      </c>
      <c r="H4" s="7">
        <v>4352</v>
      </c>
      <c r="I4" s="7">
        <v>4685</v>
      </c>
      <c r="J4" s="7">
        <v>4556</v>
      </c>
      <c r="K4" s="7">
        <v>4390</v>
      </c>
      <c r="L4" s="7">
        <v>4463</v>
      </c>
      <c r="M4" s="8">
        <f t="shared" ref="M4:M67" si="0">AVERAGE(C4:L4)</f>
        <v>4437.5</v>
      </c>
    </row>
    <row r="5" spans="1:13" x14ac:dyDescent="0.25">
      <c r="A5" s="10" t="s">
        <v>20</v>
      </c>
      <c r="B5" s="6" t="s">
        <v>29</v>
      </c>
      <c r="C5" s="7">
        <v>7025</v>
      </c>
      <c r="D5" s="7">
        <v>7725</v>
      </c>
      <c r="E5" s="7">
        <v>7821</v>
      </c>
      <c r="F5" s="7">
        <v>10115</v>
      </c>
      <c r="G5" s="7">
        <v>7151</v>
      </c>
      <c r="H5" s="7">
        <v>7449</v>
      </c>
      <c r="I5" s="7">
        <v>7153</v>
      </c>
      <c r="J5" s="7">
        <v>7640</v>
      </c>
      <c r="K5" s="7">
        <v>7094</v>
      </c>
      <c r="L5" s="7">
        <v>6920</v>
      </c>
      <c r="M5" s="8">
        <f t="shared" si="0"/>
        <v>7609.3</v>
      </c>
    </row>
    <row r="6" spans="1:13" x14ac:dyDescent="0.25">
      <c r="A6" s="10" t="s">
        <v>20</v>
      </c>
      <c r="B6" s="6" t="s">
        <v>30</v>
      </c>
      <c r="C6" s="7">
        <v>6893</v>
      </c>
      <c r="D6" s="7">
        <v>6874</v>
      </c>
      <c r="E6" s="7">
        <v>6881</v>
      </c>
      <c r="F6" s="7">
        <v>7009</v>
      </c>
      <c r="G6" s="7">
        <v>7100</v>
      </c>
      <c r="H6" s="7">
        <v>7023</v>
      </c>
      <c r="I6" s="7">
        <v>6917</v>
      </c>
      <c r="J6" s="7">
        <v>6944</v>
      </c>
      <c r="K6" s="7">
        <v>7015</v>
      </c>
      <c r="L6" s="7">
        <v>6918</v>
      </c>
      <c r="M6" s="8">
        <f t="shared" si="0"/>
        <v>6957.4</v>
      </c>
    </row>
    <row r="7" spans="1:13" x14ac:dyDescent="0.25">
      <c r="A7" s="10" t="s">
        <v>20</v>
      </c>
      <c r="B7" s="6" t="s">
        <v>31</v>
      </c>
      <c r="C7" s="7">
        <v>6889</v>
      </c>
      <c r="D7" s="7">
        <v>6929</v>
      </c>
      <c r="E7" s="7">
        <v>6948</v>
      </c>
      <c r="F7" s="7">
        <v>7059</v>
      </c>
      <c r="G7" s="7">
        <v>7103</v>
      </c>
      <c r="H7" s="7">
        <v>7042</v>
      </c>
      <c r="I7" s="7">
        <v>7057</v>
      </c>
      <c r="J7" s="7">
        <v>6990</v>
      </c>
      <c r="K7" s="7">
        <v>7061</v>
      </c>
      <c r="L7" s="7">
        <v>6964</v>
      </c>
      <c r="M7" s="8">
        <f t="shared" si="0"/>
        <v>7004.2</v>
      </c>
    </row>
    <row r="8" spans="1:13" x14ac:dyDescent="0.25">
      <c r="A8" s="10" t="s">
        <v>20</v>
      </c>
      <c r="B8" s="6" t="s">
        <v>32</v>
      </c>
      <c r="C8" s="7">
        <v>6943</v>
      </c>
      <c r="D8" s="7">
        <v>6956</v>
      </c>
      <c r="E8" s="7">
        <v>6911</v>
      </c>
      <c r="F8" s="7">
        <v>7100</v>
      </c>
      <c r="G8" s="7">
        <v>8202</v>
      </c>
      <c r="H8" s="7">
        <v>7147</v>
      </c>
      <c r="I8" s="7">
        <v>7057</v>
      </c>
      <c r="J8" s="7">
        <v>7360</v>
      </c>
      <c r="K8" s="7">
        <v>7395</v>
      </c>
      <c r="L8" s="7">
        <v>7408</v>
      </c>
      <c r="M8" s="8">
        <f t="shared" si="0"/>
        <v>7247.9</v>
      </c>
    </row>
    <row r="9" spans="1:13" x14ac:dyDescent="0.25">
      <c r="A9" s="10" t="s">
        <v>21</v>
      </c>
      <c r="B9" s="6" t="s">
        <v>27</v>
      </c>
      <c r="C9" s="7">
        <v>5588</v>
      </c>
      <c r="D9" s="7">
        <v>5558</v>
      </c>
      <c r="E9" s="7">
        <v>5282</v>
      </c>
      <c r="F9" s="7">
        <v>5482</v>
      </c>
      <c r="G9" s="7">
        <v>5842</v>
      </c>
      <c r="H9" s="7">
        <v>5527</v>
      </c>
      <c r="I9" s="7">
        <v>5464</v>
      </c>
      <c r="J9" s="7">
        <v>5586</v>
      </c>
      <c r="K9" s="7">
        <v>5528</v>
      </c>
      <c r="L9" s="7">
        <v>5550</v>
      </c>
      <c r="M9" s="8">
        <f t="shared" si="0"/>
        <v>5540.7</v>
      </c>
    </row>
    <row r="10" spans="1:13" x14ac:dyDescent="0.25">
      <c r="A10" s="10" t="s">
        <v>21</v>
      </c>
      <c r="B10" s="6" t="s">
        <v>28</v>
      </c>
      <c r="C10" s="7">
        <v>4497</v>
      </c>
      <c r="D10" s="7">
        <v>4407</v>
      </c>
      <c r="E10" s="7">
        <v>4310</v>
      </c>
      <c r="F10" s="7">
        <v>4575</v>
      </c>
      <c r="G10" s="7">
        <v>4559</v>
      </c>
      <c r="H10" s="7">
        <v>4529</v>
      </c>
      <c r="I10" s="7">
        <v>4589</v>
      </c>
      <c r="J10" s="7">
        <v>4363</v>
      </c>
      <c r="K10" s="7">
        <v>4617</v>
      </c>
      <c r="L10" s="7">
        <v>4522</v>
      </c>
      <c r="M10" s="8">
        <f t="shared" si="0"/>
        <v>4496.8</v>
      </c>
    </row>
    <row r="11" spans="1:13" x14ac:dyDescent="0.25">
      <c r="A11" s="10" t="s">
        <v>21</v>
      </c>
      <c r="B11" s="6" t="s">
        <v>29</v>
      </c>
      <c r="C11" s="7">
        <v>7826</v>
      </c>
      <c r="D11" s="7">
        <v>7680</v>
      </c>
      <c r="E11" s="7">
        <v>7175</v>
      </c>
      <c r="F11" s="7">
        <v>8423</v>
      </c>
      <c r="G11" s="7">
        <v>7080</v>
      </c>
      <c r="H11" s="7">
        <v>7595</v>
      </c>
      <c r="I11" s="7">
        <v>7457</v>
      </c>
      <c r="J11" s="7">
        <v>6966</v>
      </c>
      <c r="K11" s="7">
        <v>7018</v>
      </c>
      <c r="L11" s="7">
        <v>9153</v>
      </c>
      <c r="M11" s="8">
        <f t="shared" si="0"/>
        <v>7637.3</v>
      </c>
    </row>
    <row r="12" spans="1:13" x14ac:dyDescent="0.25">
      <c r="A12" s="10" t="s">
        <v>21</v>
      </c>
      <c r="B12" s="6" t="s">
        <v>30</v>
      </c>
      <c r="C12" s="7">
        <v>6976</v>
      </c>
      <c r="D12" s="7">
        <v>6920</v>
      </c>
      <c r="E12" s="7">
        <v>6931</v>
      </c>
      <c r="F12" s="7">
        <v>6988</v>
      </c>
      <c r="G12" s="7">
        <v>7134</v>
      </c>
      <c r="H12" s="7">
        <v>7056</v>
      </c>
      <c r="I12" s="7">
        <v>7020</v>
      </c>
      <c r="J12" s="7">
        <v>7158</v>
      </c>
      <c r="K12" s="7">
        <v>7081</v>
      </c>
      <c r="L12" s="7">
        <v>6991</v>
      </c>
      <c r="M12" s="8">
        <f t="shared" si="0"/>
        <v>7025.5</v>
      </c>
    </row>
    <row r="13" spans="1:13" x14ac:dyDescent="0.25">
      <c r="A13" s="10" t="s">
        <v>21</v>
      </c>
      <c r="B13" s="6" t="s">
        <v>31</v>
      </c>
      <c r="C13" s="7">
        <v>6968</v>
      </c>
      <c r="D13" s="7">
        <v>6960</v>
      </c>
      <c r="E13" s="7">
        <v>6961</v>
      </c>
      <c r="F13" s="7">
        <v>7037</v>
      </c>
      <c r="G13" s="7">
        <v>7145</v>
      </c>
      <c r="H13" s="7">
        <v>7138</v>
      </c>
      <c r="I13" s="7">
        <v>6999</v>
      </c>
      <c r="J13" s="7">
        <v>7063</v>
      </c>
      <c r="K13" s="7">
        <v>7097</v>
      </c>
      <c r="L13" s="7">
        <v>7005</v>
      </c>
      <c r="M13" s="8">
        <f t="shared" si="0"/>
        <v>7037.3</v>
      </c>
    </row>
    <row r="14" spans="1:13" x14ac:dyDescent="0.25">
      <c r="A14" s="10" t="s">
        <v>21</v>
      </c>
      <c r="B14" s="6" t="s">
        <v>32</v>
      </c>
      <c r="C14" s="7">
        <v>7029</v>
      </c>
      <c r="D14" s="7">
        <v>7025</v>
      </c>
      <c r="E14" s="7">
        <v>7413</v>
      </c>
      <c r="F14" s="7">
        <v>7388</v>
      </c>
      <c r="G14" s="7">
        <v>7575</v>
      </c>
      <c r="H14" s="7">
        <v>7855</v>
      </c>
      <c r="I14" s="7">
        <v>7425</v>
      </c>
      <c r="J14" s="7">
        <v>7259</v>
      </c>
      <c r="K14" s="7">
        <v>7370</v>
      </c>
      <c r="L14" s="7">
        <v>7388</v>
      </c>
      <c r="M14" s="8">
        <f t="shared" si="0"/>
        <v>7372.7</v>
      </c>
    </row>
    <row r="15" spans="1:13" x14ac:dyDescent="0.25">
      <c r="A15" s="10" t="s">
        <v>22</v>
      </c>
      <c r="B15" s="6" t="s">
        <v>27</v>
      </c>
      <c r="C15" s="7">
        <v>5697</v>
      </c>
      <c r="D15" s="7">
        <v>5839</v>
      </c>
      <c r="E15" s="7">
        <v>5698</v>
      </c>
      <c r="F15" s="7">
        <v>5695</v>
      </c>
      <c r="G15" s="7">
        <v>5942</v>
      </c>
      <c r="H15" s="7">
        <v>5866</v>
      </c>
      <c r="I15" s="7">
        <v>5704</v>
      </c>
      <c r="J15" s="7">
        <v>5816</v>
      </c>
      <c r="K15" s="7">
        <v>5888</v>
      </c>
      <c r="L15" s="7">
        <v>6040</v>
      </c>
      <c r="M15" s="8">
        <f t="shared" si="0"/>
        <v>5818.5</v>
      </c>
    </row>
    <row r="16" spans="1:13" x14ac:dyDescent="0.25">
      <c r="A16" s="10" t="s">
        <v>22</v>
      </c>
      <c r="B16" s="6" t="s">
        <v>28</v>
      </c>
      <c r="C16" s="7">
        <v>4341</v>
      </c>
      <c r="D16" s="7">
        <v>4523</v>
      </c>
      <c r="E16" s="7">
        <v>4197</v>
      </c>
      <c r="F16" s="7">
        <v>4265</v>
      </c>
      <c r="G16" s="7">
        <v>4404</v>
      </c>
      <c r="H16" s="7">
        <v>4179</v>
      </c>
      <c r="I16" s="7">
        <v>4332</v>
      </c>
      <c r="J16" s="7">
        <v>4369</v>
      </c>
      <c r="K16" s="7">
        <v>4181</v>
      </c>
      <c r="L16" s="7">
        <v>4137</v>
      </c>
      <c r="M16" s="8">
        <f t="shared" si="0"/>
        <v>4292.8</v>
      </c>
    </row>
    <row r="17" spans="1:13" x14ac:dyDescent="0.25">
      <c r="A17" s="10" t="s">
        <v>22</v>
      </c>
      <c r="B17" s="6" t="s">
        <v>29</v>
      </c>
      <c r="C17" s="7">
        <v>7733</v>
      </c>
      <c r="D17" s="7">
        <v>7890</v>
      </c>
      <c r="E17" s="7">
        <v>8446</v>
      </c>
      <c r="F17" s="7">
        <v>7786</v>
      </c>
      <c r="G17" s="7">
        <v>8769</v>
      </c>
      <c r="H17" s="7">
        <v>8423</v>
      </c>
      <c r="I17" s="7">
        <v>9080</v>
      </c>
      <c r="J17" s="7">
        <v>7281</v>
      </c>
      <c r="K17" s="7">
        <v>8193</v>
      </c>
      <c r="L17" s="7">
        <v>8034</v>
      </c>
      <c r="M17" s="8">
        <f t="shared" si="0"/>
        <v>8163.5</v>
      </c>
    </row>
    <row r="18" spans="1:13" x14ac:dyDescent="0.25">
      <c r="A18" s="10" t="s">
        <v>22</v>
      </c>
      <c r="B18" s="6" t="s">
        <v>30</v>
      </c>
      <c r="C18" s="7">
        <v>7134</v>
      </c>
      <c r="D18" s="7">
        <v>7113</v>
      </c>
      <c r="E18" s="7">
        <v>7060</v>
      </c>
      <c r="F18" s="7">
        <v>7452</v>
      </c>
      <c r="G18" s="7">
        <v>8327</v>
      </c>
      <c r="H18" s="7">
        <v>7813</v>
      </c>
      <c r="I18" s="7">
        <v>7191</v>
      </c>
      <c r="J18" s="7">
        <v>7098</v>
      </c>
      <c r="K18" s="7">
        <v>7280</v>
      </c>
      <c r="L18" s="7">
        <v>7175</v>
      </c>
      <c r="M18" s="8">
        <f t="shared" si="0"/>
        <v>7364.3</v>
      </c>
    </row>
    <row r="19" spans="1:13" x14ac:dyDescent="0.25">
      <c r="A19" s="10" t="s">
        <v>22</v>
      </c>
      <c r="B19" s="6" t="s">
        <v>31</v>
      </c>
      <c r="C19" s="7">
        <v>7171</v>
      </c>
      <c r="D19" s="7">
        <v>7093</v>
      </c>
      <c r="E19" s="7">
        <v>7053</v>
      </c>
      <c r="F19" s="7">
        <v>7202</v>
      </c>
      <c r="G19" s="7">
        <v>7301</v>
      </c>
      <c r="H19" s="7">
        <v>7237</v>
      </c>
      <c r="I19" s="7">
        <v>7182</v>
      </c>
      <c r="J19" s="7">
        <v>7084</v>
      </c>
      <c r="K19" s="7">
        <v>7225</v>
      </c>
      <c r="L19" s="7">
        <v>7079</v>
      </c>
      <c r="M19" s="8">
        <f t="shared" si="0"/>
        <v>7162.7</v>
      </c>
    </row>
    <row r="20" spans="1:13" x14ac:dyDescent="0.25">
      <c r="A20" s="10" t="s">
        <v>22</v>
      </c>
      <c r="B20" s="6" t="s">
        <v>32</v>
      </c>
      <c r="C20" s="7">
        <v>7186</v>
      </c>
      <c r="D20" s="7">
        <v>7150</v>
      </c>
      <c r="E20" s="7">
        <v>7069</v>
      </c>
      <c r="F20" s="7">
        <v>7249</v>
      </c>
      <c r="G20" s="7">
        <v>7376</v>
      </c>
      <c r="H20" s="7">
        <v>7309</v>
      </c>
      <c r="I20" s="7">
        <v>7234</v>
      </c>
      <c r="J20" s="7">
        <v>7110</v>
      </c>
      <c r="K20" s="7">
        <v>7291</v>
      </c>
      <c r="L20" s="7">
        <v>7082</v>
      </c>
      <c r="M20" s="8">
        <f t="shared" si="0"/>
        <v>7205.6</v>
      </c>
    </row>
    <row r="21" spans="1:13" x14ac:dyDescent="0.25">
      <c r="A21" s="10" t="s">
        <v>23</v>
      </c>
      <c r="B21" s="6" t="s">
        <v>27</v>
      </c>
      <c r="C21" s="7">
        <v>7169</v>
      </c>
      <c r="D21" s="7">
        <v>7405</v>
      </c>
      <c r="E21" s="7">
        <v>7594</v>
      </c>
      <c r="F21" s="7">
        <v>7453</v>
      </c>
      <c r="G21" s="7">
        <v>7506</v>
      </c>
      <c r="H21" s="7">
        <v>7565</v>
      </c>
      <c r="I21" s="7">
        <v>7400</v>
      </c>
      <c r="J21" s="7">
        <v>7542</v>
      </c>
      <c r="K21" s="7">
        <v>7515</v>
      </c>
      <c r="L21" s="7">
        <v>7356</v>
      </c>
      <c r="M21" s="8">
        <f t="shared" si="0"/>
        <v>7450.5</v>
      </c>
    </row>
    <row r="22" spans="1:13" x14ac:dyDescent="0.25">
      <c r="A22" s="10" t="s">
        <v>23</v>
      </c>
      <c r="B22" s="6" t="s">
        <v>28</v>
      </c>
      <c r="C22" s="7">
        <v>4337</v>
      </c>
      <c r="D22" s="7">
        <v>4228</v>
      </c>
      <c r="E22" s="7">
        <v>4044</v>
      </c>
      <c r="F22" s="7">
        <v>4137</v>
      </c>
      <c r="G22" s="7">
        <v>4231</v>
      </c>
      <c r="H22" s="7">
        <v>4207</v>
      </c>
      <c r="I22" s="7">
        <v>4118</v>
      </c>
      <c r="J22" s="7">
        <v>4171</v>
      </c>
      <c r="K22" s="7">
        <v>4136</v>
      </c>
      <c r="L22" s="7">
        <v>4174</v>
      </c>
      <c r="M22" s="8">
        <f t="shared" si="0"/>
        <v>4178.3</v>
      </c>
    </row>
    <row r="23" spans="1:13" x14ac:dyDescent="0.25">
      <c r="A23" s="10" t="s">
        <v>23</v>
      </c>
      <c r="B23" s="6" t="s">
        <v>29</v>
      </c>
      <c r="C23" s="7">
        <v>8182</v>
      </c>
      <c r="D23" s="7">
        <v>8190</v>
      </c>
      <c r="E23" s="7">
        <v>8188</v>
      </c>
      <c r="F23" s="7">
        <v>8475</v>
      </c>
      <c r="G23" s="7">
        <v>8535</v>
      </c>
      <c r="H23" s="7">
        <v>8818</v>
      </c>
      <c r="I23" s="7">
        <v>8273</v>
      </c>
      <c r="J23" s="7">
        <v>8238</v>
      </c>
      <c r="K23" s="7">
        <v>8200</v>
      </c>
      <c r="L23" s="7">
        <v>8423</v>
      </c>
      <c r="M23" s="8">
        <f t="shared" si="0"/>
        <v>8352.2000000000007</v>
      </c>
    </row>
    <row r="24" spans="1:13" x14ac:dyDescent="0.25">
      <c r="A24" s="10" t="s">
        <v>23</v>
      </c>
      <c r="B24" s="6" t="s">
        <v>30</v>
      </c>
      <c r="C24" s="7">
        <v>8340</v>
      </c>
      <c r="D24" s="7">
        <v>9028</v>
      </c>
      <c r="E24" s="7">
        <v>9887</v>
      </c>
      <c r="F24" s="7">
        <v>10115</v>
      </c>
      <c r="G24" s="7">
        <v>10025</v>
      </c>
      <c r="H24" s="7">
        <v>9612</v>
      </c>
      <c r="I24" s="7">
        <v>8462</v>
      </c>
      <c r="J24" s="7">
        <v>8355</v>
      </c>
      <c r="K24" s="7">
        <v>10028</v>
      </c>
      <c r="L24" s="7">
        <v>9812</v>
      </c>
      <c r="M24" s="8">
        <f t="shared" si="0"/>
        <v>9366.4</v>
      </c>
    </row>
    <row r="25" spans="1:13" x14ac:dyDescent="0.25">
      <c r="A25" s="10" t="s">
        <v>23</v>
      </c>
      <c r="B25" s="6" t="s">
        <v>31</v>
      </c>
      <c r="C25" s="7">
        <v>8092</v>
      </c>
      <c r="D25" s="7">
        <v>8174</v>
      </c>
      <c r="E25" s="7">
        <v>8073</v>
      </c>
      <c r="F25" s="7">
        <v>8261</v>
      </c>
      <c r="G25" s="7">
        <v>8364</v>
      </c>
      <c r="H25" s="7">
        <v>8196</v>
      </c>
      <c r="I25" s="7">
        <v>8166</v>
      </c>
      <c r="J25" s="7">
        <v>8248</v>
      </c>
      <c r="K25" s="7">
        <v>8244</v>
      </c>
      <c r="L25" s="7">
        <v>8129</v>
      </c>
      <c r="M25" s="8">
        <f t="shared" si="0"/>
        <v>8194.7000000000007</v>
      </c>
    </row>
    <row r="26" spans="1:13" x14ac:dyDescent="0.25">
      <c r="A26" s="10" t="s">
        <v>23</v>
      </c>
      <c r="B26" s="6" t="s">
        <v>32</v>
      </c>
      <c r="C26" s="7">
        <v>8076</v>
      </c>
      <c r="D26" s="7">
        <v>8113</v>
      </c>
      <c r="E26" s="7">
        <v>8081</v>
      </c>
      <c r="F26" s="7">
        <v>8127</v>
      </c>
      <c r="G26" s="7">
        <v>8331</v>
      </c>
      <c r="H26" s="7">
        <v>8214</v>
      </c>
      <c r="I26" s="7">
        <v>8211</v>
      </c>
      <c r="J26" s="7">
        <v>8225</v>
      </c>
      <c r="K26" s="7">
        <v>8251</v>
      </c>
      <c r="L26" s="7">
        <v>8060</v>
      </c>
      <c r="M26" s="8">
        <f t="shared" si="0"/>
        <v>8168.9</v>
      </c>
    </row>
    <row r="27" spans="1:13" x14ac:dyDescent="0.25">
      <c r="A27" s="12" t="s">
        <v>33</v>
      </c>
      <c r="B27" s="14" t="s">
        <v>27</v>
      </c>
      <c r="C27" s="7">
        <v>1966</v>
      </c>
      <c r="D27" s="7">
        <v>2033</v>
      </c>
      <c r="E27" s="7">
        <v>2038</v>
      </c>
      <c r="F27" s="7">
        <v>2038</v>
      </c>
      <c r="G27" s="7">
        <v>1989</v>
      </c>
      <c r="H27" s="7">
        <v>2145</v>
      </c>
      <c r="I27" s="7">
        <v>2049</v>
      </c>
      <c r="J27" s="7">
        <v>2164</v>
      </c>
      <c r="K27" s="7">
        <v>1982</v>
      </c>
      <c r="L27" s="7">
        <v>2057</v>
      </c>
      <c r="M27" s="8">
        <f t="shared" si="0"/>
        <v>2046.1</v>
      </c>
    </row>
    <row r="28" spans="1:13" x14ac:dyDescent="0.25">
      <c r="A28" s="12" t="s">
        <v>33</v>
      </c>
      <c r="B28" s="14" t="s">
        <v>28</v>
      </c>
      <c r="C28" s="7">
        <v>1076</v>
      </c>
      <c r="D28" s="7">
        <v>1119</v>
      </c>
      <c r="E28" s="7">
        <v>1194</v>
      </c>
      <c r="F28" s="7">
        <v>1401</v>
      </c>
      <c r="G28" s="7">
        <v>1502</v>
      </c>
      <c r="H28" s="7">
        <v>1186</v>
      </c>
      <c r="I28" s="7">
        <v>1126</v>
      </c>
      <c r="J28" s="7">
        <v>1112</v>
      </c>
      <c r="K28" s="7">
        <v>2112</v>
      </c>
      <c r="L28" s="7">
        <v>1156</v>
      </c>
      <c r="M28" s="8">
        <f t="shared" si="0"/>
        <v>1298.4000000000001</v>
      </c>
    </row>
    <row r="29" spans="1:13" x14ac:dyDescent="0.25">
      <c r="A29" s="12" t="s">
        <v>33</v>
      </c>
      <c r="B29" s="14" t="s">
        <v>29</v>
      </c>
      <c r="C29" s="7">
        <v>2147</v>
      </c>
      <c r="D29" s="7">
        <v>2275</v>
      </c>
      <c r="E29" s="7">
        <v>2400</v>
      </c>
      <c r="F29" s="7">
        <v>2468</v>
      </c>
      <c r="G29" s="7">
        <v>2493</v>
      </c>
      <c r="H29" s="7">
        <v>2135</v>
      </c>
      <c r="I29" s="7">
        <v>2225</v>
      </c>
      <c r="J29" s="7">
        <v>2185</v>
      </c>
      <c r="K29" s="7">
        <v>2581</v>
      </c>
      <c r="L29" s="7">
        <v>3041</v>
      </c>
      <c r="M29" s="8">
        <f t="shared" si="0"/>
        <v>2395</v>
      </c>
    </row>
    <row r="30" spans="1:13" x14ac:dyDescent="0.25">
      <c r="A30" s="12" t="s">
        <v>33</v>
      </c>
      <c r="B30" s="14" t="s">
        <v>30</v>
      </c>
      <c r="C30" s="7">
        <v>3226</v>
      </c>
      <c r="D30" s="7">
        <v>3677</v>
      </c>
      <c r="E30" s="7">
        <v>3557</v>
      </c>
      <c r="F30" s="7">
        <v>3329</v>
      </c>
      <c r="G30" s="7">
        <v>3588</v>
      </c>
      <c r="H30" s="7">
        <v>3283</v>
      </c>
      <c r="I30" s="7">
        <v>3311</v>
      </c>
      <c r="J30" s="7">
        <v>3352</v>
      </c>
      <c r="K30" s="7">
        <v>3650</v>
      </c>
      <c r="L30" s="7">
        <v>3134</v>
      </c>
      <c r="M30" s="8">
        <f t="shared" si="0"/>
        <v>3410.7</v>
      </c>
    </row>
    <row r="31" spans="1:13" x14ac:dyDescent="0.25">
      <c r="A31" s="12" t="s">
        <v>33</v>
      </c>
      <c r="B31" s="14" t="s">
        <v>31</v>
      </c>
      <c r="C31" s="7">
        <v>3535</v>
      </c>
      <c r="D31" s="7">
        <v>3425</v>
      </c>
      <c r="E31" s="7">
        <v>3338</v>
      </c>
      <c r="F31" s="7">
        <v>3382</v>
      </c>
      <c r="G31" s="7">
        <v>3636</v>
      </c>
      <c r="H31" s="7">
        <v>3628</v>
      </c>
      <c r="I31" s="7">
        <v>3816</v>
      </c>
      <c r="J31" s="7">
        <v>3558</v>
      </c>
      <c r="K31" s="7">
        <v>3745</v>
      </c>
      <c r="L31" s="7">
        <v>3455</v>
      </c>
      <c r="M31" s="8">
        <f t="shared" si="0"/>
        <v>3551.8</v>
      </c>
    </row>
    <row r="32" spans="1:13" x14ac:dyDescent="0.25">
      <c r="A32" s="12" t="s">
        <v>33</v>
      </c>
      <c r="B32" s="14" t="s">
        <v>32</v>
      </c>
      <c r="C32" s="7">
        <v>2322</v>
      </c>
      <c r="D32" s="7">
        <v>3796</v>
      </c>
      <c r="E32" s="7">
        <v>3920</v>
      </c>
      <c r="F32" s="7">
        <v>4035</v>
      </c>
      <c r="G32" s="7">
        <v>4183</v>
      </c>
      <c r="H32" s="7">
        <v>4703</v>
      </c>
      <c r="I32" s="7">
        <v>3898</v>
      </c>
      <c r="J32" s="7">
        <v>3744</v>
      </c>
      <c r="K32" s="7">
        <v>4134</v>
      </c>
      <c r="L32" s="7">
        <v>4018</v>
      </c>
      <c r="M32" s="8">
        <f t="shared" si="0"/>
        <v>3875.3</v>
      </c>
    </row>
    <row r="33" spans="1:13" x14ac:dyDescent="0.25">
      <c r="A33" s="12" t="s">
        <v>34</v>
      </c>
      <c r="B33" s="14" t="s">
        <v>27</v>
      </c>
      <c r="C33" s="7">
        <v>2037</v>
      </c>
      <c r="D33" s="7">
        <v>2034</v>
      </c>
      <c r="E33" s="7">
        <v>1959</v>
      </c>
      <c r="F33" s="7">
        <v>2074</v>
      </c>
      <c r="G33" s="7">
        <v>2008</v>
      </c>
      <c r="H33" s="7">
        <v>2019</v>
      </c>
      <c r="I33" s="7">
        <v>1974</v>
      </c>
      <c r="J33" s="7">
        <v>2041</v>
      </c>
      <c r="K33" s="7">
        <v>1989</v>
      </c>
      <c r="L33" s="7">
        <v>1981</v>
      </c>
      <c r="M33" s="8">
        <f t="shared" si="0"/>
        <v>2011.6</v>
      </c>
    </row>
    <row r="34" spans="1:13" x14ac:dyDescent="0.25">
      <c r="A34" s="12" t="s">
        <v>34</v>
      </c>
      <c r="B34" s="14" t="s">
        <v>28</v>
      </c>
      <c r="C34" s="7">
        <v>1096</v>
      </c>
      <c r="D34" s="7">
        <v>1118</v>
      </c>
      <c r="E34" s="7">
        <v>1114</v>
      </c>
      <c r="F34" s="7">
        <v>1103</v>
      </c>
      <c r="G34" s="7">
        <v>1100</v>
      </c>
      <c r="H34" s="7">
        <v>1096</v>
      </c>
      <c r="I34" s="7">
        <v>1158</v>
      </c>
      <c r="J34" s="7">
        <v>1114</v>
      </c>
      <c r="K34" s="7">
        <v>1081</v>
      </c>
      <c r="L34" s="7">
        <v>1105</v>
      </c>
      <c r="M34" s="8">
        <f t="shared" si="0"/>
        <v>1108.5</v>
      </c>
    </row>
    <row r="35" spans="1:13" x14ac:dyDescent="0.25">
      <c r="A35" s="12" t="s">
        <v>34</v>
      </c>
      <c r="B35" s="14" t="s">
        <v>29</v>
      </c>
      <c r="C35" s="7">
        <v>2074</v>
      </c>
      <c r="D35" s="7">
        <v>2187</v>
      </c>
      <c r="E35" s="7">
        <v>2124</v>
      </c>
      <c r="F35" s="7">
        <v>1952</v>
      </c>
      <c r="G35" s="7">
        <v>2332</v>
      </c>
      <c r="H35" s="7">
        <v>2266</v>
      </c>
      <c r="I35" s="7">
        <v>2233</v>
      </c>
      <c r="J35" s="7">
        <v>2047</v>
      </c>
      <c r="K35" s="7">
        <v>2078</v>
      </c>
      <c r="L35" s="7">
        <v>2264</v>
      </c>
      <c r="M35" s="8">
        <f t="shared" si="0"/>
        <v>2155.6999999999998</v>
      </c>
    </row>
    <row r="36" spans="1:13" x14ac:dyDescent="0.25">
      <c r="A36" s="12" t="s">
        <v>34</v>
      </c>
      <c r="B36" s="14" t="s">
        <v>30</v>
      </c>
      <c r="C36" s="7">
        <v>3260</v>
      </c>
      <c r="D36" s="7">
        <v>3440</v>
      </c>
      <c r="E36" s="7">
        <v>3080</v>
      </c>
      <c r="F36" s="7">
        <v>3369</v>
      </c>
      <c r="G36" s="7">
        <v>3437</v>
      </c>
      <c r="H36" s="7">
        <v>3085</v>
      </c>
      <c r="I36" s="7">
        <v>3268</v>
      </c>
      <c r="J36" s="7">
        <v>3382</v>
      </c>
      <c r="K36" s="7">
        <v>3267</v>
      </c>
      <c r="L36" s="7">
        <v>3250</v>
      </c>
      <c r="M36" s="8">
        <f t="shared" si="0"/>
        <v>3283.8</v>
      </c>
    </row>
    <row r="37" spans="1:13" x14ac:dyDescent="0.25">
      <c r="A37" s="12" t="s">
        <v>34</v>
      </c>
      <c r="B37" s="14" t="s">
        <v>31</v>
      </c>
      <c r="C37" s="7">
        <v>3285</v>
      </c>
      <c r="D37" s="7">
        <v>3522</v>
      </c>
      <c r="E37" s="7">
        <v>4877</v>
      </c>
      <c r="F37" s="7">
        <v>3597</v>
      </c>
      <c r="G37" s="7">
        <v>3718</v>
      </c>
      <c r="H37" s="7">
        <v>3503</v>
      </c>
      <c r="I37" s="7">
        <v>3214</v>
      </c>
      <c r="J37" s="7">
        <v>3341</v>
      </c>
      <c r="K37" s="7">
        <v>3336</v>
      </c>
      <c r="L37" s="7">
        <v>3570</v>
      </c>
      <c r="M37" s="8">
        <f t="shared" si="0"/>
        <v>3596.3</v>
      </c>
    </row>
    <row r="38" spans="1:13" x14ac:dyDescent="0.25">
      <c r="A38" s="12" t="s">
        <v>34</v>
      </c>
      <c r="B38" s="14" t="s">
        <v>32</v>
      </c>
      <c r="C38" s="7">
        <v>3524</v>
      </c>
      <c r="D38" s="7">
        <v>2139</v>
      </c>
      <c r="E38" s="7">
        <v>3545</v>
      </c>
      <c r="F38" s="7">
        <v>2165</v>
      </c>
      <c r="G38" s="7">
        <v>2223</v>
      </c>
      <c r="H38" s="7">
        <v>3801</v>
      </c>
      <c r="I38" s="7">
        <v>3659</v>
      </c>
      <c r="J38" s="7">
        <v>3532</v>
      </c>
      <c r="K38" s="7">
        <v>3964</v>
      </c>
      <c r="L38" s="7">
        <v>3852</v>
      </c>
      <c r="M38" s="8">
        <f t="shared" si="0"/>
        <v>3240.4</v>
      </c>
    </row>
    <row r="39" spans="1:13" x14ac:dyDescent="0.25">
      <c r="A39" s="12" t="s">
        <v>35</v>
      </c>
      <c r="B39" s="14" t="s">
        <v>27</v>
      </c>
      <c r="C39" s="7">
        <v>2169</v>
      </c>
      <c r="D39" s="7">
        <v>2181</v>
      </c>
      <c r="E39" s="7">
        <v>2188</v>
      </c>
      <c r="F39" s="7">
        <v>2166</v>
      </c>
      <c r="G39" s="7">
        <v>2194</v>
      </c>
      <c r="H39" s="7">
        <v>2174</v>
      </c>
      <c r="I39" s="7">
        <v>2191</v>
      </c>
      <c r="J39" s="7">
        <v>2188</v>
      </c>
      <c r="K39" s="7">
        <v>2222</v>
      </c>
      <c r="L39" s="7">
        <v>2148</v>
      </c>
      <c r="M39" s="8">
        <f t="shared" si="0"/>
        <v>2182.1</v>
      </c>
    </row>
    <row r="40" spans="1:13" x14ac:dyDescent="0.25">
      <c r="A40" s="12" t="s">
        <v>35</v>
      </c>
      <c r="B40" s="14" t="s">
        <v>28</v>
      </c>
      <c r="C40" s="7">
        <v>1300</v>
      </c>
      <c r="D40" s="7">
        <v>1312</v>
      </c>
      <c r="E40" s="7">
        <v>1374</v>
      </c>
      <c r="F40" s="7">
        <v>1248</v>
      </c>
      <c r="G40" s="7">
        <v>1253</v>
      </c>
      <c r="H40" s="7">
        <v>1504</v>
      </c>
      <c r="I40" s="7">
        <v>1427</v>
      </c>
      <c r="J40" s="7">
        <v>1502</v>
      </c>
      <c r="K40" s="7">
        <v>1228</v>
      </c>
      <c r="L40" s="7">
        <v>1342</v>
      </c>
      <c r="M40" s="8">
        <f t="shared" si="0"/>
        <v>1349</v>
      </c>
    </row>
    <row r="41" spans="1:13" x14ac:dyDescent="0.25">
      <c r="A41" s="12" t="s">
        <v>35</v>
      </c>
      <c r="B41" s="14" t="s">
        <v>29</v>
      </c>
      <c r="C41" s="7">
        <v>2645</v>
      </c>
      <c r="D41" s="7">
        <v>2403</v>
      </c>
      <c r="E41" s="7">
        <v>2170</v>
      </c>
      <c r="F41" s="7">
        <v>2523</v>
      </c>
      <c r="G41" s="7">
        <v>2735</v>
      </c>
      <c r="H41" s="7">
        <v>2613</v>
      </c>
      <c r="I41" s="7">
        <v>2116</v>
      </c>
      <c r="J41" s="7">
        <v>2332</v>
      </c>
      <c r="K41" s="7">
        <v>2561</v>
      </c>
      <c r="L41" s="7">
        <v>2483</v>
      </c>
      <c r="M41" s="8">
        <f t="shared" si="0"/>
        <v>2458.1</v>
      </c>
    </row>
    <row r="42" spans="1:13" x14ac:dyDescent="0.25">
      <c r="A42" s="12" t="s">
        <v>35</v>
      </c>
      <c r="B42" s="14" t="s">
        <v>30</v>
      </c>
      <c r="C42" s="7">
        <v>3705</v>
      </c>
      <c r="D42" s="7">
        <v>3918</v>
      </c>
      <c r="E42" s="7">
        <v>3824</v>
      </c>
      <c r="F42" s="7">
        <v>3931</v>
      </c>
      <c r="G42" s="7">
        <v>3935</v>
      </c>
      <c r="H42" s="7">
        <v>4323</v>
      </c>
      <c r="I42" s="7">
        <v>3779</v>
      </c>
      <c r="J42" s="7">
        <v>4246</v>
      </c>
      <c r="K42" s="7">
        <v>3614</v>
      </c>
      <c r="L42" s="7">
        <v>3569</v>
      </c>
      <c r="M42" s="8">
        <f t="shared" si="0"/>
        <v>3884.4</v>
      </c>
    </row>
    <row r="43" spans="1:13" x14ac:dyDescent="0.25">
      <c r="A43" s="12" t="s">
        <v>35</v>
      </c>
      <c r="B43" s="14" t="s">
        <v>31</v>
      </c>
      <c r="C43" s="7">
        <v>4100</v>
      </c>
      <c r="D43" s="7">
        <v>3815</v>
      </c>
      <c r="E43" s="7">
        <v>4174</v>
      </c>
      <c r="F43" s="7">
        <v>4033</v>
      </c>
      <c r="G43" s="7">
        <v>4164</v>
      </c>
      <c r="H43" s="7">
        <v>4107</v>
      </c>
      <c r="I43" s="7">
        <v>3964</v>
      </c>
      <c r="J43" s="7">
        <v>4011</v>
      </c>
      <c r="K43" s="7">
        <v>3975</v>
      </c>
      <c r="L43" s="7">
        <v>4014</v>
      </c>
      <c r="M43" s="8">
        <f t="shared" si="0"/>
        <v>4035.7</v>
      </c>
    </row>
    <row r="44" spans="1:13" x14ac:dyDescent="0.25">
      <c r="A44" s="12" t="s">
        <v>35</v>
      </c>
      <c r="B44" s="14" t="s">
        <v>32</v>
      </c>
      <c r="C44" s="7">
        <v>4387</v>
      </c>
      <c r="D44" s="7">
        <v>4472</v>
      </c>
      <c r="E44" s="7">
        <v>4322</v>
      </c>
      <c r="F44" s="7">
        <v>4390</v>
      </c>
      <c r="G44" s="7">
        <v>4577</v>
      </c>
      <c r="H44" s="7">
        <v>5185</v>
      </c>
      <c r="I44" s="7">
        <v>4626</v>
      </c>
      <c r="J44" s="7">
        <v>4656</v>
      </c>
      <c r="K44" s="7">
        <v>4366</v>
      </c>
      <c r="L44" s="7">
        <v>5168</v>
      </c>
      <c r="M44" s="8">
        <f t="shared" si="0"/>
        <v>4614.8999999999996</v>
      </c>
    </row>
    <row r="45" spans="1:13" x14ac:dyDescent="0.25">
      <c r="A45" s="12" t="s">
        <v>36</v>
      </c>
      <c r="B45" s="14" t="s">
        <v>27</v>
      </c>
      <c r="C45" s="7">
        <v>3515</v>
      </c>
      <c r="D45" s="7">
        <v>3623</v>
      </c>
      <c r="E45" s="7">
        <v>3631</v>
      </c>
      <c r="F45" s="7">
        <v>3618</v>
      </c>
      <c r="G45" s="7">
        <v>3662</v>
      </c>
      <c r="H45" s="7">
        <v>3614</v>
      </c>
      <c r="I45" s="7">
        <v>3561</v>
      </c>
      <c r="J45" s="7">
        <v>3632</v>
      </c>
      <c r="K45" s="7">
        <v>3558</v>
      </c>
      <c r="L45" s="7">
        <v>3546</v>
      </c>
      <c r="M45" s="8">
        <f t="shared" si="0"/>
        <v>3596</v>
      </c>
    </row>
    <row r="46" spans="1:13" x14ac:dyDescent="0.25">
      <c r="A46" s="12" t="s">
        <v>36</v>
      </c>
      <c r="B46" s="14" t="s">
        <v>28</v>
      </c>
      <c r="C46" s="7">
        <v>1848</v>
      </c>
      <c r="D46" s="7">
        <v>1918</v>
      </c>
      <c r="E46" s="7">
        <v>1880</v>
      </c>
      <c r="F46" s="7">
        <v>1890</v>
      </c>
      <c r="G46" s="7">
        <v>2096</v>
      </c>
      <c r="H46" s="7">
        <v>1867</v>
      </c>
      <c r="I46" s="7">
        <v>1889</v>
      </c>
      <c r="J46" s="7">
        <v>1882</v>
      </c>
      <c r="K46" s="7">
        <v>1882</v>
      </c>
      <c r="L46" s="7">
        <v>1902</v>
      </c>
      <c r="M46" s="8">
        <f t="shared" si="0"/>
        <v>1905.4</v>
      </c>
    </row>
    <row r="47" spans="1:13" x14ac:dyDescent="0.25">
      <c r="A47" s="12" t="s">
        <v>36</v>
      </c>
      <c r="B47" s="14" t="s">
        <v>29</v>
      </c>
      <c r="C47" s="7">
        <v>1633</v>
      </c>
      <c r="D47" s="7">
        <v>1608</v>
      </c>
      <c r="E47" s="7">
        <v>1647</v>
      </c>
      <c r="F47" s="7">
        <v>1572</v>
      </c>
      <c r="G47" s="7">
        <v>1663</v>
      </c>
      <c r="H47" s="7">
        <v>1707</v>
      </c>
      <c r="I47" s="7">
        <v>1604</v>
      </c>
      <c r="J47" s="7">
        <v>1519</v>
      </c>
      <c r="K47" s="7">
        <v>1958</v>
      </c>
      <c r="L47" s="7">
        <v>1547</v>
      </c>
      <c r="M47" s="8">
        <f t="shared" si="0"/>
        <v>1645.8</v>
      </c>
    </row>
    <row r="48" spans="1:13" x14ac:dyDescent="0.25">
      <c r="A48" s="12" t="s">
        <v>36</v>
      </c>
      <c r="B48" s="14" t="s">
        <v>30</v>
      </c>
      <c r="C48" s="7">
        <v>3827</v>
      </c>
      <c r="D48" s="7">
        <v>3793</v>
      </c>
      <c r="E48" s="7">
        <v>3641</v>
      </c>
      <c r="F48" s="7">
        <v>3718</v>
      </c>
      <c r="G48" s="7">
        <v>3895</v>
      </c>
      <c r="H48" s="7">
        <v>2837</v>
      </c>
      <c r="I48" s="7">
        <v>3705</v>
      </c>
      <c r="J48" s="7">
        <v>3638</v>
      </c>
      <c r="K48" s="7">
        <v>3696</v>
      </c>
      <c r="L48" s="7">
        <v>3263</v>
      </c>
      <c r="M48" s="8">
        <f t="shared" si="0"/>
        <v>3601.3</v>
      </c>
    </row>
    <row r="49" spans="1:13" x14ac:dyDescent="0.25">
      <c r="A49" s="12" t="s">
        <v>36</v>
      </c>
      <c r="B49" s="14" t="s">
        <v>31</v>
      </c>
      <c r="C49" s="7">
        <v>3354</v>
      </c>
      <c r="D49" s="7">
        <v>3715</v>
      </c>
      <c r="E49" s="7">
        <v>3900</v>
      </c>
      <c r="F49" s="7">
        <v>3216</v>
      </c>
      <c r="G49" s="7">
        <v>4085</v>
      </c>
      <c r="H49" s="7">
        <v>4093</v>
      </c>
      <c r="I49" s="7">
        <v>3809</v>
      </c>
      <c r="J49" s="7">
        <v>3481</v>
      </c>
      <c r="K49" s="7">
        <v>4830</v>
      </c>
      <c r="L49" s="7">
        <v>4160</v>
      </c>
      <c r="M49" s="8">
        <f t="shared" si="0"/>
        <v>3864.3</v>
      </c>
    </row>
    <row r="50" spans="1:13" x14ac:dyDescent="0.25">
      <c r="A50" s="12" t="s">
        <v>36</v>
      </c>
      <c r="B50" s="14" t="s">
        <v>32</v>
      </c>
      <c r="C50" s="7">
        <v>4398</v>
      </c>
      <c r="D50" s="7">
        <v>4279</v>
      </c>
      <c r="E50" s="7">
        <v>4108</v>
      </c>
      <c r="F50" s="7">
        <v>4323</v>
      </c>
      <c r="G50" s="7">
        <v>4399</v>
      </c>
      <c r="H50" s="7">
        <v>4474</v>
      </c>
      <c r="I50" s="7">
        <v>4214</v>
      </c>
      <c r="J50" s="7">
        <v>5158</v>
      </c>
      <c r="K50" s="7">
        <v>4306</v>
      </c>
      <c r="L50" s="7">
        <v>4433</v>
      </c>
      <c r="M50" s="8">
        <f t="shared" si="0"/>
        <v>4409.2</v>
      </c>
    </row>
    <row r="51" spans="1:13" x14ac:dyDescent="0.25">
      <c r="A51" s="12" t="s">
        <v>37</v>
      </c>
      <c r="B51" s="14" t="s">
        <v>27</v>
      </c>
      <c r="C51" s="7">
        <v>3989</v>
      </c>
      <c r="D51" s="7">
        <v>3868</v>
      </c>
      <c r="E51" s="7">
        <v>3893</v>
      </c>
      <c r="F51" s="7">
        <v>3961</v>
      </c>
      <c r="G51" s="7">
        <v>4098</v>
      </c>
      <c r="H51" s="7">
        <v>3830</v>
      </c>
      <c r="I51" s="7">
        <v>4047</v>
      </c>
      <c r="J51" s="7">
        <v>3773</v>
      </c>
      <c r="K51" s="7">
        <v>3952</v>
      </c>
      <c r="L51" s="7">
        <v>3748</v>
      </c>
      <c r="M51" s="8">
        <f t="shared" si="0"/>
        <v>3915.9</v>
      </c>
    </row>
    <row r="52" spans="1:13" x14ac:dyDescent="0.25">
      <c r="A52" s="12" t="s">
        <v>37</v>
      </c>
      <c r="B52" s="14" t="s">
        <v>28</v>
      </c>
      <c r="C52" s="7">
        <v>2393</v>
      </c>
      <c r="D52" s="7">
        <v>2581</v>
      </c>
      <c r="E52" s="7">
        <v>2372</v>
      </c>
      <c r="F52" s="7">
        <v>2490</v>
      </c>
      <c r="G52" s="7">
        <v>2426</v>
      </c>
      <c r="H52" s="7">
        <v>2500</v>
      </c>
      <c r="I52" s="7">
        <v>2600</v>
      </c>
      <c r="J52" s="7">
        <v>2338</v>
      </c>
      <c r="K52" s="7">
        <v>2473</v>
      </c>
      <c r="L52" s="7">
        <v>2334</v>
      </c>
      <c r="M52" s="8">
        <f t="shared" si="0"/>
        <v>2450.6999999999998</v>
      </c>
    </row>
    <row r="53" spans="1:13" x14ac:dyDescent="0.25">
      <c r="A53" s="12" t="s">
        <v>37</v>
      </c>
      <c r="B53" s="14" t="s">
        <v>29</v>
      </c>
      <c r="C53" s="7">
        <v>1481</v>
      </c>
      <c r="D53" s="7">
        <v>1521</v>
      </c>
      <c r="E53" s="7">
        <v>1518</v>
      </c>
      <c r="F53" s="7">
        <v>1502</v>
      </c>
      <c r="G53" s="7">
        <v>1495</v>
      </c>
      <c r="H53" s="7">
        <v>1469</v>
      </c>
      <c r="I53" s="7">
        <v>3381</v>
      </c>
      <c r="J53" s="7">
        <v>1475</v>
      </c>
      <c r="K53" s="7">
        <v>3184</v>
      </c>
      <c r="L53" s="7">
        <v>1406</v>
      </c>
      <c r="M53" s="8">
        <f t="shared" si="0"/>
        <v>1843.2</v>
      </c>
    </row>
    <row r="54" spans="1:13" x14ac:dyDescent="0.25">
      <c r="A54" s="12" t="s">
        <v>37</v>
      </c>
      <c r="B54" s="14" t="s">
        <v>30</v>
      </c>
      <c r="C54" s="7">
        <v>1877</v>
      </c>
      <c r="D54" s="7">
        <v>1795</v>
      </c>
      <c r="E54" s="7">
        <v>1741</v>
      </c>
      <c r="F54" s="7">
        <v>1797</v>
      </c>
      <c r="G54" s="7">
        <v>1735</v>
      </c>
      <c r="H54" s="7">
        <v>1737</v>
      </c>
      <c r="I54" s="7">
        <v>1781</v>
      </c>
      <c r="J54" s="7">
        <v>1666</v>
      </c>
      <c r="K54" s="7">
        <v>1717</v>
      </c>
      <c r="L54" s="7">
        <v>1738</v>
      </c>
      <c r="M54" s="8">
        <f t="shared" si="0"/>
        <v>1758.4</v>
      </c>
    </row>
    <row r="55" spans="1:13" x14ac:dyDescent="0.25">
      <c r="A55" s="12" t="s">
        <v>37</v>
      </c>
      <c r="B55" s="14" t="s">
        <v>31</v>
      </c>
      <c r="C55" s="7">
        <v>1712</v>
      </c>
      <c r="D55" s="7">
        <v>1733</v>
      </c>
      <c r="E55" s="7">
        <v>1711</v>
      </c>
      <c r="F55" s="7">
        <v>1719</v>
      </c>
      <c r="G55" s="7">
        <v>1777</v>
      </c>
      <c r="H55" s="7">
        <v>1688</v>
      </c>
      <c r="I55" s="7">
        <v>1789</v>
      </c>
      <c r="J55" s="7">
        <v>1922</v>
      </c>
      <c r="K55" s="7">
        <v>1753</v>
      </c>
      <c r="L55" s="7">
        <v>1765</v>
      </c>
      <c r="M55" s="8">
        <f t="shared" si="0"/>
        <v>1756.9</v>
      </c>
    </row>
    <row r="56" spans="1:13" x14ac:dyDescent="0.25">
      <c r="A56" s="12" t="s">
        <v>37</v>
      </c>
      <c r="B56" s="14" t="s">
        <v>32</v>
      </c>
      <c r="C56" s="7">
        <v>1744</v>
      </c>
      <c r="D56" s="7">
        <v>1771</v>
      </c>
      <c r="E56" s="7">
        <v>1721</v>
      </c>
      <c r="F56" s="7">
        <v>1781</v>
      </c>
      <c r="G56" s="7">
        <v>1696</v>
      </c>
      <c r="H56" s="7">
        <v>1953</v>
      </c>
      <c r="I56" s="7">
        <v>1709</v>
      </c>
      <c r="J56" s="7">
        <v>1688</v>
      </c>
      <c r="K56" s="7">
        <v>1758</v>
      </c>
      <c r="L56" s="7">
        <v>2020</v>
      </c>
      <c r="M56" s="8">
        <f t="shared" si="0"/>
        <v>1784.1</v>
      </c>
    </row>
    <row r="57" spans="1:13" x14ac:dyDescent="0.25">
      <c r="A57" s="12" t="s">
        <v>38</v>
      </c>
      <c r="B57" s="14" t="s">
        <v>27</v>
      </c>
      <c r="C57" s="7">
        <v>3955</v>
      </c>
      <c r="D57" s="7">
        <v>4021</v>
      </c>
      <c r="E57" s="7">
        <v>3953</v>
      </c>
      <c r="F57" s="7">
        <v>3913</v>
      </c>
      <c r="G57" s="7">
        <v>3885</v>
      </c>
      <c r="H57" s="7">
        <v>3868</v>
      </c>
      <c r="I57" s="7">
        <v>3936</v>
      </c>
      <c r="J57" s="7">
        <v>3776</v>
      </c>
      <c r="K57" s="7">
        <v>3894</v>
      </c>
      <c r="L57" s="7">
        <v>3742</v>
      </c>
      <c r="M57" s="8">
        <f t="shared" si="0"/>
        <v>3894.3</v>
      </c>
    </row>
    <row r="58" spans="1:13" x14ac:dyDescent="0.25">
      <c r="A58" s="12" t="s">
        <v>38</v>
      </c>
      <c r="B58" s="14" t="s">
        <v>28</v>
      </c>
      <c r="C58" s="7">
        <v>2463</v>
      </c>
      <c r="D58" s="7">
        <v>4065</v>
      </c>
      <c r="E58" s="7">
        <v>2604</v>
      </c>
      <c r="F58" s="7">
        <v>2484</v>
      </c>
      <c r="G58" s="7">
        <v>2465</v>
      </c>
      <c r="H58" s="7">
        <v>2509</v>
      </c>
      <c r="I58" s="7">
        <v>2589</v>
      </c>
      <c r="J58" s="7">
        <v>2307</v>
      </c>
      <c r="K58" s="7">
        <v>2557</v>
      </c>
      <c r="L58" s="7">
        <v>5375</v>
      </c>
      <c r="M58" s="8">
        <f t="shared" si="0"/>
        <v>2941.8</v>
      </c>
    </row>
    <row r="59" spans="1:13" x14ac:dyDescent="0.25">
      <c r="A59" s="12" t="s">
        <v>38</v>
      </c>
      <c r="B59" s="14" t="s">
        <v>29</v>
      </c>
      <c r="C59" s="7">
        <v>1557</v>
      </c>
      <c r="D59" s="7">
        <v>1422</v>
      </c>
      <c r="E59" s="7">
        <v>1539</v>
      </c>
      <c r="F59" s="7">
        <v>1543</v>
      </c>
      <c r="G59" s="7">
        <v>1516</v>
      </c>
      <c r="H59" s="7">
        <v>1536</v>
      </c>
      <c r="I59" s="7">
        <v>1545</v>
      </c>
      <c r="J59" s="7">
        <v>1437</v>
      </c>
      <c r="K59" s="7">
        <v>1493</v>
      </c>
      <c r="L59" s="7">
        <v>1395</v>
      </c>
      <c r="M59" s="8">
        <f t="shared" si="0"/>
        <v>1498.3</v>
      </c>
    </row>
    <row r="60" spans="1:13" x14ac:dyDescent="0.25">
      <c r="A60" s="12" t="s">
        <v>38</v>
      </c>
      <c r="B60" s="14" t="s">
        <v>30</v>
      </c>
      <c r="C60" s="7">
        <v>1816</v>
      </c>
      <c r="D60" s="7">
        <v>1707</v>
      </c>
      <c r="E60" s="7">
        <v>1739</v>
      </c>
      <c r="F60" s="7">
        <v>1770</v>
      </c>
      <c r="G60" s="7">
        <v>1935</v>
      </c>
      <c r="H60" s="7">
        <v>1741</v>
      </c>
      <c r="I60" s="7">
        <v>1723</v>
      </c>
      <c r="J60" s="7">
        <v>1664</v>
      </c>
      <c r="K60" s="7">
        <v>1817</v>
      </c>
      <c r="L60" s="7">
        <v>1738</v>
      </c>
      <c r="M60" s="8">
        <f t="shared" si="0"/>
        <v>1765</v>
      </c>
    </row>
    <row r="61" spans="1:13" x14ac:dyDescent="0.25">
      <c r="A61" s="12" t="s">
        <v>38</v>
      </c>
      <c r="B61" s="14" t="s">
        <v>31</v>
      </c>
      <c r="C61" s="7">
        <v>1711</v>
      </c>
      <c r="D61" s="7">
        <v>1721</v>
      </c>
      <c r="E61" s="7">
        <v>1790</v>
      </c>
      <c r="F61" s="7">
        <v>1707</v>
      </c>
      <c r="G61" s="7">
        <v>1787</v>
      </c>
      <c r="H61" s="7">
        <v>1724</v>
      </c>
      <c r="I61" s="7">
        <v>1712</v>
      </c>
      <c r="J61" s="7">
        <v>1601</v>
      </c>
      <c r="K61" s="7">
        <v>2006</v>
      </c>
      <c r="L61" s="7">
        <v>1724</v>
      </c>
      <c r="M61" s="8">
        <f t="shared" si="0"/>
        <v>1748.3</v>
      </c>
    </row>
    <row r="62" spans="1:13" x14ac:dyDescent="0.25">
      <c r="A62" s="12" t="s">
        <v>38</v>
      </c>
      <c r="B62" s="14" t="s">
        <v>32</v>
      </c>
      <c r="C62" s="7">
        <v>1909</v>
      </c>
      <c r="D62" s="7">
        <v>1722</v>
      </c>
      <c r="E62" s="7">
        <v>1714</v>
      </c>
      <c r="F62" s="7">
        <v>1721</v>
      </c>
      <c r="G62" s="7">
        <v>1708</v>
      </c>
      <c r="H62" s="7">
        <v>1710</v>
      </c>
      <c r="I62" s="7">
        <v>1693</v>
      </c>
      <c r="J62" s="7">
        <v>1661</v>
      </c>
      <c r="K62" s="7">
        <v>1716</v>
      </c>
      <c r="L62" s="7">
        <v>1686</v>
      </c>
      <c r="M62" s="8">
        <f t="shared" si="0"/>
        <v>1724</v>
      </c>
    </row>
    <row r="63" spans="1:13" x14ac:dyDescent="0.25">
      <c r="A63" s="12" t="s">
        <v>39</v>
      </c>
      <c r="B63" s="14" t="s">
        <v>27</v>
      </c>
      <c r="C63" s="7">
        <v>4116</v>
      </c>
      <c r="D63" s="7">
        <v>4130</v>
      </c>
      <c r="E63" s="7">
        <v>4232</v>
      </c>
      <c r="F63" s="7">
        <v>4180</v>
      </c>
      <c r="G63" s="7">
        <v>4151</v>
      </c>
      <c r="H63" s="7">
        <v>4150</v>
      </c>
      <c r="I63" s="7">
        <v>4449</v>
      </c>
      <c r="J63" s="7">
        <v>4030</v>
      </c>
      <c r="K63" s="7">
        <v>4173</v>
      </c>
      <c r="L63" s="7">
        <v>4093</v>
      </c>
      <c r="M63" s="8">
        <f t="shared" si="0"/>
        <v>4170.3999999999996</v>
      </c>
    </row>
    <row r="64" spans="1:13" x14ac:dyDescent="0.25">
      <c r="A64" s="12" t="s">
        <v>39</v>
      </c>
      <c r="B64" s="14" t="s">
        <v>28</v>
      </c>
      <c r="C64" s="7">
        <v>2493</v>
      </c>
      <c r="D64" s="7">
        <v>2566</v>
      </c>
      <c r="E64" s="7">
        <v>2523</v>
      </c>
      <c r="F64" s="7">
        <v>2485</v>
      </c>
      <c r="G64" s="7">
        <v>2535</v>
      </c>
      <c r="H64" s="7">
        <v>2490</v>
      </c>
      <c r="I64" s="7">
        <v>2580</v>
      </c>
      <c r="J64" s="7">
        <v>2541</v>
      </c>
      <c r="K64" s="7">
        <v>2578</v>
      </c>
      <c r="L64" s="7">
        <v>2566</v>
      </c>
      <c r="M64" s="8">
        <f t="shared" si="0"/>
        <v>2535.6999999999998</v>
      </c>
    </row>
    <row r="65" spans="1:13" x14ac:dyDescent="0.25">
      <c r="A65" s="12" t="s">
        <v>39</v>
      </c>
      <c r="B65" s="14" t="s">
        <v>29</v>
      </c>
      <c r="C65" s="7">
        <v>1541</v>
      </c>
      <c r="D65" s="7">
        <v>1606</v>
      </c>
      <c r="E65" s="7">
        <v>1490</v>
      </c>
      <c r="F65" s="7">
        <v>1484</v>
      </c>
      <c r="G65" s="7">
        <v>1526</v>
      </c>
      <c r="H65" s="7">
        <v>1514</v>
      </c>
      <c r="I65" s="7">
        <v>1656</v>
      </c>
      <c r="J65" s="7">
        <v>1493</v>
      </c>
      <c r="K65" s="7">
        <v>1493</v>
      </c>
      <c r="L65" s="7">
        <v>1593</v>
      </c>
      <c r="M65" s="8">
        <f t="shared" si="0"/>
        <v>1539.6</v>
      </c>
    </row>
    <row r="66" spans="1:13" x14ac:dyDescent="0.25">
      <c r="A66" s="12" t="s">
        <v>39</v>
      </c>
      <c r="B66" s="14" t="s">
        <v>30</v>
      </c>
      <c r="C66" s="7">
        <v>1818</v>
      </c>
      <c r="D66" s="7">
        <v>1876</v>
      </c>
      <c r="E66" s="7">
        <v>1900</v>
      </c>
      <c r="F66" s="7">
        <v>1892</v>
      </c>
      <c r="G66" s="7">
        <v>1913</v>
      </c>
      <c r="H66" s="7">
        <v>1987</v>
      </c>
      <c r="I66" s="7">
        <v>1789</v>
      </c>
      <c r="J66" s="7">
        <v>1721</v>
      </c>
      <c r="K66" s="7">
        <v>1876</v>
      </c>
      <c r="L66" s="7">
        <v>1922</v>
      </c>
      <c r="M66" s="8">
        <f t="shared" si="0"/>
        <v>1869.4</v>
      </c>
    </row>
    <row r="67" spans="1:13" x14ac:dyDescent="0.25">
      <c r="A67" s="12" t="s">
        <v>39</v>
      </c>
      <c r="B67" s="14" t="s">
        <v>31</v>
      </c>
      <c r="C67" s="7">
        <v>1727</v>
      </c>
      <c r="D67" s="7">
        <v>1806</v>
      </c>
      <c r="E67" s="7">
        <v>1724</v>
      </c>
      <c r="F67" s="7">
        <v>1791</v>
      </c>
      <c r="G67" s="7">
        <v>1759</v>
      </c>
      <c r="H67" s="7">
        <v>1768</v>
      </c>
      <c r="I67" s="7">
        <v>1777</v>
      </c>
      <c r="J67" s="7">
        <v>1693</v>
      </c>
      <c r="K67" s="7">
        <v>1814</v>
      </c>
      <c r="L67" s="7">
        <v>1841</v>
      </c>
      <c r="M67" s="8">
        <f t="shared" si="0"/>
        <v>1770</v>
      </c>
    </row>
    <row r="68" spans="1:13" x14ac:dyDescent="0.25">
      <c r="A68" s="12" t="s">
        <v>39</v>
      </c>
      <c r="B68" s="14" t="s">
        <v>32</v>
      </c>
      <c r="C68" s="7">
        <v>1769</v>
      </c>
      <c r="D68" s="7">
        <v>1772</v>
      </c>
      <c r="E68" s="7">
        <v>1773</v>
      </c>
      <c r="F68" s="7">
        <v>1760</v>
      </c>
      <c r="G68" s="7">
        <v>1720</v>
      </c>
      <c r="H68" s="7">
        <v>2624</v>
      </c>
      <c r="I68" s="7">
        <v>1778</v>
      </c>
      <c r="J68" s="7">
        <v>1642</v>
      </c>
      <c r="K68" s="7">
        <v>1744</v>
      </c>
      <c r="L68" s="7">
        <v>1866</v>
      </c>
      <c r="M68" s="8">
        <f t="shared" ref="M68:M98" si="1">AVERAGE(C68:L68)</f>
        <v>1844.8</v>
      </c>
    </row>
    <row r="69" spans="1:13" x14ac:dyDescent="0.25">
      <c r="A69" s="12" t="s">
        <v>40</v>
      </c>
      <c r="B69" s="14" t="s">
        <v>27</v>
      </c>
      <c r="C69" s="7">
        <v>5791</v>
      </c>
      <c r="D69" s="7">
        <v>5821</v>
      </c>
      <c r="E69" s="7">
        <v>5750</v>
      </c>
      <c r="F69" s="7">
        <v>5691</v>
      </c>
      <c r="G69" s="7">
        <v>5923</v>
      </c>
      <c r="H69" s="7">
        <v>5830</v>
      </c>
      <c r="I69" s="7">
        <v>5839</v>
      </c>
      <c r="J69" s="7">
        <v>5510</v>
      </c>
      <c r="K69" s="7">
        <v>5609</v>
      </c>
      <c r="L69" s="7">
        <v>5762</v>
      </c>
      <c r="M69" s="8">
        <f t="shared" si="1"/>
        <v>5752.6</v>
      </c>
    </row>
    <row r="70" spans="1:13" x14ac:dyDescent="0.25">
      <c r="A70" s="12" t="s">
        <v>40</v>
      </c>
      <c r="B70" s="14" t="s">
        <v>28</v>
      </c>
      <c r="C70" s="7">
        <v>3270</v>
      </c>
      <c r="D70" s="7">
        <v>3181</v>
      </c>
      <c r="E70" s="7">
        <v>3269</v>
      </c>
      <c r="F70" s="7">
        <v>3283</v>
      </c>
      <c r="G70" s="7">
        <v>3305</v>
      </c>
      <c r="H70" s="7">
        <v>3204</v>
      </c>
      <c r="I70" s="7">
        <v>3296</v>
      </c>
      <c r="J70" s="7">
        <v>3049</v>
      </c>
      <c r="K70" s="7">
        <v>3225</v>
      </c>
      <c r="L70" s="7">
        <v>3100</v>
      </c>
      <c r="M70" s="8">
        <f t="shared" si="1"/>
        <v>3218.2</v>
      </c>
    </row>
    <row r="71" spans="1:13" x14ac:dyDescent="0.25">
      <c r="A71" s="12" t="s">
        <v>40</v>
      </c>
      <c r="B71" s="14" t="s">
        <v>29</v>
      </c>
      <c r="C71" s="7">
        <v>1855</v>
      </c>
      <c r="D71" s="7">
        <v>1937</v>
      </c>
      <c r="E71" s="7">
        <v>1920</v>
      </c>
      <c r="F71" s="7">
        <v>1817</v>
      </c>
      <c r="G71" s="7">
        <v>1977</v>
      </c>
      <c r="H71" s="7">
        <v>1897</v>
      </c>
      <c r="I71" s="7">
        <v>1937</v>
      </c>
      <c r="J71" s="7">
        <v>1789</v>
      </c>
      <c r="K71" s="7">
        <v>1927</v>
      </c>
      <c r="L71" s="7">
        <v>2037</v>
      </c>
      <c r="M71" s="8">
        <f t="shared" si="1"/>
        <v>1909.3</v>
      </c>
    </row>
    <row r="72" spans="1:13" x14ac:dyDescent="0.25">
      <c r="A72" s="12" t="s">
        <v>40</v>
      </c>
      <c r="B72" s="14" t="s">
        <v>30</v>
      </c>
      <c r="C72" s="7">
        <v>2301</v>
      </c>
      <c r="D72" s="7">
        <v>2112</v>
      </c>
      <c r="E72" s="7">
        <v>2058</v>
      </c>
      <c r="F72" s="7">
        <v>2449</v>
      </c>
      <c r="G72" s="7">
        <v>1977</v>
      </c>
      <c r="H72" s="7">
        <v>1985</v>
      </c>
      <c r="I72" s="7">
        <v>2063</v>
      </c>
      <c r="J72" s="7">
        <v>1960</v>
      </c>
      <c r="K72" s="7">
        <v>2022</v>
      </c>
      <c r="L72" s="7">
        <v>2144</v>
      </c>
      <c r="M72" s="8">
        <f t="shared" si="1"/>
        <v>2107.1</v>
      </c>
    </row>
    <row r="73" spans="1:13" x14ac:dyDescent="0.25">
      <c r="A73" s="12" t="s">
        <v>40</v>
      </c>
      <c r="B73" s="14" t="s">
        <v>31</v>
      </c>
      <c r="C73" s="7">
        <v>2081</v>
      </c>
      <c r="D73" s="7">
        <v>1945</v>
      </c>
      <c r="E73" s="7">
        <v>1903</v>
      </c>
      <c r="F73" s="7">
        <v>2469</v>
      </c>
      <c r="G73" s="7">
        <v>1865</v>
      </c>
      <c r="H73" s="7">
        <v>1933</v>
      </c>
      <c r="I73" s="7">
        <v>2181</v>
      </c>
      <c r="J73" s="7">
        <v>1843</v>
      </c>
      <c r="K73" s="7">
        <v>1884</v>
      </c>
      <c r="L73" s="7">
        <v>1910</v>
      </c>
      <c r="M73" s="8">
        <f t="shared" si="1"/>
        <v>2001.4</v>
      </c>
    </row>
    <row r="74" spans="1:13" x14ac:dyDescent="0.25">
      <c r="A74" s="12" t="s">
        <v>40</v>
      </c>
      <c r="B74" s="14" t="s">
        <v>32</v>
      </c>
      <c r="C74" s="7">
        <v>3046</v>
      </c>
      <c r="D74" s="7">
        <v>1905</v>
      </c>
      <c r="E74" s="7">
        <v>2152</v>
      </c>
      <c r="F74" s="7">
        <v>1892</v>
      </c>
      <c r="G74" s="7">
        <v>1960</v>
      </c>
      <c r="H74" s="7">
        <v>1915</v>
      </c>
      <c r="I74" s="7">
        <v>2973</v>
      </c>
      <c r="J74" s="7">
        <v>3236</v>
      </c>
      <c r="K74" s="7">
        <v>3479</v>
      </c>
      <c r="L74" s="7">
        <v>1897</v>
      </c>
      <c r="M74" s="8">
        <f t="shared" si="1"/>
        <v>2445.5</v>
      </c>
    </row>
    <row r="75" spans="1:13" x14ac:dyDescent="0.25">
      <c r="A75" s="12" t="s">
        <v>41</v>
      </c>
      <c r="B75" s="14" t="s">
        <v>27</v>
      </c>
      <c r="C75" s="7">
        <v>2099</v>
      </c>
      <c r="D75" s="7">
        <v>2004</v>
      </c>
      <c r="E75" s="7">
        <v>2058</v>
      </c>
      <c r="F75" s="7">
        <v>2025</v>
      </c>
      <c r="G75" s="7">
        <v>2006</v>
      </c>
      <c r="H75" s="7">
        <v>2061</v>
      </c>
      <c r="I75" s="7">
        <v>2052</v>
      </c>
      <c r="J75" s="7">
        <v>2042</v>
      </c>
      <c r="K75" s="7">
        <v>2107</v>
      </c>
      <c r="L75" s="7">
        <v>1999</v>
      </c>
      <c r="M75" s="8">
        <f t="shared" si="1"/>
        <v>2045.3</v>
      </c>
    </row>
    <row r="76" spans="1:13" x14ac:dyDescent="0.25">
      <c r="A76" s="12" t="s">
        <v>41</v>
      </c>
      <c r="B76" s="14" t="s">
        <v>28</v>
      </c>
      <c r="C76" s="7">
        <v>1087</v>
      </c>
      <c r="D76" s="7">
        <v>1112</v>
      </c>
      <c r="E76" s="7">
        <v>1148</v>
      </c>
      <c r="F76" s="7">
        <v>1126</v>
      </c>
      <c r="G76" s="7">
        <v>1152</v>
      </c>
      <c r="H76" s="7">
        <v>1149</v>
      </c>
      <c r="I76" s="7">
        <v>1102</v>
      </c>
      <c r="J76" s="7">
        <v>1130</v>
      </c>
      <c r="K76" s="7">
        <v>1125</v>
      </c>
      <c r="L76" s="7">
        <v>1140</v>
      </c>
      <c r="M76" s="8">
        <f t="shared" si="1"/>
        <v>1127.0999999999999</v>
      </c>
    </row>
    <row r="77" spans="1:13" x14ac:dyDescent="0.25">
      <c r="A77" s="12" t="s">
        <v>41</v>
      </c>
      <c r="B77" s="14" t="s">
        <v>29</v>
      </c>
      <c r="C77" s="7">
        <v>613</v>
      </c>
      <c r="D77" s="7">
        <v>622</v>
      </c>
      <c r="E77" s="7">
        <v>609</v>
      </c>
      <c r="F77" s="7">
        <v>647</v>
      </c>
      <c r="G77" s="7">
        <v>630</v>
      </c>
      <c r="H77" s="7">
        <v>636</v>
      </c>
      <c r="I77" s="7">
        <v>664</v>
      </c>
      <c r="J77" s="7">
        <v>633</v>
      </c>
      <c r="K77" s="7">
        <v>602</v>
      </c>
      <c r="L77" s="7">
        <v>615</v>
      </c>
      <c r="M77" s="8">
        <f t="shared" si="1"/>
        <v>627.1</v>
      </c>
    </row>
    <row r="78" spans="1:13" x14ac:dyDescent="0.25">
      <c r="A78" s="12" t="s">
        <v>41</v>
      </c>
      <c r="B78" s="14" t="s">
        <v>30</v>
      </c>
      <c r="C78" s="7">
        <v>1978</v>
      </c>
      <c r="D78" s="7">
        <v>1741</v>
      </c>
      <c r="E78" s="7">
        <v>2012</v>
      </c>
      <c r="F78" s="7">
        <v>2185</v>
      </c>
      <c r="G78" s="7">
        <v>1874</v>
      </c>
      <c r="H78" s="7">
        <v>1983</v>
      </c>
      <c r="I78" s="7">
        <v>818</v>
      </c>
      <c r="J78" s="7">
        <v>2021</v>
      </c>
      <c r="K78" s="7">
        <v>1830</v>
      </c>
      <c r="L78" s="7">
        <v>2137</v>
      </c>
      <c r="M78" s="8">
        <f t="shared" si="1"/>
        <v>1857.9</v>
      </c>
    </row>
    <row r="79" spans="1:13" x14ac:dyDescent="0.25">
      <c r="A79" s="12" t="s">
        <v>41</v>
      </c>
      <c r="B79" s="14" t="s">
        <v>31</v>
      </c>
      <c r="C79" s="7">
        <v>1331</v>
      </c>
      <c r="D79" s="7">
        <v>1246</v>
      </c>
      <c r="E79" s="7">
        <v>1936</v>
      </c>
      <c r="F79" s="7">
        <v>2118</v>
      </c>
      <c r="G79" s="7">
        <v>2247</v>
      </c>
      <c r="H79" s="7">
        <v>1431</v>
      </c>
      <c r="I79" s="7">
        <v>1711</v>
      </c>
      <c r="J79" s="7">
        <v>1236</v>
      </c>
      <c r="K79" s="7">
        <v>2120</v>
      </c>
      <c r="L79" s="7">
        <v>1912</v>
      </c>
      <c r="M79" s="8">
        <f t="shared" si="1"/>
        <v>1728.8</v>
      </c>
    </row>
    <row r="80" spans="1:13" x14ac:dyDescent="0.25">
      <c r="A80" s="12" t="s">
        <v>41</v>
      </c>
      <c r="B80" s="14" t="s">
        <v>32</v>
      </c>
      <c r="C80" s="7">
        <v>1834</v>
      </c>
      <c r="D80" s="7">
        <v>5999</v>
      </c>
      <c r="E80" s="7">
        <v>4465</v>
      </c>
      <c r="F80" s="7">
        <v>1948</v>
      </c>
      <c r="G80" s="7">
        <v>5143</v>
      </c>
      <c r="H80" s="7">
        <v>2228</v>
      </c>
      <c r="I80" s="7">
        <v>1871</v>
      </c>
      <c r="J80" s="7">
        <v>1847</v>
      </c>
      <c r="K80" s="7">
        <v>2091</v>
      </c>
      <c r="L80" s="7">
        <v>2257</v>
      </c>
      <c r="M80" s="8">
        <f t="shared" si="1"/>
        <v>2968.3</v>
      </c>
    </row>
    <row r="81" spans="1:13" x14ac:dyDescent="0.25">
      <c r="A81" s="12" t="s">
        <v>42</v>
      </c>
      <c r="B81" s="14" t="s">
        <v>27</v>
      </c>
      <c r="C81" s="7">
        <v>1999</v>
      </c>
      <c r="D81" s="7">
        <v>1957</v>
      </c>
      <c r="E81" s="7">
        <v>2137</v>
      </c>
      <c r="F81" s="7">
        <v>1986</v>
      </c>
      <c r="G81" s="7">
        <v>2042</v>
      </c>
      <c r="H81" s="7">
        <v>2895</v>
      </c>
      <c r="I81" s="7">
        <v>2054</v>
      </c>
      <c r="J81" s="7">
        <v>1999</v>
      </c>
      <c r="K81" s="7">
        <v>1997</v>
      </c>
      <c r="L81" s="7">
        <v>1975</v>
      </c>
      <c r="M81" s="8">
        <f t="shared" si="1"/>
        <v>2104.1</v>
      </c>
    </row>
    <row r="82" spans="1:13" x14ac:dyDescent="0.25">
      <c r="A82" s="12" t="s">
        <v>42</v>
      </c>
      <c r="B82" s="14" t="s">
        <v>28</v>
      </c>
      <c r="C82" s="7">
        <v>1078</v>
      </c>
      <c r="D82" s="7">
        <v>1076</v>
      </c>
      <c r="E82" s="7">
        <v>1150</v>
      </c>
      <c r="F82" s="7">
        <v>1095</v>
      </c>
      <c r="G82" s="7">
        <v>1111</v>
      </c>
      <c r="H82" s="7">
        <v>1102</v>
      </c>
      <c r="I82" s="7">
        <v>1098</v>
      </c>
      <c r="J82" s="7">
        <v>1094</v>
      </c>
      <c r="K82" s="7">
        <v>1098</v>
      </c>
      <c r="L82" s="7">
        <v>1094</v>
      </c>
      <c r="M82" s="8">
        <f t="shared" si="1"/>
        <v>1099.5999999999999</v>
      </c>
    </row>
    <row r="83" spans="1:13" x14ac:dyDescent="0.25">
      <c r="A83" s="12" t="s">
        <v>42</v>
      </c>
      <c r="B83" s="14" t="s">
        <v>29</v>
      </c>
      <c r="C83" s="7">
        <v>580</v>
      </c>
      <c r="D83" s="7">
        <v>636</v>
      </c>
      <c r="E83" s="7">
        <v>593</v>
      </c>
      <c r="F83" s="7">
        <v>666</v>
      </c>
      <c r="G83" s="7">
        <v>785</v>
      </c>
      <c r="H83" s="7">
        <v>638</v>
      </c>
      <c r="I83" s="7">
        <v>636</v>
      </c>
      <c r="J83" s="7">
        <v>620</v>
      </c>
      <c r="K83" s="7">
        <v>598</v>
      </c>
      <c r="L83" s="7">
        <v>673</v>
      </c>
      <c r="M83" s="8">
        <f t="shared" si="1"/>
        <v>642.5</v>
      </c>
    </row>
    <row r="84" spans="1:13" x14ac:dyDescent="0.25">
      <c r="A84" s="12" t="s">
        <v>42</v>
      </c>
      <c r="B84" s="14" t="s">
        <v>30</v>
      </c>
      <c r="C84" s="7">
        <v>2253</v>
      </c>
      <c r="D84" s="7">
        <v>1869</v>
      </c>
      <c r="E84" s="7">
        <v>3110</v>
      </c>
      <c r="F84" s="7">
        <v>1813</v>
      </c>
      <c r="G84" s="7">
        <v>1530</v>
      </c>
      <c r="H84" s="7">
        <v>3422</v>
      </c>
      <c r="I84" s="7">
        <v>1795</v>
      </c>
      <c r="J84" s="7">
        <v>1894</v>
      </c>
      <c r="K84" s="7">
        <v>1763</v>
      </c>
      <c r="L84" s="7">
        <v>1968</v>
      </c>
      <c r="M84" s="8">
        <f t="shared" si="1"/>
        <v>2141.6999999999998</v>
      </c>
    </row>
    <row r="85" spans="1:13" x14ac:dyDescent="0.25">
      <c r="A85" s="12" t="s">
        <v>42</v>
      </c>
      <c r="B85" s="14" t="s">
        <v>31</v>
      </c>
      <c r="C85" s="7">
        <v>1797</v>
      </c>
      <c r="D85" s="7">
        <v>1846</v>
      </c>
      <c r="E85" s="7">
        <v>2038</v>
      </c>
      <c r="F85" s="7">
        <v>2109</v>
      </c>
      <c r="G85" s="7">
        <v>1931</v>
      </c>
      <c r="H85" s="7">
        <v>1300</v>
      </c>
      <c r="I85" s="7">
        <v>1963</v>
      </c>
      <c r="J85" s="7">
        <v>1294</v>
      </c>
      <c r="K85" s="7">
        <v>1982</v>
      </c>
      <c r="L85" s="7">
        <v>2525</v>
      </c>
      <c r="M85" s="8">
        <f t="shared" si="1"/>
        <v>1878.5</v>
      </c>
    </row>
    <row r="86" spans="1:13" x14ac:dyDescent="0.25">
      <c r="A86" s="12" t="s">
        <v>42</v>
      </c>
      <c r="B86" s="14" t="s">
        <v>32</v>
      </c>
      <c r="C86" s="7">
        <v>1908</v>
      </c>
      <c r="D86" s="7">
        <v>2389</v>
      </c>
      <c r="E86" s="7">
        <v>2079</v>
      </c>
      <c r="F86" s="7">
        <v>2444</v>
      </c>
      <c r="G86" s="7">
        <v>2739</v>
      </c>
      <c r="H86" s="7">
        <v>1811</v>
      </c>
      <c r="I86" s="7">
        <v>2414</v>
      </c>
      <c r="J86" s="7">
        <v>2413</v>
      </c>
      <c r="K86" s="7">
        <v>2067</v>
      </c>
      <c r="L86" s="7">
        <v>1592</v>
      </c>
      <c r="M86" s="8">
        <f t="shared" si="1"/>
        <v>2185.6</v>
      </c>
    </row>
    <row r="87" spans="1:13" x14ac:dyDescent="0.25">
      <c r="A87" s="12" t="s">
        <v>43</v>
      </c>
      <c r="B87" s="14" t="s">
        <v>27</v>
      </c>
      <c r="C87" s="7">
        <v>2079</v>
      </c>
      <c r="D87" s="7">
        <v>2137</v>
      </c>
      <c r="E87" s="7">
        <v>2299</v>
      </c>
      <c r="F87" s="7">
        <v>2165</v>
      </c>
      <c r="G87" s="7">
        <v>2339</v>
      </c>
      <c r="H87" s="7">
        <v>2179</v>
      </c>
      <c r="I87" s="7">
        <v>2158</v>
      </c>
      <c r="J87" s="7">
        <v>2270</v>
      </c>
      <c r="K87" s="7">
        <v>2118</v>
      </c>
      <c r="L87" s="7">
        <v>2155</v>
      </c>
      <c r="M87" s="8">
        <f t="shared" si="1"/>
        <v>2189.9</v>
      </c>
    </row>
    <row r="88" spans="1:13" x14ac:dyDescent="0.25">
      <c r="A88" s="12" t="s">
        <v>43</v>
      </c>
      <c r="B88" s="14" t="s">
        <v>28</v>
      </c>
      <c r="C88" s="7">
        <v>1166</v>
      </c>
      <c r="D88" s="7">
        <v>1171</v>
      </c>
      <c r="E88" s="7">
        <v>1185</v>
      </c>
      <c r="F88" s="7">
        <v>1194</v>
      </c>
      <c r="G88" s="7">
        <v>1183</v>
      </c>
      <c r="H88" s="7">
        <v>1184</v>
      </c>
      <c r="I88" s="7">
        <v>1182</v>
      </c>
      <c r="J88" s="7">
        <v>1166</v>
      </c>
      <c r="K88" s="7">
        <v>1204</v>
      </c>
      <c r="L88" s="7">
        <v>1181</v>
      </c>
      <c r="M88" s="8">
        <f t="shared" si="1"/>
        <v>1181.5999999999999</v>
      </c>
    </row>
    <row r="89" spans="1:13" x14ac:dyDescent="0.25">
      <c r="A89" s="12" t="s">
        <v>43</v>
      </c>
      <c r="B89" s="14" t="s">
        <v>29</v>
      </c>
      <c r="C89" s="7">
        <v>847</v>
      </c>
      <c r="D89" s="7">
        <v>954</v>
      </c>
      <c r="E89" s="7">
        <v>768</v>
      </c>
      <c r="F89" s="7">
        <v>938</v>
      </c>
      <c r="G89" s="7">
        <v>691</v>
      </c>
      <c r="H89" s="7">
        <v>654</v>
      </c>
      <c r="I89" s="7">
        <v>928</v>
      </c>
      <c r="J89" s="7">
        <v>681</v>
      </c>
      <c r="K89" s="7">
        <v>954</v>
      </c>
      <c r="L89" s="7">
        <v>972</v>
      </c>
      <c r="M89" s="8">
        <f t="shared" si="1"/>
        <v>838.7</v>
      </c>
    </row>
    <row r="90" spans="1:13" x14ac:dyDescent="0.25">
      <c r="A90" s="12" t="s">
        <v>43</v>
      </c>
      <c r="B90" s="14" t="s">
        <v>30</v>
      </c>
      <c r="C90" s="7">
        <v>2549</v>
      </c>
      <c r="D90" s="7">
        <v>2086</v>
      </c>
      <c r="E90" s="7">
        <v>2240</v>
      </c>
      <c r="F90" s="7">
        <v>2323</v>
      </c>
      <c r="G90" s="7">
        <v>2636</v>
      </c>
      <c r="H90" s="7">
        <v>2186</v>
      </c>
      <c r="I90" s="7">
        <v>2667</v>
      </c>
      <c r="J90" s="7">
        <v>2445</v>
      </c>
      <c r="K90" s="7">
        <v>2145</v>
      </c>
      <c r="L90" s="7">
        <v>2232</v>
      </c>
      <c r="M90" s="8">
        <f t="shared" si="1"/>
        <v>2350.9</v>
      </c>
    </row>
    <row r="91" spans="1:13" x14ac:dyDescent="0.25">
      <c r="A91" s="12" t="s">
        <v>43</v>
      </c>
      <c r="B91" s="14" t="s">
        <v>31</v>
      </c>
      <c r="C91" s="7">
        <v>2099</v>
      </c>
      <c r="D91" s="7">
        <v>1878</v>
      </c>
      <c r="E91" s="7">
        <v>2111</v>
      </c>
      <c r="F91" s="7">
        <v>2355</v>
      </c>
      <c r="G91" s="7">
        <v>2408</v>
      </c>
      <c r="H91" s="7">
        <v>2420</v>
      </c>
      <c r="I91" s="7">
        <v>2054</v>
      </c>
      <c r="J91" s="7">
        <v>2202</v>
      </c>
      <c r="K91" s="7">
        <v>2399</v>
      </c>
      <c r="L91" s="7">
        <v>2458</v>
      </c>
      <c r="M91" s="8">
        <f t="shared" si="1"/>
        <v>2238.4</v>
      </c>
    </row>
    <row r="92" spans="1:13" x14ac:dyDescent="0.25">
      <c r="A92" s="12" t="s">
        <v>43</v>
      </c>
      <c r="B92" s="14" t="s">
        <v>32</v>
      </c>
      <c r="C92" s="7">
        <v>2623</v>
      </c>
      <c r="D92" s="7">
        <v>2591</v>
      </c>
      <c r="E92" s="7">
        <v>2616</v>
      </c>
      <c r="F92" s="7">
        <v>2598</v>
      </c>
      <c r="G92" s="7">
        <v>2882</v>
      </c>
      <c r="H92" s="7">
        <v>2537</v>
      </c>
      <c r="I92" s="7">
        <v>2849</v>
      </c>
      <c r="J92" s="7">
        <v>2502</v>
      </c>
      <c r="K92" s="7">
        <v>2654</v>
      </c>
      <c r="L92" s="7">
        <v>3859</v>
      </c>
      <c r="M92" s="8">
        <f t="shared" si="1"/>
        <v>2771.1</v>
      </c>
    </row>
    <row r="93" spans="1:13" x14ac:dyDescent="0.25">
      <c r="A93" s="12" t="s">
        <v>44</v>
      </c>
      <c r="B93" s="14" t="s">
        <v>27</v>
      </c>
      <c r="C93" s="7">
        <v>3557</v>
      </c>
      <c r="D93" s="7">
        <v>3638</v>
      </c>
      <c r="E93" s="7">
        <v>3564</v>
      </c>
      <c r="F93" s="7">
        <v>3574</v>
      </c>
      <c r="G93" s="7">
        <v>3845</v>
      </c>
      <c r="H93" s="7">
        <v>3429</v>
      </c>
      <c r="I93" s="7">
        <v>3480</v>
      </c>
      <c r="J93" s="7">
        <v>3548</v>
      </c>
      <c r="K93" s="7">
        <v>3545</v>
      </c>
      <c r="L93" s="7">
        <v>3583</v>
      </c>
      <c r="M93" s="8">
        <f t="shared" si="1"/>
        <v>3576.3</v>
      </c>
    </row>
    <row r="94" spans="1:13" x14ac:dyDescent="0.25">
      <c r="A94" s="12" t="s">
        <v>44</v>
      </c>
      <c r="B94" s="14" t="s">
        <v>28</v>
      </c>
      <c r="C94" s="7">
        <v>1852</v>
      </c>
      <c r="D94" s="7">
        <v>1902</v>
      </c>
      <c r="E94" s="7">
        <v>1883</v>
      </c>
      <c r="F94" s="7">
        <v>1899</v>
      </c>
      <c r="G94" s="7">
        <v>1909</v>
      </c>
      <c r="H94" s="7">
        <v>1836</v>
      </c>
      <c r="I94" s="7">
        <v>1877</v>
      </c>
      <c r="J94" s="7">
        <v>1874</v>
      </c>
      <c r="K94" s="7">
        <v>1940</v>
      </c>
      <c r="L94" s="7">
        <v>1877</v>
      </c>
      <c r="M94" s="8">
        <f t="shared" si="1"/>
        <v>1884.9</v>
      </c>
    </row>
    <row r="95" spans="1:13" x14ac:dyDescent="0.25">
      <c r="A95" s="12" t="s">
        <v>44</v>
      </c>
      <c r="B95" s="14" t="s">
        <v>29</v>
      </c>
      <c r="C95" s="7">
        <v>1217</v>
      </c>
      <c r="D95" s="7">
        <v>1079</v>
      </c>
      <c r="E95" s="7">
        <v>1039</v>
      </c>
      <c r="F95" s="7">
        <v>1045</v>
      </c>
      <c r="G95" s="7">
        <v>1334</v>
      </c>
      <c r="H95" s="7">
        <v>1283</v>
      </c>
      <c r="I95" s="7">
        <v>1290</v>
      </c>
      <c r="J95" s="7">
        <v>1047</v>
      </c>
      <c r="K95" s="7">
        <v>1023</v>
      </c>
      <c r="L95" s="7">
        <v>1043</v>
      </c>
      <c r="M95" s="8">
        <f t="shared" si="1"/>
        <v>1140</v>
      </c>
    </row>
    <row r="96" spans="1:13" x14ac:dyDescent="0.25">
      <c r="A96" s="12" t="s">
        <v>44</v>
      </c>
      <c r="B96" s="14" t="s">
        <v>30</v>
      </c>
      <c r="C96" s="7">
        <v>1623</v>
      </c>
      <c r="D96" s="7">
        <v>1947</v>
      </c>
      <c r="E96" s="7">
        <v>1531</v>
      </c>
      <c r="F96" s="7">
        <v>2087</v>
      </c>
      <c r="G96" s="7">
        <v>1769</v>
      </c>
      <c r="H96" s="7">
        <v>2088</v>
      </c>
      <c r="I96" s="7">
        <v>1909</v>
      </c>
      <c r="J96" s="7">
        <v>2065</v>
      </c>
      <c r="K96" s="7">
        <v>1720</v>
      </c>
      <c r="L96" s="7">
        <v>2293</v>
      </c>
      <c r="M96" s="8">
        <f t="shared" si="1"/>
        <v>1903.2</v>
      </c>
    </row>
    <row r="97" spans="1:13" x14ac:dyDescent="0.25">
      <c r="A97" s="12" t="s">
        <v>44</v>
      </c>
      <c r="B97" s="14" t="s">
        <v>31</v>
      </c>
      <c r="C97" s="7">
        <v>2322</v>
      </c>
      <c r="D97" s="7">
        <v>2294</v>
      </c>
      <c r="E97" s="7">
        <v>2391</v>
      </c>
      <c r="F97" s="7">
        <v>2153</v>
      </c>
      <c r="G97" s="7">
        <v>2433</v>
      </c>
      <c r="H97" s="7">
        <v>2664</v>
      </c>
      <c r="I97" s="7">
        <v>2349</v>
      </c>
      <c r="J97" s="7">
        <v>2349</v>
      </c>
      <c r="K97" s="7">
        <v>2214</v>
      </c>
      <c r="L97" s="7">
        <v>2309</v>
      </c>
      <c r="M97" s="8">
        <f t="shared" si="1"/>
        <v>2347.8000000000002</v>
      </c>
    </row>
    <row r="98" spans="1:13" x14ac:dyDescent="0.25">
      <c r="A98" s="12" t="s">
        <v>44</v>
      </c>
      <c r="B98" s="14" t="s">
        <v>32</v>
      </c>
      <c r="C98" s="7">
        <v>2684</v>
      </c>
      <c r="D98" s="7">
        <v>2707</v>
      </c>
      <c r="E98" s="7">
        <v>1590</v>
      </c>
      <c r="F98" s="7">
        <v>2931</v>
      </c>
      <c r="G98" s="7">
        <v>2313</v>
      </c>
      <c r="H98" s="7">
        <v>3455</v>
      </c>
      <c r="I98" s="7">
        <v>2806</v>
      </c>
      <c r="J98" s="7">
        <v>3045</v>
      </c>
      <c r="K98" s="7">
        <v>2572</v>
      </c>
      <c r="L98" s="7">
        <v>2510</v>
      </c>
      <c r="M98" s="8">
        <f t="shared" si="1"/>
        <v>2661.3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2"/>
  <sheetViews>
    <sheetView workbookViewId="0"/>
  </sheetViews>
  <sheetFormatPr defaultRowHeight="15" x14ac:dyDescent="0.25"/>
  <cols>
    <col min="1" max="1" width="40.42578125" customWidth="1"/>
    <col min="2" max="2" width="19.85546875" style="7" customWidth="1"/>
    <col min="3" max="12" width="9.140625" style="7"/>
    <col min="13" max="13" width="18.85546875" customWidth="1"/>
  </cols>
  <sheetData>
    <row r="1" spans="1:13" x14ac:dyDescent="0.25">
      <c r="A1" s="2" t="s">
        <v>48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2"/>
    </row>
    <row r="2" spans="1:13" x14ac:dyDescent="0.25">
      <c r="A2" s="3" t="s">
        <v>8</v>
      </c>
      <c r="B2" s="4" t="s">
        <v>1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49</v>
      </c>
      <c r="I2" s="5" t="s">
        <v>50</v>
      </c>
      <c r="J2" s="5" t="s">
        <v>51</v>
      </c>
      <c r="K2" s="5" t="s">
        <v>52</v>
      </c>
      <c r="L2" s="5" t="s">
        <v>53</v>
      </c>
      <c r="M2" s="4" t="s">
        <v>2</v>
      </c>
    </row>
    <row r="3" spans="1:13" x14ac:dyDescent="0.25">
      <c r="A3" s="10" t="s">
        <v>20</v>
      </c>
      <c r="B3" s="6" t="s">
        <v>27</v>
      </c>
      <c r="C3" s="7">
        <v>5562</v>
      </c>
      <c r="D3" s="7">
        <v>5514</v>
      </c>
      <c r="E3" s="7">
        <v>5587</v>
      </c>
      <c r="F3" s="7">
        <v>5901</v>
      </c>
      <c r="G3" s="7">
        <v>5519</v>
      </c>
      <c r="H3" s="7">
        <v>5482</v>
      </c>
      <c r="I3" s="7">
        <v>5544</v>
      </c>
      <c r="J3" s="7">
        <v>5594</v>
      </c>
      <c r="K3" s="7">
        <v>5472</v>
      </c>
      <c r="L3" s="7">
        <v>5547</v>
      </c>
      <c r="M3" s="8">
        <f>AVERAGE(C3:L3)</f>
        <v>5572.2</v>
      </c>
    </row>
    <row r="4" spans="1:13" x14ac:dyDescent="0.25">
      <c r="A4" s="10" t="s">
        <v>20</v>
      </c>
      <c r="B4" s="6" t="s">
        <v>28</v>
      </c>
      <c r="C4" s="7">
        <v>4286</v>
      </c>
      <c r="D4" s="7">
        <v>4296</v>
      </c>
      <c r="E4" s="7">
        <v>4871</v>
      </c>
      <c r="F4" s="7">
        <v>4288</v>
      </c>
      <c r="G4" s="7">
        <v>5006</v>
      </c>
      <c r="H4" s="7">
        <v>4345</v>
      </c>
      <c r="I4" s="7">
        <v>4359</v>
      </c>
      <c r="J4" s="7">
        <v>4282</v>
      </c>
      <c r="K4" s="7">
        <v>4342</v>
      </c>
      <c r="L4" s="7">
        <v>4428</v>
      </c>
      <c r="M4" s="8">
        <f t="shared" ref="M4:M67" si="0">AVERAGE(C4:L4)</f>
        <v>4450.3</v>
      </c>
    </row>
    <row r="5" spans="1:13" x14ac:dyDescent="0.25">
      <c r="A5" s="10" t="s">
        <v>20</v>
      </c>
      <c r="B5" s="6" t="s">
        <v>29</v>
      </c>
      <c r="C5" s="7">
        <v>7933</v>
      </c>
      <c r="D5" s="7">
        <v>7644</v>
      </c>
      <c r="E5" s="7">
        <v>7165</v>
      </c>
      <c r="F5" s="7">
        <v>7916</v>
      </c>
      <c r="G5" s="7">
        <v>7075</v>
      </c>
      <c r="H5" s="7">
        <v>7968</v>
      </c>
      <c r="I5" s="7">
        <v>6998</v>
      </c>
      <c r="J5" s="7">
        <v>7868</v>
      </c>
      <c r="K5" s="7">
        <v>7556</v>
      </c>
      <c r="L5" s="7">
        <v>7763</v>
      </c>
      <c r="M5" s="8">
        <f t="shared" si="0"/>
        <v>7588.6</v>
      </c>
    </row>
    <row r="6" spans="1:13" x14ac:dyDescent="0.25">
      <c r="A6" s="10" t="s">
        <v>20</v>
      </c>
      <c r="B6" s="6" t="s">
        <v>30</v>
      </c>
      <c r="C6" s="7">
        <v>7098</v>
      </c>
      <c r="D6" s="7">
        <v>7071</v>
      </c>
      <c r="E6" s="7">
        <v>6963</v>
      </c>
      <c r="F6" s="7">
        <v>7091</v>
      </c>
      <c r="G6" s="7">
        <v>6975</v>
      </c>
      <c r="H6" s="7">
        <v>7089</v>
      </c>
      <c r="I6" s="7">
        <v>7016</v>
      </c>
      <c r="J6" s="7">
        <v>7149</v>
      </c>
      <c r="K6" s="7">
        <v>6882</v>
      </c>
      <c r="L6" s="7">
        <v>7181</v>
      </c>
      <c r="M6" s="8">
        <f t="shared" si="0"/>
        <v>7051.5</v>
      </c>
    </row>
    <row r="7" spans="1:13" x14ac:dyDescent="0.25">
      <c r="A7" s="10" t="s">
        <v>20</v>
      </c>
      <c r="B7" s="6" t="s">
        <v>31</v>
      </c>
      <c r="C7" s="7">
        <v>7084</v>
      </c>
      <c r="D7" s="7">
        <v>7079</v>
      </c>
      <c r="E7" s="7">
        <v>6982</v>
      </c>
      <c r="F7" s="7">
        <v>7096</v>
      </c>
      <c r="G7" s="7">
        <v>7018</v>
      </c>
      <c r="H7" s="7">
        <v>7054</v>
      </c>
      <c r="I7" s="7">
        <v>7038</v>
      </c>
      <c r="J7" s="7">
        <v>7079</v>
      </c>
      <c r="K7" s="7">
        <v>6916</v>
      </c>
      <c r="L7" s="7">
        <v>7222</v>
      </c>
      <c r="M7" s="8">
        <f t="shared" si="0"/>
        <v>7056.8</v>
      </c>
    </row>
    <row r="8" spans="1:13" x14ac:dyDescent="0.25">
      <c r="A8" s="10" t="s">
        <v>20</v>
      </c>
      <c r="B8" s="6" t="s">
        <v>32</v>
      </c>
      <c r="C8" s="7">
        <v>7277</v>
      </c>
      <c r="D8" s="7">
        <v>7166</v>
      </c>
      <c r="E8" s="7">
        <v>7035</v>
      </c>
      <c r="F8" s="7">
        <v>7147</v>
      </c>
      <c r="G8" s="7">
        <v>7043</v>
      </c>
      <c r="H8" s="7">
        <v>7147</v>
      </c>
      <c r="I8" s="7">
        <v>7108</v>
      </c>
      <c r="J8" s="7">
        <v>7265</v>
      </c>
      <c r="K8" s="7">
        <v>6989</v>
      </c>
      <c r="L8" s="7">
        <v>7316</v>
      </c>
      <c r="M8" s="8">
        <f t="shared" si="0"/>
        <v>7149.3</v>
      </c>
    </row>
    <row r="9" spans="1:13" x14ac:dyDescent="0.25">
      <c r="A9" s="10" t="s">
        <v>21</v>
      </c>
      <c r="B9" s="6" t="s">
        <v>27</v>
      </c>
      <c r="C9" s="7">
        <v>5581</v>
      </c>
      <c r="D9" s="7">
        <v>5608</v>
      </c>
      <c r="E9" s="7">
        <v>5752</v>
      </c>
      <c r="F9" s="7">
        <v>5705</v>
      </c>
      <c r="G9" s="7">
        <v>5457</v>
      </c>
      <c r="H9" s="7">
        <v>5645</v>
      </c>
      <c r="I9" s="7">
        <v>5482</v>
      </c>
      <c r="J9" s="7">
        <v>5629</v>
      </c>
      <c r="K9" s="7">
        <v>5358</v>
      </c>
      <c r="L9" s="7">
        <v>5711</v>
      </c>
      <c r="M9" s="8">
        <f t="shared" si="0"/>
        <v>5592.8</v>
      </c>
    </row>
    <row r="10" spans="1:13" x14ac:dyDescent="0.25">
      <c r="A10" s="10" t="s">
        <v>21</v>
      </c>
      <c r="B10" s="6" t="s">
        <v>28</v>
      </c>
      <c r="C10" s="7">
        <v>4425</v>
      </c>
      <c r="D10" s="7">
        <v>4395</v>
      </c>
      <c r="E10" s="7">
        <v>4322</v>
      </c>
      <c r="F10" s="7">
        <v>4278</v>
      </c>
      <c r="G10" s="7">
        <v>4291</v>
      </c>
      <c r="H10" s="7">
        <v>4213</v>
      </c>
      <c r="I10" s="7">
        <v>4241</v>
      </c>
      <c r="J10" s="7">
        <v>4696</v>
      </c>
      <c r="K10" s="7">
        <v>4332</v>
      </c>
      <c r="L10" s="7">
        <v>4597</v>
      </c>
      <c r="M10" s="8">
        <f t="shared" si="0"/>
        <v>4379</v>
      </c>
    </row>
    <row r="11" spans="1:13" x14ac:dyDescent="0.25">
      <c r="A11" s="10" t="s">
        <v>21</v>
      </c>
      <c r="B11" s="6" t="s">
        <v>29</v>
      </c>
      <c r="C11" s="7">
        <v>7114</v>
      </c>
      <c r="D11" s="7">
        <v>8144</v>
      </c>
      <c r="E11" s="7">
        <v>7019</v>
      </c>
      <c r="F11" s="7">
        <v>7386</v>
      </c>
      <c r="G11" s="7">
        <v>7694</v>
      </c>
      <c r="H11" s="7">
        <v>7917</v>
      </c>
      <c r="I11" s="7">
        <v>7645</v>
      </c>
      <c r="J11" s="7">
        <v>7724</v>
      </c>
      <c r="K11" s="7">
        <v>7984</v>
      </c>
      <c r="L11" s="7">
        <v>8039</v>
      </c>
      <c r="M11" s="8">
        <f t="shared" si="0"/>
        <v>7666.6</v>
      </c>
    </row>
    <row r="12" spans="1:13" x14ac:dyDescent="0.25">
      <c r="A12" s="10" t="s">
        <v>21</v>
      </c>
      <c r="B12" s="6" t="s">
        <v>30</v>
      </c>
      <c r="C12" s="7">
        <v>7165</v>
      </c>
      <c r="D12" s="7">
        <v>7132</v>
      </c>
      <c r="E12" s="7">
        <v>6971</v>
      </c>
      <c r="F12" s="7">
        <v>7098</v>
      </c>
      <c r="G12" s="7">
        <v>6986</v>
      </c>
      <c r="H12" s="7">
        <v>7131</v>
      </c>
      <c r="I12" s="7">
        <v>7020</v>
      </c>
      <c r="J12" s="7">
        <v>7118</v>
      </c>
      <c r="K12" s="7">
        <v>6962</v>
      </c>
      <c r="L12" s="7">
        <v>7159</v>
      </c>
      <c r="M12" s="8">
        <f t="shared" si="0"/>
        <v>7074.2</v>
      </c>
    </row>
    <row r="13" spans="1:13" x14ac:dyDescent="0.25">
      <c r="A13" s="10" t="s">
        <v>21</v>
      </c>
      <c r="B13" s="6" t="s">
        <v>31</v>
      </c>
      <c r="C13" s="7">
        <v>7134</v>
      </c>
      <c r="D13" s="7">
        <v>7170</v>
      </c>
      <c r="E13" s="7">
        <v>7040</v>
      </c>
      <c r="F13" s="7">
        <v>7123</v>
      </c>
      <c r="G13" s="7">
        <v>7031</v>
      </c>
      <c r="H13" s="7">
        <v>7075</v>
      </c>
      <c r="I13" s="7">
        <v>7009</v>
      </c>
      <c r="J13" s="7">
        <v>7115</v>
      </c>
      <c r="K13" s="7">
        <v>6996</v>
      </c>
      <c r="L13" s="7">
        <v>7244</v>
      </c>
      <c r="M13" s="8">
        <f t="shared" si="0"/>
        <v>7093.7</v>
      </c>
    </row>
    <row r="14" spans="1:13" x14ac:dyDescent="0.25">
      <c r="A14" s="10" t="s">
        <v>21</v>
      </c>
      <c r="B14" s="6" t="s">
        <v>32</v>
      </c>
      <c r="C14" s="7">
        <v>7220</v>
      </c>
      <c r="D14" s="7">
        <v>7230</v>
      </c>
      <c r="E14" s="7">
        <v>7107</v>
      </c>
      <c r="F14" s="7">
        <v>7212</v>
      </c>
      <c r="G14" s="7">
        <v>7070</v>
      </c>
      <c r="H14" s="7">
        <v>7183</v>
      </c>
      <c r="I14" s="7">
        <v>7096</v>
      </c>
      <c r="J14" s="7">
        <v>7114</v>
      </c>
      <c r="K14" s="7">
        <v>7063</v>
      </c>
      <c r="L14" s="7">
        <v>7355</v>
      </c>
      <c r="M14" s="8">
        <f t="shared" si="0"/>
        <v>7165</v>
      </c>
    </row>
    <row r="15" spans="1:13" x14ac:dyDescent="0.25">
      <c r="A15" s="10" t="s">
        <v>22</v>
      </c>
      <c r="B15" s="6" t="s">
        <v>27</v>
      </c>
      <c r="C15" s="7">
        <v>5981</v>
      </c>
      <c r="D15" s="7">
        <v>5907</v>
      </c>
      <c r="E15" s="7">
        <v>5653</v>
      </c>
      <c r="F15" s="7">
        <v>5855</v>
      </c>
      <c r="G15" s="7">
        <v>5867</v>
      </c>
      <c r="H15" s="7">
        <v>5903</v>
      </c>
      <c r="I15" s="7">
        <v>5866</v>
      </c>
      <c r="J15" s="7">
        <v>5906</v>
      </c>
      <c r="K15" s="7">
        <v>5633</v>
      </c>
      <c r="L15" s="7">
        <v>5853</v>
      </c>
      <c r="M15" s="8">
        <f t="shared" si="0"/>
        <v>5842.4</v>
      </c>
    </row>
    <row r="16" spans="1:13" x14ac:dyDescent="0.25">
      <c r="A16" s="10" t="s">
        <v>22</v>
      </c>
      <c r="B16" s="6" t="s">
        <v>28</v>
      </c>
      <c r="C16" s="7">
        <v>4316</v>
      </c>
      <c r="D16" s="7">
        <v>4192</v>
      </c>
      <c r="E16" s="7">
        <v>4088</v>
      </c>
      <c r="F16" s="7">
        <v>4239</v>
      </c>
      <c r="G16" s="7">
        <v>4335</v>
      </c>
      <c r="H16" s="7">
        <v>4366</v>
      </c>
      <c r="I16" s="7">
        <v>4152</v>
      </c>
      <c r="J16" s="7">
        <v>4379</v>
      </c>
      <c r="K16" s="7">
        <v>4099</v>
      </c>
      <c r="L16" s="7">
        <v>4195</v>
      </c>
      <c r="M16" s="8">
        <f t="shared" si="0"/>
        <v>4236.1000000000004</v>
      </c>
    </row>
    <row r="17" spans="1:13" x14ac:dyDescent="0.25">
      <c r="A17" s="10" t="s">
        <v>22</v>
      </c>
      <c r="B17" s="6" t="s">
        <v>29</v>
      </c>
      <c r="C17" s="7">
        <v>7232</v>
      </c>
      <c r="D17" s="7">
        <v>8169</v>
      </c>
      <c r="E17" s="7">
        <v>7083</v>
      </c>
      <c r="F17" s="7">
        <v>7809</v>
      </c>
      <c r="G17" s="7">
        <v>7866</v>
      </c>
      <c r="H17" s="7">
        <v>7816</v>
      </c>
      <c r="I17" s="7">
        <v>7737</v>
      </c>
      <c r="J17" s="7">
        <v>8023</v>
      </c>
      <c r="K17" s="7">
        <v>7102</v>
      </c>
      <c r="L17" s="7">
        <v>7309</v>
      </c>
      <c r="M17" s="8">
        <f t="shared" si="0"/>
        <v>7614.6</v>
      </c>
    </row>
    <row r="18" spans="1:13" x14ac:dyDescent="0.25">
      <c r="A18" s="10" t="s">
        <v>22</v>
      </c>
      <c r="B18" s="6" t="s">
        <v>30</v>
      </c>
      <c r="C18" s="7">
        <v>7322</v>
      </c>
      <c r="D18" s="7">
        <v>7298</v>
      </c>
      <c r="E18" s="7">
        <v>7232</v>
      </c>
      <c r="F18" s="7">
        <v>7304</v>
      </c>
      <c r="G18" s="7">
        <v>7259</v>
      </c>
      <c r="H18" s="7">
        <v>7320</v>
      </c>
      <c r="I18" s="7">
        <v>7236</v>
      </c>
      <c r="J18" s="7">
        <v>7250</v>
      </c>
      <c r="K18" s="7">
        <v>7164</v>
      </c>
      <c r="L18" s="7">
        <v>7421</v>
      </c>
      <c r="M18" s="8">
        <f t="shared" si="0"/>
        <v>7280.6</v>
      </c>
    </row>
    <row r="19" spans="1:13" x14ac:dyDescent="0.25">
      <c r="A19" s="10" t="s">
        <v>22</v>
      </c>
      <c r="B19" s="6" t="s">
        <v>31</v>
      </c>
      <c r="C19" s="7">
        <v>7333</v>
      </c>
      <c r="D19" s="7">
        <v>7246</v>
      </c>
      <c r="E19" s="7">
        <v>7116</v>
      </c>
      <c r="F19" s="7">
        <v>7303</v>
      </c>
      <c r="G19" s="7">
        <v>7193</v>
      </c>
      <c r="H19" s="7">
        <v>7293</v>
      </c>
      <c r="I19" s="7">
        <v>7158</v>
      </c>
      <c r="J19" s="7">
        <v>7262</v>
      </c>
      <c r="K19" s="7">
        <v>7159</v>
      </c>
      <c r="L19" s="7">
        <v>7382</v>
      </c>
      <c r="M19" s="8">
        <f t="shared" si="0"/>
        <v>7244.5</v>
      </c>
    </row>
    <row r="20" spans="1:13" x14ac:dyDescent="0.25">
      <c r="A20" s="10" t="s">
        <v>22</v>
      </c>
      <c r="B20" s="6" t="s">
        <v>32</v>
      </c>
      <c r="C20" s="7">
        <v>7335</v>
      </c>
      <c r="D20" s="7">
        <v>7324</v>
      </c>
      <c r="E20" s="7">
        <v>7154</v>
      </c>
      <c r="F20" s="7">
        <v>7342</v>
      </c>
      <c r="G20" s="7">
        <v>7258</v>
      </c>
      <c r="H20" s="7">
        <v>7365</v>
      </c>
      <c r="I20" s="7">
        <v>7162</v>
      </c>
      <c r="J20" s="7">
        <v>7208</v>
      </c>
      <c r="K20" s="7">
        <v>7202</v>
      </c>
      <c r="L20" s="7">
        <v>7449</v>
      </c>
      <c r="M20" s="8">
        <f t="shared" si="0"/>
        <v>7279.9</v>
      </c>
    </row>
    <row r="21" spans="1:13" x14ac:dyDescent="0.25">
      <c r="A21" s="10" t="s">
        <v>25</v>
      </c>
      <c r="B21" s="6" t="s">
        <v>27</v>
      </c>
      <c r="C21" s="7">
        <v>6581</v>
      </c>
      <c r="D21" s="7">
        <v>6643</v>
      </c>
      <c r="E21" s="7">
        <v>6443</v>
      </c>
      <c r="F21" s="7">
        <v>6430</v>
      </c>
      <c r="G21" s="7">
        <v>6467</v>
      </c>
      <c r="H21" s="7">
        <v>6505</v>
      </c>
      <c r="I21" s="7">
        <v>6514</v>
      </c>
      <c r="J21" s="7">
        <v>6446</v>
      </c>
      <c r="K21" s="7">
        <v>6494</v>
      </c>
      <c r="L21" s="7">
        <v>6491</v>
      </c>
      <c r="M21" s="8">
        <f t="shared" si="0"/>
        <v>6501.4</v>
      </c>
    </row>
    <row r="22" spans="1:13" x14ac:dyDescent="0.25">
      <c r="A22" s="10" t="s">
        <v>25</v>
      </c>
      <c r="B22" s="6" t="s">
        <v>28</v>
      </c>
      <c r="C22" s="7">
        <v>4058</v>
      </c>
      <c r="D22" s="7">
        <v>4376</v>
      </c>
      <c r="E22" s="7">
        <v>4207</v>
      </c>
      <c r="F22" s="7">
        <v>4103</v>
      </c>
      <c r="G22" s="7">
        <v>4226</v>
      </c>
      <c r="H22" s="7">
        <v>4211</v>
      </c>
      <c r="I22" s="7">
        <v>4182</v>
      </c>
      <c r="J22" s="7">
        <v>4181</v>
      </c>
      <c r="K22" s="7">
        <v>4115</v>
      </c>
      <c r="L22" s="7">
        <v>4336</v>
      </c>
      <c r="M22" s="8">
        <f t="shared" si="0"/>
        <v>4199.5</v>
      </c>
    </row>
    <row r="23" spans="1:13" x14ac:dyDescent="0.25">
      <c r="A23" s="10" t="s">
        <v>25</v>
      </c>
      <c r="B23" s="6" t="s">
        <v>29</v>
      </c>
      <c r="C23" s="7">
        <v>7924</v>
      </c>
      <c r="D23" s="7">
        <v>7959</v>
      </c>
      <c r="E23" s="7">
        <v>7752</v>
      </c>
      <c r="F23" s="7">
        <v>7851</v>
      </c>
      <c r="G23" s="7">
        <v>7950</v>
      </c>
      <c r="H23" s="7">
        <v>7864</v>
      </c>
      <c r="I23" s="7">
        <v>7714</v>
      </c>
      <c r="J23" s="7">
        <v>7828</v>
      </c>
      <c r="K23" s="7">
        <v>7843</v>
      </c>
      <c r="L23" s="7">
        <v>7938</v>
      </c>
      <c r="M23" s="8">
        <f t="shared" si="0"/>
        <v>7862.3</v>
      </c>
    </row>
    <row r="24" spans="1:13" x14ac:dyDescent="0.25">
      <c r="A24" s="10" t="s">
        <v>25</v>
      </c>
      <c r="B24" s="6" t="s">
        <v>30</v>
      </c>
      <c r="C24" s="7">
        <v>10789</v>
      </c>
      <c r="D24" s="7">
        <v>8055</v>
      </c>
      <c r="E24" s="7">
        <v>9694</v>
      </c>
      <c r="F24" s="7">
        <v>8115</v>
      </c>
      <c r="G24" s="7">
        <v>7911</v>
      </c>
      <c r="H24" s="7">
        <v>9630</v>
      </c>
      <c r="I24" s="7">
        <v>7908</v>
      </c>
      <c r="J24" s="7">
        <v>8478</v>
      </c>
      <c r="K24" s="7">
        <v>10348</v>
      </c>
      <c r="L24" s="7">
        <v>10803</v>
      </c>
      <c r="M24" s="8">
        <f t="shared" si="0"/>
        <v>9173.1</v>
      </c>
    </row>
    <row r="25" spans="1:13" x14ac:dyDescent="0.25">
      <c r="A25" s="10" t="s">
        <v>25</v>
      </c>
      <c r="B25" s="6" t="s">
        <v>31</v>
      </c>
      <c r="C25" s="7">
        <v>8153</v>
      </c>
      <c r="D25" s="7">
        <v>7942</v>
      </c>
      <c r="E25" s="7">
        <v>7773</v>
      </c>
      <c r="F25" s="7">
        <v>7883</v>
      </c>
      <c r="G25" s="7">
        <v>7878</v>
      </c>
      <c r="H25" s="7">
        <v>7904</v>
      </c>
      <c r="I25" s="7">
        <v>7811</v>
      </c>
      <c r="J25" s="7">
        <v>7852</v>
      </c>
      <c r="K25" s="7">
        <v>7795</v>
      </c>
      <c r="L25" s="7">
        <v>7983</v>
      </c>
      <c r="M25" s="8">
        <f t="shared" si="0"/>
        <v>7897.4</v>
      </c>
    </row>
    <row r="26" spans="1:13" x14ac:dyDescent="0.25">
      <c r="A26" s="10" t="s">
        <v>25</v>
      </c>
      <c r="B26" s="6" t="s">
        <v>32</v>
      </c>
      <c r="C26" s="7">
        <v>8034</v>
      </c>
      <c r="D26" s="7">
        <v>7908</v>
      </c>
      <c r="E26" s="7">
        <v>7824</v>
      </c>
      <c r="F26" s="7">
        <v>7937</v>
      </c>
      <c r="G26" s="7">
        <v>7898</v>
      </c>
      <c r="H26" s="7">
        <v>7911</v>
      </c>
      <c r="I26" s="7">
        <v>7863</v>
      </c>
      <c r="J26" s="7">
        <v>7908</v>
      </c>
      <c r="K26" s="7">
        <v>7828</v>
      </c>
      <c r="L26" s="7">
        <v>8039</v>
      </c>
      <c r="M26" s="8">
        <f t="shared" si="0"/>
        <v>7915</v>
      </c>
    </row>
    <row r="27" spans="1:13" x14ac:dyDescent="0.25">
      <c r="A27" s="12" t="s">
        <v>23</v>
      </c>
      <c r="B27" s="14" t="s">
        <v>27</v>
      </c>
      <c r="C27" s="7">
        <v>7736</v>
      </c>
      <c r="D27" s="7">
        <v>7579</v>
      </c>
      <c r="E27" s="7">
        <v>7450</v>
      </c>
      <c r="F27" s="7">
        <v>7480</v>
      </c>
      <c r="G27" s="7">
        <v>7254</v>
      </c>
      <c r="H27" s="7">
        <v>7587</v>
      </c>
      <c r="I27" s="7">
        <v>7647</v>
      </c>
      <c r="J27" s="7">
        <v>7578</v>
      </c>
      <c r="K27" s="7">
        <v>7628</v>
      </c>
      <c r="L27" s="7">
        <v>7464</v>
      </c>
      <c r="M27" s="8">
        <f t="shared" si="0"/>
        <v>7540.3</v>
      </c>
    </row>
    <row r="28" spans="1:13" x14ac:dyDescent="0.25">
      <c r="A28" s="12" t="s">
        <v>23</v>
      </c>
      <c r="B28" s="14" t="s">
        <v>28</v>
      </c>
      <c r="C28" s="7">
        <v>4315</v>
      </c>
      <c r="D28" s="7">
        <v>4226</v>
      </c>
      <c r="E28" s="7">
        <v>4363</v>
      </c>
      <c r="F28" s="7">
        <v>4422</v>
      </c>
      <c r="G28" s="7">
        <v>4277</v>
      </c>
      <c r="H28" s="7">
        <v>4212</v>
      </c>
      <c r="I28" s="7">
        <v>4241</v>
      </c>
      <c r="J28" s="7">
        <v>4169</v>
      </c>
      <c r="K28" s="7">
        <v>4131</v>
      </c>
      <c r="L28" s="7">
        <v>4556</v>
      </c>
      <c r="M28" s="8">
        <f t="shared" si="0"/>
        <v>4291.2</v>
      </c>
    </row>
    <row r="29" spans="1:13" x14ac:dyDescent="0.25">
      <c r="A29" s="12" t="s">
        <v>23</v>
      </c>
      <c r="B29" s="14" t="s">
        <v>29</v>
      </c>
      <c r="C29" s="7">
        <v>8650</v>
      </c>
      <c r="D29" s="7">
        <v>8403</v>
      </c>
      <c r="E29" s="7">
        <v>8236</v>
      </c>
      <c r="F29" s="7">
        <v>8189</v>
      </c>
      <c r="G29" s="7">
        <v>8186</v>
      </c>
      <c r="H29" s="7">
        <v>8351</v>
      </c>
      <c r="I29" s="7">
        <v>8365</v>
      </c>
      <c r="J29" s="7">
        <v>8235</v>
      </c>
      <c r="K29" s="7">
        <v>8202</v>
      </c>
      <c r="L29" s="7">
        <v>8668</v>
      </c>
      <c r="M29" s="8">
        <f t="shared" si="0"/>
        <v>8348.5</v>
      </c>
    </row>
    <row r="30" spans="1:13" x14ac:dyDescent="0.25">
      <c r="A30" s="12" t="s">
        <v>23</v>
      </c>
      <c r="B30" s="14" t="s">
        <v>30</v>
      </c>
      <c r="C30" s="7">
        <v>9287</v>
      </c>
      <c r="D30" s="7">
        <v>8599</v>
      </c>
      <c r="E30" s="7">
        <v>8958</v>
      </c>
      <c r="F30" s="7">
        <v>10362</v>
      </c>
      <c r="G30" s="7">
        <v>8385</v>
      </c>
      <c r="H30" s="7">
        <v>9481</v>
      </c>
      <c r="I30" s="7">
        <v>9167</v>
      </c>
      <c r="J30" s="7">
        <v>8782</v>
      </c>
      <c r="K30" s="7">
        <v>9753</v>
      </c>
      <c r="L30" s="7">
        <v>9179</v>
      </c>
      <c r="M30" s="8">
        <f t="shared" si="0"/>
        <v>9195.2999999999993</v>
      </c>
    </row>
    <row r="31" spans="1:13" x14ac:dyDescent="0.25">
      <c r="A31" s="12" t="s">
        <v>23</v>
      </c>
      <c r="B31" s="14" t="s">
        <v>31</v>
      </c>
      <c r="C31" s="7">
        <v>8444</v>
      </c>
      <c r="D31" s="7">
        <v>8413</v>
      </c>
      <c r="E31" s="7">
        <v>8142</v>
      </c>
      <c r="F31" s="7">
        <v>8349</v>
      </c>
      <c r="G31" s="7">
        <v>8174</v>
      </c>
      <c r="H31" s="7">
        <v>8848</v>
      </c>
      <c r="I31" s="7">
        <v>8365</v>
      </c>
      <c r="J31" s="7">
        <v>8221</v>
      </c>
      <c r="K31" s="7">
        <v>8139</v>
      </c>
      <c r="L31" s="7">
        <v>8449</v>
      </c>
      <c r="M31" s="8">
        <f t="shared" si="0"/>
        <v>8354.4</v>
      </c>
    </row>
    <row r="32" spans="1:13" x14ac:dyDescent="0.25">
      <c r="A32" s="12" t="s">
        <v>23</v>
      </c>
      <c r="B32" s="14" t="s">
        <v>32</v>
      </c>
      <c r="C32" s="7">
        <v>8398</v>
      </c>
      <c r="D32" s="7">
        <v>8391</v>
      </c>
      <c r="E32" s="7">
        <v>8165</v>
      </c>
      <c r="F32" s="7">
        <v>8301</v>
      </c>
      <c r="G32" s="7">
        <v>8115</v>
      </c>
      <c r="H32" s="7">
        <v>8728</v>
      </c>
      <c r="I32" s="7">
        <v>8335</v>
      </c>
      <c r="J32" s="7">
        <v>8233</v>
      </c>
      <c r="K32" s="7">
        <v>8111</v>
      </c>
      <c r="L32" s="7">
        <v>8480</v>
      </c>
      <c r="M32" s="8">
        <f t="shared" si="0"/>
        <v>8325.7000000000007</v>
      </c>
    </row>
    <row r="33" spans="1:13" x14ac:dyDescent="0.25">
      <c r="A33" s="12" t="s">
        <v>33</v>
      </c>
      <c r="B33" s="14" t="s">
        <v>27</v>
      </c>
      <c r="C33" s="7">
        <v>2040</v>
      </c>
      <c r="D33" s="7">
        <v>2007</v>
      </c>
      <c r="E33" s="7">
        <v>2051</v>
      </c>
      <c r="F33" s="7">
        <v>2091</v>
      </c>
      <c r="G33" s="7">
        <v>2025</v>
      </c>
      <c r="H33" s="7">
        <v>2053</v>
      </c>
      <c r="I33" s="7">
        <v>1976</v>
      </c>
      <c r="J33" s="7">
        <v>2059</v>
      </c>
      <c r="K33" s="7">
        <v>2072</v>
      </c>
      <c r="L33" s="7">
        <v>2061</v>
      </c>
      <c r="M33" s="8">
        <f t="shared" si="0"/>
        <v>2043.5</v>
      </c>
    </row>
    <row r="34" spans="1:13" x14ac:dyDescent="0.25">
      <c r="A34" s="12" t="s">
        <v>33</v>
      </c>
      <c r="B34" s="14" t="s">
        <v>28</v>
      </c>
      <c r="C34" s="7">
        <v>1150</v>
      </c>
      <c r="D34" s="7">
        <v>1141</v>
      </c>
      <c r="E34" s="7">
        <v>1138</v>
      </c>
      <c r="F34" s="7">
        <v>1146</v>
      </c>
      <c r="G34" s="7">
        <v>1158</v>
      </c>
      <c r="H34" s="7">
        <v>1135</v>
      </c>
      <c r="I34" s="7">
        <v>1102</v>
      </c>
      <c r="J34" s="7">
        <v>1175</v>
      </c>
      <c r="K34" s="7">
        <v>1179</v>
      </c>
      <c r="L34" s="7">
        <v>1150</v>
      </c>
      <c r="M34" s="8">
        <f t="shared" si="0"/>
        <v>1147.4000000000001</v>
      </c>
    </row>
    <row r="35" spans="1:13" x14ac:dyDescent="0.25">
      <c r="A35" s="12" t="s">
        <v>33</v>
      </c>
      <c r="B35" s="14" t="s">
        <v>29</v>
      </c>
      <c r="C35" s="7">
        <v>2308</v>
      </c>
      <c r="D35" s="7">
        <v>2409</v>
      </c>
      <c r="E35" s="7">
        <v>2224</v>
      </c>
      <c r="F35" s="7">
        <v>1961</v>
      </c>
      <c r="G35" s="7">
        <v>2347</v>
      </c>
      <c r="H35" s="7">
        <v>2051</v>
      </c>
      <c r="I35" s="7">
        <v>2277</v>
      </c>
      <c r="J35" s="7">
        <v>2060</v>
      </c>
      <c r="K35" s="7">
        <v>2114</v>
      </c>
      <c r="L35" s="7">
        <v>2073</v>
      </c>
      <c r="M35" s="8">
        <f t="shared" si="0"/>
        <v>2182.4</v>
      </c>
    </row>
    <row r="36" spans="1:13" x14ac:dyDescent="0.25">
      <c r="A36" s="12" t="s">
        <v>33</v>
      </c>
      <c r="B36" s="14" t="s">
        <v>30</v>
      </c>
      <c r="C36" s="7">
        <v>3474</v>
      </c>
      <c r="D36" s="7">
        <v>3415</v>
      </c>
      <c r="E36" s="7">
        <v>3520</v>
      </c>
      <c r="F36" s="7">
        <v>3518</v>
      </c>
      <c r="G36" s="7">
        <v>3273</v>
      </c>
      <c r="H36" s="7">
        <v>3460</v>
      </c>
      <c r="I36" s="7">
        <v>3179</v>
      </c>
      <c r="J36" s="7">
        <v>3327</v>
      </c>
      <c r="K36" s="7">
        <v>3169</v>
      </c>
      <c r="L36" s="7">
        <v>3393</v>
      </c>
      <c r="M36" s="8">
        <f t="shared" si="0"/>
        <v>3372.8</v>
      </c>
    </row>
    <row r="37" spans="1:13" x14ac:dyDescent="0.25">
      <c r="A37" s="12" t="s">
        <v>33</v>
      </c>
      <c r="B37" s="14" t="s">
        <v>31</v>
      </c>
      <c r="C37" s="7">
        <v>3550</v>
      </c>
      <c r="D37" s="7">
        <v>3817</v>
      </c>
      <c r="E37" s="7">
        <v>3467</v>
      </c>
      <c r="F37" s="7">
        <v>3418</v>
      </c>
      <c r="G37" s="7">
        <v>3612</v>
      </c>
      <c r="H37" s="7">
        <v>3434</v>
      </c>
      <c r="I37" s="7">
        <v>3380</v>
      </c>
      <c r="J37" s="7">
        <v>3485</v>
      </c>
      <c r="K37" s="7">
        <v>3419</v>
      </c>
      <c r="L37" s="7">
        <v>3587</v>
      </c>
      <c r="M37" s="8">
        <f t="shared" si="0"/>
        <v>3516.9</v>
      </c>
    </row>
    <row r="38" spans="1:13" x14ac:dyDescent="0.25">
      <c r="A38" s="12" t="s">
        <v>33</v>
      </c>
      <c r="B38" s="14" t="s">
        <v>32</v>
      </c>
      <c r="C38" s="7">
        <v>4034</v>
      </c>
      <c r="D38" s="7">
        <v>3984</v>
      </c>
      <c r="E38" s="7">
        <v>1854</v>
      </c>
      <c r="F38" s="7">
        <v>3737</v>
      </c>
      <c r="G38" s="7">
        <v>3630</v>
      </c>
      <c r="H38" s="7">
        <v>3928</v>
      </c>
      <c r="I38" s="7">
        <v>1972</v>
      </c>
      <c r="J38" s="7">
        <v>4307</v>
      </c>
      <c r="K38" s="7">
        <v>3958</v>
      </c>
      <c r="L38" s="7">
        <v>3975</v>
      </c>
      <c r="M38" s="8">
        <f t="shared" si="0"/>
        <v>3537.9</v>
      </c>
    </row>
    <row r="39" spans="1:13" x14ac:dyDescent="0.25">
      <c r="A39" s="12" t="s">
        <v>34</v>
      </c>
      <c r="B39" s="14" t="s">
        <v>27</v>
      </c>
      <c r="C39" s="7">
        <v>2032</v>
      </c>
      <c r="D39" s="7">
        <v>2008</v>
      </c>
      <c r="E39" s="7">
        <v>2046</v>
      </c>
      <c r="F39" s="7">
        <v>2071</v>
      </c>
      <c r="G39" s="7">
        <v>2051</v>
      </c>
      <c r="H39" s="7">
        <v>2070</v>
      </c>
      <c r="I39" s="7">
        <v>2076</v>
      </c>
      <c r="J39" s="7">
        <v>2056</v>
      </c>
      <c r="K39" s="7">
        <v>2082</v>
      </c>
      <c r="L39" s="7">
        <v>1995</v>
      </c>
      <c r="M39" s="8">
        <f t="shared" si="0"/>
        <v>2048.6999999999998</v>
      </c>
    </row>
    <row r="40" spans="1:13" x14ac:dyDescent="0.25">
      <c r="A40" s="12" t="s">
        <v>34</v>
      </c>
      <c r="B40" s="14" t="s">
        <v>28</v>
      </c>
      <c r="C40" s="7">
        <v>1114</v>
      </c>
      <c r="D40" s="7">
        <v>1154</v>
      </c>
      <c r="E40" s="7">
        <v>1144</v>
      </c>
      <c r="F40" s="7">
        <v>1182</v>
      </c>
      <c r="G40" s="7">
        <v>1111</v>
      </c>
      <c r="H40" s="7">
        <v>1139</v>
      </c>
      <c r="I40" s="7">
        <v>1103</v>
      </c>
      <c r="J40" s="7">
        <v>1159</v>
      </c>
      <c r="K40" s="7">
        <v>1233</v>
      </c>
      <c r="L40" s="7">
        <v>1128</v>
      </c>
      <c r="M40" s="8">
        <f t="shared" si="0"/>
        <v>1146.7</v>
      </c>
    </row>
    <row r="41" spans="1:13" x14ac:dyDescent="0.25">
      <c r="A41" s="12" t="s">
        <v>34</v>
      </c>
      <c r="B41" s="14" t="s">
        <v>29</v>
      </c>
      <c r="C41" s="7">
        <v>2128</v>
      </c>
      <c r="D41" s="7">
        <v>2188</v>
      </c>
      <c r="E41" s="7">
        <v>2168</v>
      </c>
      <c r="F41" s="7">
        <v>2019</v>
      </c>
      <c r="G41" s="7">
        <v>2317</v>
      </c>
      <c r="H41" s="7">
        <v>2286</v>
      </c>
      <c r="I41" s="7">
        <v>1938</v>
      </c>
      <c r="J41" s="7">
        <v>2105</v>
      </c>
      <c r="K41" s="7">
        <v>2069</v>
      </c>
      <c r="L41" s="7">
        <v>2422</v>
      </c>
      <c r="M41" s="8">
        <f t="shared" si="0"/>
        <v>2164</v>
      </c>
    </row>
    <row r="42" spans="1:13" x14ac:dyDescent="0.25">
      <c r="A42" s="12" t="s">
        <v>34</v>
      </c>
      <c r="B42" s="14" t="s">
        <v>30</v>
      </c>
      <c r="C42" s="7">
        <v>3389</v>
      </c>
      <c r="D42" s="7">
        <v>3299</v>
      </c>
      <c r="E42" s="7">
        <v>3902</v>
      </c>
      <c r="F42" s="7">
        <v>3222</v>
      </c>
      <c r="G42" s="7">
        <v>3290</v>
      </c>
      <c r="H42" s="7">
        <v>3323</v>
      </c>
      <c r="I42" s="7">
        <v>3371</v>
      </c>
      <c r="J42" s="7">
        <v>3313</v>
      </c>
      <c r="K42" s="7">
        <v>3417</v>
      </c>
      <c r="L42" s="7">
        <v>3621</v>
      </c>
      <c r="M42" s="8">
        <f t="shared" si="0"/>
        <v>3414.7</v>
      </c>
    </row>
    <row r="43" spans="1:13" x14ac:dyDescent="0.25">
      <c r="A43" s="12" t="s">
        <v>34</v>
      </c>
      <c r="B43" s="14" t="s">
        <v>31</v>
      </c>
      <c r="C43" s="7">
        <v>3458</v>
      </c>
      <c r="D43" s="7">
        <v>3651</v>
      </c>
      <c r="E43" s="7">
        <v>4224</v>
      </c>
      <c r="F43" s="7">
        <v>4030</v>
      </c>
      <c r="G43" s="7">
        <v>3756</v>
      </c>
      <c r="H43" s="7">
        <v>3497</v>
      </c>
      <c r="I43" s="7">
        <v>3521</v>
      </c>
      <c r="J43" s="7">
        <v>3376</v>
      </c>
      <c r="K43" s="7">
        <v>2003</v>
      </c>
      <c r="L43" s="7">
        <v>3536</v>
      </c>
      <c r="M43" s="8">
        <f t="shared" si="0"/>
        <v>3505.2</v>
      </c>
    </row>
    <row r="44" spans="1:13" x14ac:dyDescent="0.25">
      <c r="A44" s="12" t="s">
        <v>34</v>
      </c>
      <c r="B44" s="14" t="s">
        <v>32</v>
      </c>
      <c r="C44" s="7">
        <v>2237</v>
      </c>
      <c r="D44" s="7">
        <v>4252</v>
      </c>
      <c r="E44" s="7">
        <v>4115</v>
      </c>
      <c r="F44" s="7">
        <v>3698</v>
      </c>
      <c r="G44" s="7">
        <v>3895</v>
      </c>
      <c r="H44" s="7">
        <v>4118</v>
      </c>
      <c r="I44" s="7">
        <v>3553</v>
      </c>
      <c r="J44" s="7">
        <v>3731</v>
      </c>
      <c r="K44" s="7">
        <v>3845</v>
      </c>
      <c r="L44" s="7">
        <v>4041</v>
      </c>
      <c r="M44" s="8">
        <f t="shared" si="0"/>
        <v>3748.5</v>
      </c>
    </row>
    <row r="45" spans="1:13" x14ac:dyDescent="0.25">
      <c r="A45" s="12" t="s">
        <v>35</v>
      </c>
      <c r="B45" s="14" t="s">
        <v>27</v>
      </c>
      <c r="C45" s="7">
        <v>2203</v>
      </c>
      <c r="D45" s="7">
        <v>2266</v>
      </c>
      <c r="E45" s="7">
        <v>2248</v>
      </c>
      <c r="F45" s="7">
        <v>2317</v>
      </c>
      <c r="G45" s="7">
        <v>2170</v>
      </c>
      <c r="H45" s="7">
        <v>2341</v>
      </c>
      <c r="I45" s="7">
        <v>2181</v>
      </c>
      <c r="J45" s="7">
        <v>2311</v>
      </c>
      <c r="K45" s="7">
        <v>2198</v>
      </c>
      <c r="L45" s="7">
        <v>2314</v>
      </c>
      <c r="M45" s="8">
        <f t="shared" si="0"/>
        <v>2254.9</v>
      </c>
    </row>
    <row r="46" spans="1:13" x14ac:dyDescent="0.25">
      <c r="A46" s="12" t="s">
        <v>35</v>
      </c>
      <c r="B46" s="14" t="s">
        <v>28</v>
      </c>
      <c r="C46" s="7">
        <v>1271</v>
      </c>
      <c r="D46" s="7">
        <v>1288</v>
      </c>
      <c r="E46" s="7">
        <v>1240</v>
      </c>
      <c r="F46" s="7">
        <v>1397</v>
      </c>
      <c r="G46" s="7">
        <v>1286</v>
      </c>
      <c r="H46" s="7">
        <v>1302</v>
      </c>
      <c r="I46" s="7">
        <v>1428</v>
      </c>
      <c r="J46" s="7">
        <v>1492</v>
      </c>
      <c r="K46" s="7">
        <v>1393</v>
      </c>
      <c r="L46" s="7">
        <v>1456</v>
      </c>
      <c r="M46" s="8">
        <f t="shared" si="0"/>
        <v>1355.3</v>
      </c>
    </row>
    <row r="47" spans="1:13" x14ac:dyDescent="0.25">
      <c r="A47" s="12" t="s">
        <v>35</v>
      </c>
      <c r="B47" s="14" t="s">
        <v>29</v>
      </c>
      <c r="C47" s="7">
        <v>2787</v>
      </c>
      <c r="D47" s="7">
        <v>2903</v>
      </c>
      <c r="E47" s="7">
        <v>2347</v>
      </c>
      <c r="F47" s="7">
        <v>2487</v>
      </c>
      <c r="G47" s="7">
        <v>2608</v>
      </c>
      <c r="H47" s="7">
        <v>2652</v>
      </c>
      <c r="I47" s="7">
        <v>2232</v>
      </c>
      <c r="J47" s="7">
        <v>2433</v>
      </c>
      <c r="K47" s="7">
        <v>2771</v>
      </c>
      <c r="L47" s="7">
        <v>2421</v>
      </c>
      <c r="M47" s="8">
        <f t="shared" si="0"/>
        <v>2564.1</v>
      </c>
    </row>
    <row r="48" spans="1:13" x14ac:dyDescent="0.25">
      <c r="A48" s="12" t="s">
        <v>35</v>
      </c>
      <c r="B48" s="14" t="s">
        <v>30</v>
      </c>
      <c r="C48" s="7">
        <v>4493</v>
      </c>
      <c r="D48" s="7">
        <v>3803</v>
      </c>
      <c r="E48" s="7">
        <v>4515</v>
      </c>
      <c r="F48" s="7">
        <v>3891</v>
      </c>
      <c r="G48" s="7">
        <v>3845</v>
      </c>
      <c r="H48" s="7">
        <v>3759</v>
      </c>
      <c r="I48" s="7">
        <v>4591</v>
      </c>
      <c r="J48" s="7">
        <v>4253</v>
      </c>
      <c r="K48" s="7">
        <v>3953</v>
      </c>
      <c r="L48" s="7">
        <v>3785</v>
      </c>
      <c r="M48" s="8">
        <f t="shared" si="0"/>
        <v>4088.8</v>
      </c>
    </row>
    <row r="49" spans="1:13" x14ac:dyDescent="0.25">
      <c r="A49" s="12" t="s">
        <v>35</v>
      </c>
      <c r="B49" s="14" t="s">
        <v>31</v>
      </c>
      <c r="C49" s="7">
        <v>4031</v>
      </c>
      <c r="D49" s="7">
        <v>3903</v>
      </c>
      <c r="E49" s="7">
        <v>4507</v>
      </c>
      <c r="F49" s="7">
        <v>4143</v>
      </c>
      <c r="G49" s="7">
        <v>4007</v>
      </c>
      <c r="H49" s="7">
        <v>3997</v>
      </c>
      <c r="I49" s="7">
        <v>3895</v>
      </c>
      <c r="J49" s="7">
        <v>4284</v>
      </c>
      <c r="K49" s="7">
        <v>2089</v>
      </c>
      <c r="L49" s="7">
        <v>4381</v>
      </c>
      <c r="M49" s="8">
        <f t="shared" si="0"/>
        <v>3923.7</v>
      </c>
    </row>
    <row r="50" spans="1:13" x14ac:dyDescent="0.25">
      <c r="A50" s="12" t="s">
        <v>35</v>
      </c>
      <c r="B50" s="14" t="s">
        <v>32</v>
      </c>
      <c r="C50" s="7">
        <v>4772</v>
      </c>
      <c r="D50" s="7">
        <v>4679</v>
      </c>
      <c r="E50" s="7">
        <v>5271</v>
      </c>
      <c r="F50" s="7">
        <v>4662</v>
      </c>
      <c r="G50" s="7">
        <v>4461</v>
      </c>
      <c r="H50" s="7">
        <v>4673</v>
      </c>
      <c r="I50" s="7">
        <v>4992</v>
      </c>
      <c r="J50" s="7">
        <v>5422</v>
      </c>
      <c r="K50" s="7">
        <v>4306</v>
      </c>
      <c r="L50" s="7">
        <v>4316</v>
      </c>
      <c r="M50" s="8">
        <f t="shared" si="0"/>
        <v>4755.3999999999996</v>
      </c>
    </row>
    <row r="51" spans="1:13" x14ac:dyDescent="0.25">
      <c r="A51" s="12" t="s">
        <v>45</v>
      </c>
      <c r="B51" s="14" t="s">
        <v>27</v>
      </c>
      <c r="C51" s="7">
        <v>2307</v>
      </c>
      <c r="D51" s="7">
        <v>2491</v>
      </c>
      <c r="E51" s="7">
        <v>2505</v>
      </c>
      <c r="F51" s="7">
        <v>2295</v>
      </c>
      <c r="G51" s="7">
        <v>2466</v>
      </c>
      <c r="H51" s="7">
        <v>2269</v>
      </c>
      <c r="I51" s="7">
        <v>2378</v>
      </c>
      <c r="J51" s="7">
        <v>2505</v>
      </c>
      <c r="K51" s="7">
        <v>2317</v>
      </c>
      <c r="L51" s="7">
        <v>2940</v>
      </c>
      <c r="M51" s="8">
        <f t="shared" si="0"/>
        <v>2447.3000000000002</v>
      </c>
    </row>
    <row r="52" spans="1:13" x14ac:dyDescent="0.25">
      <c r="A52" s="12" t="s">
        <v>45</v>
      </c>
      <c r="B52" s="14" t="s">
        <v>28</v>
      </c>
      <c r="C52" s="7">
        <v>1705</v>
      </c>
      <c r="D52" s="7">
        <v>1714</v>
      </c>
      <c r="E52" s="7">
        <v>1605</v>
      </c>
      <c r="F52" s="7">
        <v>1549</v>
      </c>
      <c r="G52" s="7">
        <v>1624</v>
      </c>
      <c r="H52" s="7">
        <v>1474</v>
      </c>
      <c r="I52" s="7">
        <v>1573</v>
      </c>
      <c r="J52" s="7">
        <v>1496</v>
      </c>
      <c r="K52" s="7">
        <v>1451</v>
      </c>
      <c r="L52" s="7">
        <v>1621</v>
      </c>
      <c r="M52" s="8">
        <f t="shared" si="0"/>
        <v>1581.2</v>
      </c>
    </row>
    <row r="53" spans="1:13" x14ac:dyDescent="0.25">
      <c r="A53" s="12" t="s">
        <v>45</v>
      </c>
      <c r="B53" s="14" t="s">
        <v>29</v>
      </c>
      <c r="C53" s="7">
        <v>3466</v>
      </c>
      <c r="D53" s="7">
        <v>3474</v>
      </c>
      <c r="E53" s="7">
        <v>3828</v>
      </c>
      <c r="F53" s="7">
        <v>3735</v>
      </c>
      <c r="G53" s="7">
        <v>3686</v>
      </c>
      <c r="H53" s="7">
        <v>3729</v>
      </c>
      <c r="I53" s="7">
        <v>3257</v>
      </c>
      <c r="J53" s="7">
        <v>3411</v>
      </c>
      <c r="K53" s="7">
        <v>3636</v>
      </c>
      <c r="L53" s="7">
        <v>3241</v>
      </c>
      <c r="M53" s="8">
        <f t="shared" si="0"/>
        <v>3546.3</v>
      </c>
    </row>
    <row r="54" spans="1:13" x14ac:dyDescent="0.25">
      <c r="A54" s="12" t="s">
        <v>45</v>
      </c>
      <c r="B54" s="14" t="s">
        <v>30</v>
      </c>
      <c r="C54" s="7">
        <v>4893</v>
      </c>
      <c r="D54" s="7">
        <v>4789</v>
      </c>
      <c r="E54" s="7">
        <v>4910</v>
      </c>
      <c r="F54" s="7">
        <v>5080</v>
      </c>
      <c r="G54" s="7">
        <v>4621</v>
      </c>
      <c r="H54" s="7">
        <v>4859</v>
      </c>
      <c r="I54" s="7">
        <v>4430</v>
      </c>
      <c r="J54" s="7">
        <v>4711</v>
      </c>
      <c r="K54" s="7">
        <v>4337</v>
      </c>
      <c r="L54" s="7">
        <v>5185</v>
      </c>
      <c r="M54" s="8">
        <f t="shared" si="0"/>
        <v>4781.5</v>
      </c>
    </row>
    <row r="55" spans="1:13" x14ac:dyDescent="0.25">
      <c r="A55" s="12" t="s">
        <v>45</v>
      </c>
      <c r="B55" s="14" t="s">
        <v>31</v>
      </c>
      <c r="C55" s="7">
        <v>4747</v>
      </c>
      <c r="D55" s="7">
        <v>5235</v>
      </c>
      <c r="E55" s="7">
        <v>5681</v>
      </c>
      <c r="F55" s="7">
        <v>5108</v>
      </c>
      <c r="G55" s="7">
        <v>5120</v>
      </c>
      <c r="H55" s="7">
        <v>4711</v>
      </c>
      <c r="I55" s="7">
        <v>5007</v>
      </c>
      <c r="J55" s="7">
        <v>5073</v>
      </c>
      <c r="K55" s="7">
        <v>5029</v>
      </c>
      <c r="L55" s="7">
        <v>4949</v>
      </c>
      <c r="M55" s="8">
        <f t="shared" si="0"/>
        <v>5066</v>
      </c>
    </row>
    <row r="56" spans="1:13" x14ac:dyDescent="0.25">
      <c r="A56" s="12" t="s">
        <v>45</v>
      </c>
      <c r="B56" s="14" t="s">
        <v>32</v>
      </c>
      <c r="C56" s="7">
        <v>5493</v>
      </c>
      <c r="D56" s="7">
        <v>5630</v>
      </c>
      <c r="E56" s="7">
        <v>5292</v>
      </c>
      <c r="F56" s="7">
        <v>5111</v>
      </c>
      <c r="G56" s="7">
        <v>5630</v>
      </c>
      <c r="H56" s="7">
        <v>5258</v>
      </c>
      <c r="I56" s="7">
        <v>5465</v>
      </c>
      <c r="J56" s="7">
        <v>5699</v>
      </c>
      <c r="K56" s="7">
        <v>5390</v>
      </c>
      <c r="L56" s="7">
        <v>5502</v>
      </c>
      <c r="M56" s="8">
        <f t="shared" si="0"/>
        <v>5447</v>
      </c>
    </row>
    <row r="57" spans="1:13" x14ac:dyDescent="0.25">
      <c r="A57" s="12" t="s">
        <v>36</v>
      </c>
      <c r="B57" s="14" t="s">
        <v>27</v>
      </c>
      <c r="C57" s="7">
        <v>3525</v>
      </c>
      <c r="D57" s="7">
        <v>3631</v>
      </c>
      <c r="E57" s="7">
        <v>3762</v>
      </c>
      <c r="F57" s="7">
        <v>3742</v>
      </c>
      <c r="G57" s="7">
        <v>3737</v>
      </c>
      <c r="H57" s="7">
        <v>3715</v>
      </c>
      <c r="I57" s="7">
        <v>3553</v>
      </c>
      <c r="J57" s="7">
        <v>3596</v>
      </c>
      <c r="K57" s="7">
        <v>3801</v>
      </c>
      <c r="L57" s="7">
        <v>3721</v>
      </c>
      <c r="M57" s="8">
        <f t="shared" si="0"/>
        <v>3678.3</v>
      </c>
    </row>
    <row r="58" spans="1:13" x14ac:dyDescent="0.25">
      <c r="A58" s="12" t="s">
        <v>36</v>
      </c>
      <c r="B58" s="14" t="s">
        <v>28</v>
      </c>
      <c r="C58" s="7">
        <v>1927</v>
      </c>
      <c r="D58" s="7">
        <v>1980</v>
      </c>
      <c r="E58" s="7">
        <v>1969</v>
      </c>
      <c r="F58" s="7">
        <v>1948</v>
      </c>
      <c r="G58" s="7">
        <v>1940</v>
      </c>
      <c r="H58" s="7">
        <v>1972</v>
      </c>
      <c r="I58" s="7">
        <v>1956</v>
      </c>
      <c r="J58" s="7">
        <v>1974</v>
      </c>
      <c r="K58" s="7">
        <v>1966</v>
      </c>
      <c r="L58" s="7">
        <v>1961</v>
      </c>
      <c r="M58" s="8">
        <f t="shared" si="0"/>
        <v>1959.3</v>
      </c>
    </row>
    <row r="59" spans="1:13" x14ac:dyDescent="0.25">
      <c r="A59" s="12" t="s">
        <v>36</v>
      </c>
      <c r="B59" s="14" t="s">
        <v>29</v>
      </c>
      <c r="C59" s="7">
        <v>1785</v>
      </c>
      <c r="D59" s="7">
        <v>1763</v>
      </c>
      <c r="E59" s="7">
        <v>1531</v>
      </c>
      <c r="F59" s="7">
        <v>1540</v>
      </c>
      <c r="G59" s="7">
        <v>1652</v>
      </c>
      <c r="H59" s="7">
        <v>1347</v>
      </c>
      <c r="I59" s="7">
        <v>1620</v>
      </c>
      <c r="J59" s="7">
        <v>1341</v>
      </c>
      <c r="K59" s="7">
        <v>1470</v>
      </c>
      <c r="L59" s="7">
        <v>1328</v>
      </c>
      <c r="M59" s="8">
        <f t="shared" si="0"/>
        <v>1537.7</v>
      </c>
    </row>
    <row r="60" spans="1:13" x14ac:dyDescent="0.25">
      <c r="A60" s="12" t="s">
        <v>36</v>
      </c>
      <c r="B60" s="14" t="s">
        <v>30</v>
      </c>
      <c r="C60" s="7">
        <v>3778</v>
      </c>
      <c r="D60" s="7">
        <v>3635</v>
      </c>
      <c r="E60" s="7">
        <v>3870</v>
      </c>
      <c r="F60" s="7">
        <v>3582</v>
      </c>
      <c r="G60" s="7">
        <v>3639</v>
      </c>
      <c r="H60" s="7">
        <v>4743</v>
      </c>
      <c r="I60" s="7">
        <v>3858</v>
      </c>
      <c r="J60" s="7">
        <v>3706</v>
      </c>
      <c r="K60" s="7">
        <v>3546</v>
      </c>
      <c r="L60" s="7">
        <v>3729</v>
      </c>
      <c r="M60" s="8">
        <f t="shared" si="0"/>
        <v>3808.6</v>
      </c>
    </row>
    <row r="61" spans="1:13" x14ac:dyDescent="0.25">
      <c r="A61" s="12" t="s">
        <v>36</v>
      </c>
      <c r="B61" s="14" t="s">
        <v>31</v>
      </c>
      <c r="C61" s="7">
        <v>3903</v>
      </c>
      <c r="D61" s="7">
        <v>4090</v>
      </c>
      <c r="E61" s="7">
        <v>3745</v>
      </c>
      <c r="F61" s="7">
        <v>4173</v>
      </c>
      <c r="G61" s="7">
        <v>3955</v>
      </c>
      <c r="H61" s="7">
        <v>3599</v>
      </c>
      <c r="I61" s="7">
        <v>4329</v>
      </c>
      <c r="J61" s="7">
        <v>3632</v>
      </c>
      <c r="K61" s="7">
        <v>3806</v>
      </c>
      <c r="L61" s="7">
        <v>3544</v>
      </c>
      <c r="M61" s="8">
        <f t="shared" si="0"/>
        <v>3877.6</v>
      </c>
    </row>
    <row r="62" spans="1:13" x14ac:dyDescent="0.25">
      <c r="A62" s="12" t="s">
        <v>36</v>
      </c>
      <c r="B62" s="14" t="s">
        <v>32</v>
      </c>
      <c r="C62" s="7">
        <v>4127</v>
      </c>
      <c r="D62" s="7">
        <v>4101</v>
      </c>
      <c r="E62" s="7">
        <v>4420</v>
      </c>
      <c r="F62" s="7">
        <v>4151</v>
      </c>
      <c r="G62" s="7">
        <v>4341</v>
      </c>
      <c r="H62" s="7">
        <v>4498</v>
      </c>
      <c r="I62" s="7">
        <v>3990</v>
      </c>
      <c r="J62" s="7">
        <v>5196</v>
      </c>
      <c r="K62" s="7">
        <v>4326</v>
      </c>
      <c r="L62" s="7">
        <v>5022</v>
      </c>
      <c r="M62" s="8">
        <f t="shared" si="0"/>
        <v>4417.2</v>
      </c>
    </row>
    <row r="63" spans="1:13" x14ac:dyDescent="0.25">
      <c r="A63" s="12" t="s">
        <v>37</v>
      </c>
      <c r="B63" s="14" t="s">
        <v>27</v>
      </c>
      <c r="C63" s="7">
        <v>3844</v>
      </c>
      <c r="D63" s="7">
        <v>4020</v>
      </c>
      <c r="E63" s="7">
        <v>3998</v>
      </c>
      <c r="F63" s="7">
        <v>3984</v>
      </c>
      <c r="G63" s="7">
        <v>4041</v>
      </c>
      <c r="H63" s="7">
        <v>4040</v>
      </c>
      <c r="I63" s="7">
        <v>3983</v>
      </c>
      <c r="J63" s="7">
        <v>3987</v>
      </c>
      <c r="K63" s="7">
        <v>4030</v>
      </c>
      <c r="L63" s="7">
        <v>3949</v>
      </c>
      <c r="M63" s="8">
        <f t="shared" si="0"/>
        <v>3987.6</v>
      </c>
    </row>
    <row r="64" spans="1:13" x14ac:dyDescent="0.25">
      <c r="A64" s="12" t="s">
        <v>37</v>
      </c>
      <c r="B64" s="14" t="s">
        <v>28</v>
      </c>
      <c r="C64" s="7">
        <v>2394</v>
      </c>
      <c r="D64" s="7">
        <v>2532</v>
      </c>
      <c r="E64" s="7">
        <v>2468</v>
      </c>
      <c r="F64" s="7">
        <v>2445</v>
      </c>
      <c r="G64" s="7">
        <v>2532</v>
      </c>
      <c r="H64" s="7">
        <v>2414</v>
      </c>
      <c r="I64" s="7">
        <v>2464</v>
      </c>
      <c r="J64" s="7">
        <v>2478</v>
      </c>
      <c r="K64" s="7">
        <v>2467</v>
      </c>
      <c r="L64" s="7">
        <v>2509</v>
      </c>
      <c r="M64" s="8">
        <f t="shared" si="0"/>
        <v>2470.3000000000002</v>
      </c>
    </row>
    <row r="65" spans="1:13" x14ac:dyDescent="0.25">
      <c r="A65" s="12" t="s">
        <v>37</v>
      </c>
      <c r="B65" s="14" t="s">
        <v>29</v>
      </c>
      <c r="C65" s="7">
        <v>1877</v>
      </c>
      <c r="D65" s="7">
        <v>1520</v>
      </c>
      <c r="E65" s="7">
        <v>1495</v>
      </c>
      <c r="F65" s="7">
        <v>1486</v>
      </c>
      <c r="G65" s="7">
        <v>1471</v>
      </c>
      <c r="H65" s="7">
        <v>1467</v>
      </c>
      <c r="I65" s="7">
        <v>1446</v>
      </c>
      <c r="J65" s="7">
        <v>1587</v>
      </c>
      <c r="K65" s="7">
        <v>1564</v>
      </c>
      <c r="L65" s="7">
        <v>1489</v>
      </c>
      <c r="M65" s="8">
        <f t="shared" si="0"/>
        <v>1540.2</v>
      </c>
    </row>
    <row r="66" spans="1:13" x14ac:dyDescent="0.25">
      <c r="A66" s="12" t="s">
        <v>37</v>
      </c>
      <c r="B66" s="14" t="s">
        <v>30</v>
      </c>
      <c r="C66" s="7">
        <v>2160</v>
      </c>
      <c r="D66" s="7">
        <v>1816</v>
      </c>
      <c r="E66" s="7">
        <v>1746</v>
      </c>
      <c r="F66" s="7">
        <v>1859</v>
      </c>
      <c r="G66" s="7">
        <v>1878</v>
      </c>
      <c r="H66" s="7">
        <v>1797</v>
      </c>
      <c r="I66" s="7">
        <v>1714</v>
      </c>
      <c r="J66" s="7">
        <v>1915</v>
      </c>
      <c r="K66" s="7">
        <v>1799</v>
      </c>
      <c r="L66" s="7">
        <v>1901</v>
      </c>
      <c r="M66" s="8">
        <f t="shared" si="0"/>
        <v>1858.5</v>
      </c>
    </row>
    <row r="67" spans="1:13" x14ac:dyDescent="0.25">
      <c r="A67" s="12" t="s">
        <v>37</v>
      </c>
      <c r="B67" s="14" t="s">
        <v>31</v>
      </c>
      <c r="C67" s="7">
        <v>1786</v>
      </c>
      <c r="D67" s="7">
        <v>1723</v>
      </c>
      <c r="E67" s="7">
        <v>1733</v>
      </c>
      <c r="F67" s="7">
        <v>1710</v>
      </c>
      <c r="G67" s="7">
        <v>1788</v>
      </c>
      <c r="H67" s="7">
        <v>1921</v>
      </c>
      <c r="I67" s="7">
        <v>1745</v>
      </c>
      <c r="J67" s="7">
        <v>2085</v>
      </c>
      <c r="K67" s="7">
        <v>1707</v>
      </c>
      <c r="L67" s="7">
        <v>1811</v>
      </c>
      <c r="M67" s="8">
        <f t="shared" si="0"/>
        <v>1800.9</v>
      </c>
    </row>
    <row r="68" spans="1:13" x14ac:dyDescent="0.25">
      <c r="A68" s="12" t="s">
        <v>37</v>
      </c>
      <c r="B68" s="14" t="s">
        <v>32</v>
      </c>
      <c r="C68" s="7">
        <v>1812</v>
      </c>
      <c r="D68" s="7">
        <v>1784</v>
      </c>
      <c r="E68" s="7">
        <v>1748</v>
      </c>
      <c r="F68" s="7">
        <v>1748</v>
      </c>
      <c r="G68" s="7">
        <v>1666</v>
      </c>
      <c r="H68" s="7">
        <v>1855</v>
      </c>
      <c r="I68" s="7">
        <v>1700</v>
      </c>
      <c r="J68" s="7">
        <v>1750</v>
      </c>
      <c r="K68" s="7">
        <v>1763</v>
      </c>
      <c r="L68" s="7">
        <v>1988</v>
      </c>
      <c r="M68" s="8">
        <f t="shared" ref="M68:M122" si="1">AVERAGE(C68:L68)</f>
        <v>1781.4</v>
      </c>
    </row>
    <row r="69" spans="1:13" x14ac:dyDescent="0.25">
      <c r="A69" s="12" t="s">
        <v>38</v>
      </c>
      <c r="B69" s="14" t="s">
        <v>27</v>
      </c>
      <c r="C69" s="7">
        <v>4035</v>
      </c>
      <c r="D69" s="7">
        <v>3960</v>
      </c>
      <c r="E69" s="7">
        <v>4203</v>
      </c>
      <c r="F69" s="7">
        <v>3812</v>
      </c>
      <c r="G69" s="7">
        <v>3938</v>
      </c>
      <c r="H69" s="7">
        <v>4241</v>
      </c>
      <c r="I69" s="7">
        <v>4047</v>
      </c>
      <c r="J69" s="7">
        <v>3960</v>
      </c>
      <c r="K69" s="7">
        <v>3954</v>
      </c>
      <c r="L69" s="7">
        <v>3886</v>
      </c>
      <c r="M69" s="8">
        <f t="shared" si="1"/>
        <v>4003.6</v>
      </c>
    </row>
    <row r="70" spans="1:13" x14ac:dyDescent="0.25">
      <c r="A70" s="12" t="s">
        <v>38</v>
      </c>
      <c r="B70" s="14" t="s">
        <v>28</v>
      </c>
      <c r="C70" s="7">
        <v>2437</v>
      </c>
      <c r="D70" s="7">
        <v>2543</v>
      </c>
      <c r="E70" s="7">
        <v>2508</v>
      </c>
      <c r="F70" s="7">
        <v>2536</v>
      </c>
      <c r="G70" s="7">
        <v>2660</v>
      </c>
      <c r="H70" s="7">
        <v>2397</v>
      </c>
      <c r="I70" s="7">
        <v>2397</v>
      </c>
      <c r="J70" s="7">
        <v>2497</v>
      </c>
      <c r="K70" s="7">
        <v>2567</v>
      </c>
      <c r="L70" s="7">
        <v>2553</v>
      </c>
      <c r="M70" s="8">
        <f t="shared" si="1"/>
        <v>2509.5</v>
      </c>
    </row>
    <row r="71" spans="1:13" x14ac:dyDescent="0.25">
      <c r="A71" s="12" t="s">
        <v>38</v>
      </c>
      <c r="B71" s="14" t="s">
        <v>29</v>
      </c>
      <c r="C71" s="7">
        <v>1605</v>
      </c>
      <c r="D71" s="7">
        <v>1501</v>
      </c>
      <c r="E71" s="7">
        <v>1546</v>
      </c>
      <c r="F71" s="7">
        <v>1524</v>
      </c>
      <c r="G71" s="7">
        <v>1552</v>
      </c>
      <c r="H71" s="7">
        <v>1477</v>
      </c>
      <c r="I71" s="7">
        <v>1490</v>
      </c>
      <c r="J71" s="7">
        <v>1589</v>
      </c>
      <c r="K71" s="7">
        <v>1624</v>
      </c>
      <c r="L71" s="7">
        <v>1649</v>
      </c>
      <c r="M71" s="8">
        <f t="shared" si="1"/>
        <v>1555.7</v>
      </c>
    </row>
    <row r="72" spans="1:13" x14ac:dyDescent="0.25">
      <c r="A72" s="12" t="s">
        <v>38</v>
      </c>
      <c r="B72" s="14" t="s">
        <v>30</v>
      </c>
      <c r="C72" s="7">
        <v>2233</v>
      </c>
      <c r="D72" s="7">
        <v>1704</v>
      </c>
      <c r="E72" s="7">
        <v>1769</v>
      </c>
      <c r="F72" s="7">
        <v>1846</v>
      </c>
      <c r="G72" s="7">
        <v>1807</v>
      </c>
      <c r="H72" s="7">
        <v>1693</v>
      </c>
      <c r="I72" s="7">
        <v>1731</v>
      </c>
      <c r="J72" s="7">
        <v>1822</v>
      </c>
      <c r="K72" s="7">
        <v>1818</v>
      </c>
      <c r="L72" s="7">
        <v>1825</v>
      </c>
      <c r="M72" s="8">
        <f t="shared" si="1"/>
        <v>1824.8</v>
      </c>
    </row>
    <row r="73" spans="1:13" x14ac:dyDescent="0.25">
      <c r="A73" s="12" t="s">
        <v>38</v>
      </c>
      <c r="B73" s="14" t="s">
        <v>31</v>
      </c>
      <c r="C73" s="7">
        <v>2188</v>
      </c>
      <c r="D73" s="7">
        <v>1711</v>
      </c>
      <c r="E73" s="7">
        <v>1859</v>
      </c>
      <c r="F73" s="7">
        <v>1710</v>
      </c>
      <c r="G73" s="7">
        <v>1721</v>
      </c>
      <c r="H73" s="7">
        <v>1700</v>
      </c>
      <c r="I73" s="7">
        <v>1757</v>
      </c>
      <c r="J73" s="7">
        <v>1723</v>
      </c>
      <c r="K73" s="7">
        <v>1710</v>
      </c>
      <c r="L73" s="7">
        <v>1870</v>
      </c>
      <c r="M73" s="8">
        <f t="shared" si="1"/>
        <v>1794.9</v>
      </c>
    </row>
    <row r="74" spans="1:13" x14ac:dyDescent="0.25">
      <c r="A74" s="12" t="s">
        <v>38</v>
      </c>
      <c r="B74" s="14" t="s">
        <v>32</v>
      </c>
      <c r="C74" s="7">
        <v>2204</v>
      </c>
      <c r="D74" s="7">
        <v>1724</v>
      </c>
      <c r="E74" s="7">
        <v>1690</v>
      </c>
      <c r="F74" s="7">
        <v>1724</v>
      </c>
      <c r="G74" s="7">
        <v>1685</v>
      </c>
      <c r="H74" s="7">
        <v>1694</v>
      </c>
      <c r="I74" s="7">
        <v>1709</v>
      </c>
      <c r="J74" s="7">
        <v>1728</v>
      </c>
      <c r="K74" s="7">
        <v>1765</v>
      </c>
      <c r="L74" s="7">
        <v>1763</v>
      </c>
      <c r="M74" s="8">
        <f t="shared" si="1"/>
        <v>1768.6</v>
      </c>
    </row>
    <row r="75" spans="1:13" x14ac:dyDescent="0.25">
      <c r="A75" s="12" t="s">
        <v>39</v>
      </c>
      <c r="B75" s="14" t="s">
        <v>27</v>
      </c>
      <c r="C75" s="7">
        <v>4249</v>
      </c>
      <c r="D75" s="7">
        <v>4244</v>
      </c>
      <c r="E75" s="7">
        <v>4077</v>
      </c>
      <c r="F75" s="7">
        <v>4303</v>
      </c>
      <c r="G75" s="7">
        <v>4244</v>
      </c>
      <c r="H75" s="7">
        <v>4422</v>
      </c>
      <c r="I75" s="7">
        <v>4277</v>
      </c>
      <c r="J75" s="7">
        <v>4416</v>
      </c>
      <c r="K75" s="7">
        <v>4412</v>
      </c>
      <c r="L75" s="7">
        <v>4139</v>
      </c>
      <c r="M75" s="8">
        <f t="shared" si="1"/>
        <v>4278.3</v>
      </c>
    </row>
    <row r="76" spans="1:13" x14ac:dyDescent="0.25">
      <c r="A76" s="12" t="s">
        <v>39</v>
      </c>
      <c r="B76" s="14" t="s">
        <v>28</v>
      </c>
      <c r="C76" s="7">
        <v>2674</v>
      </c>
      <c r="D76" s="7">
        <v>2498</v>
      </c>
      <c r="E76" s="7">
        <v>2740</v>
      </c>
      <c r="F76" s="7">
        <v>2685</v>
      </c>
      <c r="G76" s="7">
        <v>2649</v>
      </c>
      <c r="H76" s="7">
        <v>2499</v>
      </c>
      <c r="I76" s="7">
        <v>2516</v>
      </c>
      <c r="J76" s="7">
        <v>2681</v>
      </c>
      <c r="K76" s="7">
        <v>2611</v>
      </c>
      <c r="L76" s="7">
        <v>2534</v>
      </c>
      <c r="M76" s="8">
        <f t="shared" si="1"/>
        <v>2608.6999999999998</v>
      </c>
    </row>
    <row r="77" spans="1:13" x14ac:dyDescent="0.25">
      <c r="A77" s="12" t="s">
        <v>39</v>
      </c>
      <c r="B77" s="14" t="s">
        <v>29</v>
      </c>
      <c r="C77" s="7">
        <v>1768</v>
      </c>
      <c r="D77" s="7">
        <v>1535</v>
      </c>
      <c r="E77" s="7">
        <v>1594</v>
      </c>
      <c r="F77" s="7">
        <v>1586</v>
      </c>
      <c r="G77" s="7">
        <v>1633</v>
      </c>
      <c r="H77" s="7">
        <v>1548</v>
      </c>
      <c r="I77" s="7">
        <v>1544</v>
      </c>
      <c r="J77" s="7">
        <v>1732</v>
      </c>
      <c r="K77" s="7">
        <v>1522</v>
      </c>
      <c r="L77" s="7">
        <v>1546</v>
      </c>
      <c r="M77" s="8">
        <f t="shared" si="1"/>
        <v>1600.8</v>
      </c>
    </row>
    <row r="78" spans="1:13" x14ac:dyDescent="0.25">
      <c r="A78" s="12" t="s">
        <v>39</v>
      </c>
      <c r="B78" s="14" t="s">
        <v>30</v>
      </c>
      <c r="C78" s="7">
        <v>2208</v>
      </c>
      <c r="D78" s="7">
        <v>1964</v>
      </c>
      <c r="E78" s="7">
        <v>1845</v>
      </c>
      <c r="F78" s="7">
        <v>1794</v>
      </c>
      <c r="G78" s="7">
        <v>1883</v>
      </c>
      <c r="H78" s="7">
        <v>1987</v>
      </c>
      <c r="I78" s="7">
        <v>1866</v>
      </c>
      <c r="J78" s="7">
        <v>2015</v>
      </c>
      <c r="K78" s="7">
        <v>1845</v>
      </c>
      <c r="L78" s="7">
        <v>1893</v>
      </c>
      <c r="M78" s="8">
        <f t="shared" si="1"/>
        <v>1930</v>
      </c>
    </row>
    <row r="79" spans="1:13" x14ac:dyDescent="0.25">
      <c r="A79" s="12" t="s">
        <v>39</v>
      </c>
      <c r="B79" s="14" t="s">
        <v>31</v>
      </c>
      <c r="C79" s="7">
        <v>3393</v>
      </c>
      <c r="D79" s="7">
        <v>1792</v>
      </c>
      <c r="E79" s="7">
        <v>1791</v>
      </c>
      <c r="F79" s="7">
        <v>1722</v>
      </c>
      <c r="G79" s="7">
        <v>1753</v>
      </c>
      <c r="H79" s="7">
        <v>1787</v>
      </c>
      <c r="I79" s="7">
        <v>1750</v>
      </c>
      <c r="J79" s="7">
        <v>1858</v>
      </c>
      <c r="K79" s="7">
        <v>1843</v>
      </c>
      <c r="L79" s="7">
        <v>1839</v>
      </c>
      <c r="M79" s="8">
        <f t="shared" si="1"/>
        <v>1952.8</v>
      </c>
    </row>
    <row r="80" spans="1:13" x14ac:dyDescent="0.25">
      <c r="A80" s="12" t="s">
        <v>39</v>
      </c>
      <c r="B80" s="14" t="s">
        <v>32</v>
      </c>
      <c r="C80" s="7">
        <v>2268</v>
      </c>
      <c r="D80" s="7">
        <v>5260</v>
      </c>
      <c r="E80" s="7">
        <v>1775</v>
      </c>
      <c r="F80" s="7">
        <v>1757</v>
      </c>
      <c r="G80" s="7">
        <v>1781</v>
      </c>
      <c r="H80" s="7">
        <v>1783</v>
      </c>
      <c r="I80" s="7">
        <v>1900</v>
      </c>
      <c r="J80" s="7">
        <v>1785</v>
      </c>
      <c r="K80" s="7">
        <v>1759</v>
      </c>
      <c r="L80" s="7">
        <v>1797</v>
      </c>
      <c r="M80" s="8">
        <f t="shared" si="1"/>
        <v>2186.5</v>
      </c>
    </row>
    <row r="81" spans="1:13" x14ac:dyDescent="0.25">
      <c r="A81" s="12" t="s">
        <v>46</v>
      </c>
      <c r="B81" s="14" t="s">
        <v>27</v>
      </c>
      <c r="C81" s="7">
        <v>4886</v>
      </c>
      <c r="D81" s="7">
        <v>5032</v>
      </c>
      <c r="E81" s="7">
        <v>4951</v>
      </c>
      <c r="F81" s="7">
        <v>5004</v>
      </c>
      <c r="G81" s="7">
        <v>4865</v>
      </c>
      <c r="H81" s="7">
        <v>4841</v>
      </c>
      <c r="I81" s="7">
        <v>4842</v>
      </c>
      <c r="J81" s="7">
        <v>5011</v>
      </c>
      <c r="K81" s="7">
        <v>5028</v>
      </c>
      <c r="L81" s="7">
        <v>4924</v>
      </c>
      <c r="M81" s="8">
        <f t="shared" si="1"/>
        <v>4938.3999999999996</v>
      </c>
    </row>
    <row r="82" spans="1:13" x14ac:dyDescent="0.25">
      <c r="A82" s="12" t="s">
        <v>46</v>
      </c>
      <c r="B82" s="14" t="s">
        <v>28</v>
      </c>
      <c r="C82" s="7">
        <v>2817</v>
      </c>
      <c r="D82" s="7">
        <v>2946</v>
      </c>
      <c r="E82" s="7">
        <v>2951</v>
      </c>
      <c r="F82" s="7">
        <v>2831</v>
      </c>
      <c r="G82" s="7">
        <v>2938</v>
      </c>
      <c r="H82" s="7">
        <v>2942</v>
      </c>
      <c r="I82" s="7">
        <v>2987</v>
      </c>
      <c r="J82" s="7">
        <v>2992</v>
      </c>
      <c r="K82" s="7">
        <v>2875</v>
      </c>
      <c r="L82" s="7">
        <v>2840</v>
      </c>
      <c r="M82" s="8">
        <f t="shared" si="1"/>
        <v>2911.9</v>
      </c>
    </row>
    <row r="83" spans="1:13" x14ac:dyDescent="0.25">
      <c r="A83" s="12" t="s">
        <v>46</v>
      </c>
      <c r="B83" s="14" t="s">
        <v>29</v>
      </c>
      <c r="C83" s="7">
        <v>1831</v>
      </c>
      <c r="D83" s="7">
        <v>1736</v>
      </c>
      <c r="E83" s="7">
        <v>1709</v>
      </c>
      <c r="F83" s="7">
        <v>1679</v>
      </c>
      <c r="G83" s="7">
        <v>1717</v>
      </c>
      <c r="H83" s="7">
        <v>1772</v>
      </c>
      <c r="I83" s="7">
        <v>1700</v>
      </c>
      <c r="J83" s="7">
        <v>1789</v>
      </c>
      <c r="K83" s="7">
        <v>1721</v>
      </c>
      <c r="L83" s="7">
        <v>1794</v>
      </c>
      <c r="M83" s="8">
        <f t="shared" si="1"/>
        <v>1744.8</v>
      </c>
    </row>
    <row r="84" spans="1:13" x14ac:dyDescent="0.25">
      <c r="A84" s="12" t="s">
        <v>46</v>
      </c>
      <c r="B84" s="14" t="s">
        <v>30</v>
      </c>
      <c r="C84" s="7">
        <v>2406</v>
      </c>
      <c r="D84" s="7">
        <v>2274</v>
      </c>
      <c r="E84" s="7">
        <v>2153</v>
      </c>
      <c r="F84" s="7">
        <v>2006</v>
      </c>
      <c r="G84" s="7">
        <v>1934</v>
      </c>
      <c r="H84" s="7">
        <v>2146</v>
      </c>
      <c r="I84" s="7">
        <v>1935</v>
      </c>
      <c r="J84" s="7">
        <v>3718</v>
      </c>
      <c r="K84" s="7">
        <v>1977</v>
      </c>
      <c r="L84" s="7">
        <v>2244</v>
      </c>
      <c r="M84" s="8">
        <f t="shared" si="1"/>
        <v>2279.3000000000002</v>
      </c>
    </row>
    <row r="85" spans="1:13" x14ac:dyDescent="0.25">
      <c r="A85" s="12" t="s">
        <v>46</v>
      </c>
      <c r="B85" s="14" t="s">
        <v>31</v>
      </c>
      <c r="C85" s="7">
        <v>1909</v>
      </c>
      <c r="D85" s="7">
        <v>1866</v>
      </c>
      <c r="E85" s="7">
        <v>1886</v>
      </c>
      <c r="F85" s="7">
        <v>2143</v>
      </c>
      <c r="G85" s="7">
        <v>2057</v>
      </c>
      <c r="H85" s="7">
        <v>1794</v>
      </c>
      <c r="I85" s="7">
        <v>1817</v>
      </c>
      <c r="J85" s="7">
        <v>1970</v>
      </c>
      <c r="K85" s="7">
        <v>1947</v>
      </c>
      <c r="L85" s="7">
        <v>2020</v>
      </c>
      <c r="M85" s="8">
        <f t="shared" si="1"/>
        <v>1940.9</v>
      </c>
    </row>
    <row r="86" spans="1:13" x14ac:dyDescent="0.25">
      <c r="A86" s="12" t="s">
        <v>46</v>
      </c>
      <c r="B86" s="14" t="s">
        <v>32</v>
      </c>
      <c r="C86" s="7">
        <v>2368</v>
      </c>
      <c r="D86" s="7">
        <v>1938</v>
      </c>
      <c r="E86" s="7">
        <v>2083</v>
      </c>
      <c r="F86" s="7">
        <v>2070</v>
      </c>
      <c r="G86" s="7">
        <v>1829</v>
      </c>
      <c r="H86" s="7">
        <v>1905</v>
      </c>
      <c r="I86" s="7">
        <v>1798</v>
      </c>
      <c r="J86" s="7">
        <v>1884</v>
      </c>
      <c r="K86" s="7">
        <v>1904</v>
      </c>
      <c r="L86" s="7">
        <v>2027</v>
      </c>
      <c r="M86" s="8">
        <f t="shared" si="1"/>
        <v>1980.6</v>
      </c>
    </row>
    <row r="87" spans="1:13" x14ac:dyDescent="0.25">
      <c r="A87" s="12" t="s">
        <v>40</v>
      </c>
      <c r="B87" s="14" t="s">
        <v>27</v>
      </c>
      <c r="C87" s="7">
        <v>5712</v>
      </c>
      <c r="D87" s="7">
        <v>5958</v>
      </c>
      <c r="E87" s="7">
        <v>5962</v>
      </c>
      <c r="F87" s="7">
        <v>5825</v>
      </c>
      <c r="G87" s="7">
        <v>5850</v>
      </c>
      <c r="H87" s="7">
        <v>5719</v>
      </c>
      <c r="I87" s="7">
        <v>5826</v>
      </c>
      <c r="J87" s="7">
        <v>5714</v>
      </c>
      <c r="K87" s="7">
        <v>5844</v>
      </c>
      <c r="L87" s="7">
        <v>5750</v>
      </c>
      <c r="M87" s="8">
        <f t="shared" si="1"/>
        <v>5816</v>
      </c>
    </row>
    <row r="88" spans="1:13" x14ac:dyDescent="0.25">
      <c r="A88" s="12" t="s">
        <v>40</v>
      </c>
      <c r="B88" s="14" t="s">
        <v>28</v>
      </c>
      <c r="C88" s="7">
        <v>3178</v>
      </c>
      <c r="D88" s="7">
        <v>3356</v>
      </c>
      <c r="E88" s="7">
        <v>3289</v>
      </c>
      <c r="F88" s="7">
        <v>3330</v>
      </c>
      <c r="G88" s="7">
        <v>3283</v>
      </c>
      <c r="H88" s="7">
        <v>3213</v>
      </c>
      <c r="I88" s="7">
        <v>3297</v>
      </c>
      <c r="J88" s="7">
        <v>3280</v>
      </c>
      <c r="K88" s="7">
        <v>3348</v>
      </c>
      <c r="L88" s="7">
        <v>3349</v>
      </c>
      <c r="M88" s="8">
        <f t="shared" si="1"/>
        <v>3292.3</v>
      </c>
    </row>
    <row r="89" spans="1:13" x14ac:dyDescent="0.25">
      <c r="A89" s="12" t="s">
        <v>40</v>
      </c>
      <c r="B89" s="14" t="s">
        <v>29</v>
      </c>
      <c r="C89" s="7">
        <v>1981</v>
      </c>
      <c r="D89" s="7">
        <v>2053</v>
      </c>
      <c r="E89" s="7">
        <v>1936</v>
      </c>
      <c r="F89" s="7">
        <v>1989</v>
      </c>
      <c r="G89" s="7">
        <v>1897</v>
      </c>
      <c r="H89" s="7">
        <v>1876</v>
      </c>
      <c r="I89" s="7">
        <v>1955</v>
      </c>
      <c r="J89" s="7">
        <v>1907</v>
      </c>
      <c r="K89" s="7">
        <v>1884</v>
      </c>
      <c r="L89" s="7">
        <v>2071</v>
      </c>
      <c r="M89" s="8">
        <f t="shared" si="1"/>
        <v>1954.9</v>
      </c>
    </row>
    <row r="90" spans="1:13" x14ac:dyDescent="0.25">
      <c r="A90" s="12" t="s">
        <v>40</v>
      </c>
      <c r="B90" s="14" t="s">
        <v>30</v>
      </c>
      <c r="C90" s="7">
        <v>2482</v>
      </c>
      <c r="D90" s="7">
        <v>2093</v>
      </c>
      <c r="E90" s="7">
        <v>2067</v>
      </c>
      <c r="F90" s="7">
        <v>1957</v>
      </c>
      <c r="G90" s="7">
        <v>2015</v>
      </c>
      <c r="H90" s="7">
        <v>2084</v>
      </c>
      <c r="I90" s="7">
        <v>1954</v>
      </c>
      <c r="J90" s="7">
        <v>1985</v>
      </c>
      <c r="K90" s="7">
        <v>2017</v>
      </c>
      <c r="L90" s="7">
        <v>2091</v>
      </c>
      <c r="M90" s="8">
        <f t="shared" si="1"/>
        <v>2074.5</v>
      </c>
    </row>
    <row r="91" spans="1:13" x14ac:dyDescent="0.25">
      <c r="A91" s="12" t="s">
        <v>40</v>
      </c>
      <c r="B91" s="14" t="s">
        <v>31</v>
      </c>
      <c r="C91" s="7">
        <v>2278</v>
      </c>
      <c r="D91" s="7">
        <v>2092</v>
      </c>
      <c r="E91" s="7">
        <v>1975</v>
      </c>
      <c r="F91" s="7">
        <v>1964</v>
      </c>
      <c r="G91" s="7">
        <v>1876</v>
      </c>
      <c r="H91" s="7">
        <v>1949</v>
      </c>
      <c r="I91" s="7">
        <v>1930</v>
      </c>
      <c r="J91" s="7">
        <v>1929</v>
      </c>
      <c r="K91" s="7">
        <v>1951</v>
      </c>
      <c r="L91" s="7">
        <v>2072</v>
      </c>
      <c r="M91" s="8">
        <f t="shared" si="1"/>
        <v>2001.6</v>
      </c>
    </row>
    <row r="92" spans="1:13" x14ac:dyDescent="0.25">
      <c r="A92" s="12" t="s">
        <v>40</v>
      </c>
      <c r="B92" s="14" t="s">
        <v>32</v>
      </c>
      <c r="C92" s="7">
        <v>2330</v>
      </c>
      <c r="D92" s="7">
        <v>2074</v>
      </c>
      <c r="E92" s="7">
        <v>1922</v>
      </c>
      <c r="F92" s="7">
        <v>1912</v>
      </c>
      <c r="G92" s="7">
        <v>1861</v>
      </c>
      <c r="H92" s="7">
        <v>1895</v>
      </c>
      <c r="I92" s="7">
        <v>1873</v>
      </c>
      <c r="J92" s="7">
        <v>1885</v>
      </c>
      <c r="K92" s="7">
        <v>1938</v>
      </c>
      <c r="L92" s="7">
        <v>1977</v>
      </c>
      <c r="M92" s="8">
        <f t="shared" si="1"/>
        <v>1966.7</v>
      </c>
    </row>
    <row r="93" spans="1:13" x14ac:dyDescent="0.25">
      <c r="A93" s="12" t="s">
        <v>41</v>
      </c>
      <c r="B93" s="14" t="s">
        <v>27</v>
      </c>
      <c r="C93" s="7">
        <v>2155</v>
      </c>
      <c r="D93" s="7">
        <v>2117</v>
      </c>
      <c r="E93" s="7">
        <v>2028</v>
      </c>
      <c r="F93" s="7">
        <v>2054</v>
      </c>
      <c r="G93" s="7">
        <v>2136</v>
      </c>
      <c r="H93" s="7">
        <v>2073</v>
      </c>
      <c r="I93" s="7">
        <v>1995</v>
      </c>
      <c r="J93" s="7">
        <v>2058</v>
      </c>
      <c r="K93" s="7">
        <v>2068</v>
      </c>
      <c r="L93" s="7">
        <v>2101</v>
      </c>
      <c r="M93" s="8">
        <f t="shared" si="1"/>
        <v>2078.5</v>
      </c>
    </row>
    <row r="94" spans="1:13" x14ac:dyDescent="0.25">
      <c r="A94" s="12" t="s">
        <v>41</v>
      </c>
      <c r="B94" s="14" t="s">
        <v>28</v>
      </c>
      <c r="C94" s="7">
        <v>1111</v>
      </c>
      <c r="D94" s="7">
        <v>1151</v>
      </c>
      <c r="E94" s="7">
        <v>1161</v>
      </c>
      <c r="F94" s="7">
        <v>1154</v>
      </c>
      <c r="G94" s="7">
        <v>1157</v>
      </c>
      <c r="H94" s="7">
        <v>1137</v>
      </c>
      <c r="I94" s="7">
        <v>1184</v>
      </c>
      <c r="J94" s="7">
        <v>1193</v>
      </c>
      <c r="K94" s="7">
        <v>1217</v>
      </c>
      <c r="L94" s="7">
        <v>1179</v>
      </c>
      <c r="M94" s="8">
        <f t="shared" si="1"/>
        <v>1164.4000000000001</v>
      </c>
    </row>
    <row r="95" spans="1:13" x14ac:dyDescent="0.25">
      <c r="A95" s="12" t="s">
        <v>41</v>
      </c>
      <c r="B95" s="14" t="s">
        <v>29</v>
      </c>
      <c r="C95" s="7">
        <v>619</v>
      </c>
      <c r="D95" s="7">
        <v>734</v>
      </c>
      <c r="E95" s="7">
        <v>640</v>
      </c>
      <c r="F95" s="7">
        <v>847</v>
      </c>
      <c r="G95" s="7">
        <v>642</v>
      </c>
      <c r="H95" s="7">
        <v>602</v>
      </c>
      <c r="I95" s="7">
        <v>828</v>
      </c>
      <c r="J95" s="7">
        <v>701</v>
      </c>
      <c r="K95" s="7">
        <v>618</v>
      </c>
      <c r="L95" s="7">
        <v>612</v>
      </c>
      <c r="M95" s="8">
        <f t="shared" si="1"/>
        <v>684.3</v>
      </c>
    </row>
    <row r="96" spans="1:13" x14ac:dyDescent="0.25">
      <c r="A96" s="12" t="s">
        <v>41</v>
      </c>
      <c r="B96" s="14" t="s">
        <v>30</v>
      </c>
      <c r="C96" s="7">
        <v>2311</v>
      </c>
      <c r="D96" s="7">
        <v>1581</v>
      </c>
      <c r="E96" s="7">
        <v>1852</v>
      </c>
      <c r="F96" s="7">
        <v>1835</v>
      </c>
      <c r="G96" s="7">
        <v>1873</v>
      </c>
      <c r="H96" s="7">
        <v>1868</v>
      </c>
      <c r="I96" s="7">
        <v>1861</v>
      </c>
      <c r="J96" s="7">
        <v>2634</v>
      </c>
      <c r="K96" s="7">
        <v>1835</v>
      </c>
      <c r="L96" s="7">
        <v>2006</v>
      </c>
      <c r="M96" s="8">
        <f t="shared" si="1"/>
        <v>1965.6</v>
      </c>
    </row>
    <row r="97" spans="1:13" x14ac:dyDescent="0.25">
      <c r="A97" s="12" t="s">
        <v>41</v>
      </c>
      <c r="B97" s="14" t="s">
        <v>31</v>
      </c>
      <c r="C97" s="7">
        <v>1944</v>
      </c>
      <c r="D97" s="7">
        <v>2031</v>
      </c>
      <c r="E97" s="7">
        <v>2090</v>
      </c>
      <c r="F97" s="7">
        <v>1907</v>
      </c>
      <c r="G97" s="7">
        <v>2997</v>
      </c>
      <c r="H97" s="7">
        <v>1769</v>
      </c>
      <c r="I97" s="7">
        <v>2094</v>
      </c>
      <c r="J97" s="7">
        <v>2339</v>
      </c>
      <c r="K97" s="7">
        <v>2219</v>
      </c>
      <c r="L97" s="7">
        <v>1903</v>
      </c>
      <c r="M97" s="8">
        <f t="shared" si="1"/>
        <v>2129.3000000000002</v>
      </c>
    </row>
    <row r="98" spans="1:13" x14ac:dyDescent="0.25">
      <c r="A98" s="12" t="s">
        <v>41</v>
      </c>
      <c r="B98" s="14" t="s">
        <v>32</v>
      </c>
      <c r="C98" s="7">
        <v>2076</v>
      </c>
      <c r="D98" s="7">
        <v>2344</v>
      </c>
      <c r="E98" s="7">
        <v>2612</v>
      </c>
      <c r="F98" s="7">
        <v>3188</v>
      </c>
      <c r="G98" s="7">
        <v>2977</v>
      </c>
      <c r="H98" s="7">
        <v>2341</v>
      </c>
      <c r="I98" s="7">
        <v>2816</v>
      </c>
      <c r="J98" s="7">
        <v>1636</v>
      </c>
      <c r="K98" s="7">
        <v>1506</v>
      </c>
      <c r="L98" s="7">
        <v>2012</v>
      </c>
      <c r="M98" s="8">
        <f t="shared" si="1"/>
        <v>2350.8000000000002</v>
      </c>
    </row>
    <row r="99" spans="1:13" x14ac:dyDescent="0.25">
      <c r="A99" s="12" t="s">
        <v>42</v>
      </c>
      <c r="B99" s="14" t="s">
        <v>27</v>
      </c>
      <c r="C99" s="7">
        <v>2075</v>
      </c>
      <c r="D99" s="7">
        <v>1977</v>
      </c>
      <c r="E99" s="7">
        <v>2173</v>
      </c>
      <c r="F99" s="7">
        <v>2022</v>
      </c>
      <c r="G99" s="7">
        <v>2020</v>
      </c>
      <c r="H99" s="7">
        <v>2008</v>
      </c>
      <c r="I99" s="7">
        <v>1985</v>
      </c>
      <c r="J99" s="7">
        <v>2061</v>
      </c>
      <c r="K99" s="7">
        <v>2099</v>
      </c>
      <c r="L99" s="7">
        <v>2008</v>
      </c>
      <c r="M99" s="8">
        <f t="shared" si="1"/>
        <v>2042.8</v>
      </c>
    </row>
    <row r="100" spans="1:13" x14ac:dyDescent="0.25">
      <c r="A100" s="12" t="s">
        <v>42</v>
      </c>
      <c r="B100" s="14" t="s">
        <v>28</v>
      </c>
      <c r="C100" s="7">
        <v>1134</v>
      </c>
      <c r="D100" s="7">
        <v>1175</v>
      </c>
      <c r="E100" s="7">
        <v>1154</v>
      </c>
      <c r="F100" s="7">
        <v>1112</v>
      </c>
      <c r="G100" s="7">
        <v>1163</v>
      </c>
      <c r="H100" s="7">
        <v>1113</v>
      </c>
      <c r="I100" s="7">
        <v>1089</v>
      </c>
      <c r="J100" s="7">
        <v>1155</v>
      </c>
      <c r="K100" s="7">
        <v>1187</v>
      </c>
      <c r="L100" s="7">
        <v>1115</v>
      </c>
      <c r="M100" s="8">
        <f t="shared" si="1"/>
        <v>1139.7</v>
      </c>
    </row>
    <row r="101" spans="1:13" x14ac:dyDescent="0.25">
      <c r="A101" s="12" t="s">
        <v>42</v>
      </c>
      <c r="B101" s="14" t="s">
        <v>29</v>
      </c>
      <c r="C101" s="7">
        <v>633</v>
      </c>
      <c r="D101" s="7">
        <v>617</v>
      </c>
      <c r="E101" s="7">
        <v>704</v>
      </c>
      <c r="F101" s="7">
        <v>618</v>
      </c>
      <c r="G101" s="7">
        <v>1008</v>
      </c>
      <c r="H101" s="7">
        <v>677</v>
      </c>
      <c r="I101" s="7">
        <v>633</v>
      </c>
      <c r="J101" s="7">
        <v>603</v>
      </c>
      <c r="K101" s="7">
        <v>676</v>
      </c>
      <c r="L101" s="7">
        <v>619</v>
      </c>
      <c r="M101" s="8">
        <f t="shared" si="1"/>
        <v>678.8</v>
      </c>
    </row>
    <row r="102" spans="1:13" x14ac:dyDescent="0.25">
      <c r="A102" s="12" t="s">
        <v>42</v>
      </c>
      <c r="B102" s="14" t="s">
        <v>30</v>
      </c>
      <c r="C102" s="7">
        <v>2098</v>
      </c>
      <c r="D102" s="7">
        <v>1895</v>
      </c>
      <c r="E102" s="7">
        <v>1889</v>
      </c>
      <c r="F102" s="7">
        <v>1868</v>
      </c>
      <c r="G102" s="7">
        <v>2203</v>
      </c>
      <c r="H102" s="7">
        <v>2820</v>
      </c>
      <c r="I102" s="7">
        <v>2113</v>
      </c>
      <c r="J102" s="7">
        <v>2685</v>
      </c>
      <c r="K102" s="7">
        <v>2715</v>
      </c>
      <c r="L102" s="7">
        <v>1782</v>
      </c>
      <c r="M102" s="8">
        <f t="shared" si="1"/>
        <v>2206.8000000000002</v>
      </c>
    </row>
    <row r="103" spans="1:13" x14ac:dyDescent="0.25">
      <c r="A103" s="12" t="s">
        <v>42</v>
      </c>
      <c r="B103" s="14" t="s">
        <v>31</v>
      </c>
      <c r="C103" s="7">
        <v>1244</v>
      </c>
      <c r="D103" s="7">
        <v>1324</v>
      </c>
      <c r="E103" s="7">
        <v>1200</v>
      </c>
      <c r="F103" s="7">
        <v>1070</v>
      </c>
      <c r="G103" s="7">
        <v>1176</v>
      </c>
      <c r="H103" s="7">
        <v>2429</v>
      </c>
      <c r="I103" s="7">
        <v>2118</v>
      </c>
      <c r="J103" s="7">
        <v>1882</v>
      </c>
      <c r="K103" s="7">
        <v>1341</v>
      </c>
      <c r="L103" s="7">
        <v>1322</v>
      </c>
      <c r="M103" s="8">
        <f t="shared" si="1"/>
        <v>1510.6</v>
      </c>
    </row>
    <row r="104" spans="1:13" x14ac:dyDescent="0.25">
      <c r="A104" s="12" t="s">
        <v>42</v>
      </c>
      <c r="B104" s="14" t="s">
        <v>32</v>
      </c>
      <c r="C104" s="7">
        <v>1838</v>
      </c>
      <c r="D104" s="7">
        <v>2025</v>
      </c>
      <c r="E104" s="7">
        <v>1944</v>
      </c>
      <c r="F104" s="7">
        <v>1913</v>
      </c>
      <c r="G104" s="7">
        <v>1956</v>
      </c>
      <c r="H104" s="7">
        <v>1946</v>
      </c>
      <c r="I104" s="7">
        <v>3388</v>
      </c>
      <c r="J104" s="7">
        <v>3005</v>
      </c>
      <c r="K104" s="7">
        <v>1980</v>
      </c>
      <c r="L104" s="7">
        <v>2071</v>
      </c>
      <c r="M104" s="8">
        <f t="shared" si="1"/>
        <v>2206.6</v>
      </c>
    </row>
    <row r="105" spans="1:13" x14ac:dyDescent="0.25">
      <c r="A105" s="12" t="s">
        <v>43</v>
      </c>
      <c r="B105" s="14" t="s">
        <v>27</v>
      </c>
      <c r="C105" s="7">
        <v>2336</v>
      </c>
      <c r="D105" s="7">
        <v>2202</v>
      </c>
      <c r="E105" s="7">
        <v>2252</v>
      </c>
      <c r="F105" s="7">
        <v>2294</v>
      </c>
      <c r="G105" s="7">
        <v>2191</v>
      </c>
      <c r="H105" s="7">
        <v>2258</v>
      </c>
      <c r="I105" s="7">
        <v>2199</v>
      </c>
      <c r="J105" s="7">
        <v>3376</v>
      </c>
      <c r="K105" s="7">
        <v>2266</v>
      </c>
      <c r="L105" s="7">
        <v>2229</v>
      </c>
      <c r="M105" s="8">
        <f t="shared" si="1"/>
        <v>2360.3000000000002</v>
      </c>
    </row>
    <row r="106" spans="1:13" x14ac:dyDescent="0.25">
      <c r="A106" s="12" t="s">
        <v>43</v>
      </c>
      <c r="B106" s="14" t="s">
        <v>28</v>
      </c>
      <c r="C106" s="7">
        <v>1220</v>
      </c>
      <c r="D106" s="7">
        <v>1216</v>
      </c>
      <c r="E106" s="7">
        <v>1205</v>
      </c>
      <c r="F106" s="7">
        <v>1217</v>
      </c>
      <c r="G106" s="7">
        <v>1212</v>
      </c>
      <c r="H106" s="7">
        <v>1175</v>
      </c>
      <c r="I106" s="7">
        <v>1147</v>
      </c>
      <c r="J106" s="7">
        <v>1222</v>
      </c>
      <c r="K106" s="7">
        <v>1229</v>
      </c>
      <c r="L106" s="7">
        <v>1211</v>
      </c>
      <c r="M106" s="8">
        <f t="shared" si="1"/>
        <v>1205.4000000000001</v>
      </c>
    </row>
    <row r="107" spans="1:13" x14ac:dyDescent="0.25">
      <c r="A107" s="12" t="s">
        <v>43</v>
      </c>
      <c r="B107" s="14" t="s">
        <v>29</v>
      </c>
      <c r="C107" s="7">
        <v>887</v>
      </c>
      <c r="D107" s="7">
        <v>880</v>
      </c>
      <c r="E107" s="7">
        <v>1558</v>
      </c>
      <c r="F107" s="7">
        <v>717</v>
      </c>
      <c r="G107" s="7">
        <v>669</v>
      </c>
      <c r="H107" s="7">
        <v>692</v>
      </c>
      <c r="I107" s="7">
        <v>714</v>
      </c>
      <c r="J107" s="7">
        <v>920</v>
      </c>
      <c r="K107" s="7">
        <v>936</v>
      </c>
      <c r="L107" s="7">
        <v>687</v>
      </c>
      <c r="M107" s="8">
        <f t="shared" si="1"/>
        <v>866</v>
      </c>
    </row>
    <row r="108" spans="1:13" x14ac:dyDescent="0.25">
      <c r="A108" s="12" t="s">
        <v>43</v>
      </c>
      <c r="B108" s="14" t="s">
        <v>30</v>
      </c>
      <c r="C108" s="7">
        <v>1953</v>
      </c>
      <c r="D108" s="7">
        <v>1898</v>
      </c>
      <c r="E108" s="7">
        <v>1306</v>
      </c>
      <c r="F108" s="7">
        <v>2882</v>
      </c>
      <c r="G108" s="7">
        <v>2167</v>
      </c>
      <c r="H108" s="7">
        <v>2605</v>
      </c>
      <c r="I108" s="7">
        <v>2282</v>
      </c>
      <c r="J108" s="7">
        <v>2571</v>
      </c>
      <c r="K108" s="7">
        <v>2021</v>
      </c>
      <c r="L108" s="7">
        <v>2330</v>
      </c>
      <c r="M108" s="8">
        <f t="shared" si="1"/>
        <v>2201.5</v>
      </c>
    </row>
    <row r="109" spans="1:13" x14ac:dyDescent="0.25">
      <c r="A109" s="12" t="s">
        <v>43</v>
      </c>
      <c r="B109" s="14" t="s">
        <v>31</v>
      </c>
      <c r="C109" s="7">
        <v>2246</v>
      </c>
      <c r="D109" s="7">
        <v>2348</v>
      </c>
      <c r="E109" s="7">
        <v>2531</v>
      </c>
      <c r="F109" s="7">
        <v>2068</v>
      </c>
      <c r="G109" s="7">
        <v>2210</v>
      </c>
      <c r="H109" s="7">
        <v>2144</v>
      </c>
      <c r="I109" s="7">
        <v>1826</v>
      </c>
      <c r="J109" s="7">
        <v>2491</v>
      </c>
      <c r="K109" s="7">
        <v>2382</v>
      </c>
      <c r="L109" s="7">
        <v>2262</v>
      </c>
      <c r="M109" s="8">
        <f t="shared" si="1"/>
        <v>2250.8000000000002</v>
      </c>
    </row>
    <row r="110" spans="1:13" x14ac:dyDescent="0.25">
      <c r="A110" s="12" t="s">
        <v>43</v>
      </c>
      <c r="B110" s="14" t="s">
        <v>32</v>
      </c>
      <c r="C110" s="7">
        <v>2700</v>
      </c>
      <c r="D110" s="7">
        <v>2786</v>
      </c>
      <c r="E110" s="7">
        <v>2586</v>
      </c>
      <c r="F110" s="7">
        <v>5907</v>
      </c>
      <c r="G110" s="7">
        <v>2773</v>
      </c>
      <c r="H110" s="7">
        <v>3024</v>
      </c>
      <c r="I110" s="7">
        <v>2557</v>
      </c>
      <c r="J110" s="7">
        <v>2239</v>
      </c>
      <c r="K110" s="7">
        <v>2294</v>
      </c>
      <c r="L110" s="7">
        <v>5368</v>
      </c>
      <c r="M110" s="8">
        <f t="shared" si="1"/>
        <v>3223.4</v>
      </c>
    </row>
    <row r="111" spans="1:13" x14ac:dyDescent="0.25">
      <c r="A111" s="12" t="s">
        <v>47</v>
      </c>
      <c r="B111" s="14" t="s">
        <v>27</v>
      </c>
      <c r="C111" s="7">
        <v>2270</v>
      </c>
      <c r="D111" s="7">
        <v>2289</v>
      </c>
      <c r="E111" s="7">
        <v>2312</v>
      </c>
      <c r="F111" s="7">
        <v>2281</v>
      </c>
      <c r="G111" s="7">
        <v>2355</v>
      </c>
      <c r="H111" s="7">
        <v>2325</v>
      </c>
      <c r="I111" s="7">
        <v>2243</v>
      </c>
      <c r="J111" s="7">
        <v>2301</v>
      </c>
      <c r="K111" s="7">
        <v>2379</v>
      </c>
      <c r="L111" s="7">
        <v>2305</v>
      </c>
      <c r="M111" s="8">
        <f t="shared" si="1"/>
        <v>2306</v>
      </c>
    </row>
    <row r="112" spans="1:13" x14ac:dyDescent="0.25">
      <c r="A112" s="12" t="s">
        <v>47</v>
      </c>
      <c r="B112" s="14" t="s">
        <v>28</v>
      </c>
      <c r="C112" s="7">
        <v>1268</v>
      </c>
      <c r="D112" s="7">
        <v>1292</v>
      </c>
      <c r="E112" s="7">
        <v>1288</v>
      </c>
      <c r="F112" s="7">
        <v>1320</v>
      </c>
      <c r="G112" s="7">
        <v>1286</v>
      </c>
      <c r="H112" s="7">
        <v>1265</v>
      </c>
      <c r="I112" s="7">
        <v>1271</v>
      </c>
      <c r="J112" s="7">
        <v>1286</v>
      </c>
      <c r="K112" s="7">
        <v>1372</v>
      </c>
      <c r="L112" s="7">
        <v>1321</v>
      </c>
      <c r="M112" s="8">
        <f t="shared" si="1"/>
        <v>1296.9000000000001</v>
      </c>
    </row>
    <row r="113" spans="1:13" x14ac:dyDescent="0.25">
      <c r="A113" s="12" t="s">
        <v>47</v>
      </c>
      <c r="B113" s="14" t="s">
        <v>29</v>
      </c>
      <c r="C113" s="7">
        <v>1459</v>
      </c>
      <c r="D113" s="7">
        <v>1428</v>
      </c>
      <c r="E113" s="7">
        <v>1461</v>
      </c>
      <c r="F113" s="7">
        <v>1458</v>
      </c>
      <c r="G113" s="7">
        <v>1385</v>
      </c>
      <c r="H113" s="7">
        <v>1462</v>
      </c>
      <c r="I113" s="7">
        <v>1542</v>
      </c>
      <c r="J113" s="7">
        <v>1765</v>
      </c>
      <c r="K113" s="7">
        <v>1591</v>
      </c>
      <c r="L113" s="7">
        <v>1404</v>
      </c>
      <c r="M113" s="8">
        <f t="shared" si="1"/>
        <v>1495.5</v>
      </c>
    </row>
    <row r="114" spans="1:13" x14ac:dyDescent="0.25">
      <c r="A114" s="12" t="s">
        <v>47</v>
      </c>
      <c r="B114" s="14" t="s">
        <v>30</v>
      </c>
      <c r="C114" s="7">
        <v>3041</v>
      </c>
      <c r="D114" s="7">
        <v>3898</v>
      </c>
      <c r="E114" s="7">
        <v>3256</v>
      </c>
      <c r="F114" s="7">
        <v>3625</v>
      </c>
      <c r="G114" s="7">
        <v>3669</v>
      </c>
      <c r="H114" s="7">
        <v>3636</v>
      </c>
      <c r="I114" s="7">
        <v>3391</v>
      </c>
      <c r="J114" s="7">
        <v>3319</v>
      </c>
      <c r="K114" s="7">
        <v>3050</v>
      </c>
      <c r="L114" s="7">
        <v>3354</v>
      </c>
      <c r="M114" s="8">
        <f t="shared" si="1"/>
        <v>3423.9</v>
      </c>
    </row>
    <row r="115" spans="1:13" x14ac:dyDescent="0.25">
      <c r="A115" s="12" t="s">
        <v>47</v>
      </c>
      <c r="B115" s="14" t="s">
        <v>31</v>
      </c>
      <c r="C115" s="7">
        <v>3442</v>
      </c>
      <c r="D115" s="7">
        <v>3216</v>
      </c>
      <c r="E115" s="7">
        <v>3426</v>
      </c>
      <c r="F115" s="7">
        <v>3246</v>
      </c>
      <c r="G115" s="7">
        <v>3359</v>
      </c>
      <c r="H115" s="7">
        <v>3013</v>
      </c>
      <c r="I115" s="7">
        <v>3084</v>
      </c>
      <c r="J115" s="7">
        <v>3486</v>
      </c>
      <c r="K115" s="7">
        <v>3535</v>
      </c>
      <c r="L115" s="7">
        <v>3196</v>
      </c>
      <c r="M115" s="8">
        <f t="shared" si="1"/>
        <v>3300.3</v>
      </c>
    </row>
    <row r="116" spans="1:13" x14ac:dyDescent="0.25">
      <c r="A116" s="12" t="s">
        <v>47</v>
      </c>
      <c r="B116" s="14" t="s">
        <v>32</v>
      </c>
      <c r="C116" s="7">
        <v>3239</v>
      </c>
      <c r="D116" s="7">
        <v>4129</v>
      </c>
      <c r="E116" s="7">
        <v>1957</v>
      </c>
      <c r="F116" s="7">
        <v>3829</v>
      </c>
      <c r="G116" s="7">
        <v>4205</v>
      </c>
      <c r="H116" s="7">
        <v>3740</v>
      </c>
      <c r="I116" s="7">
        <v>4494</v>
      </c>
      <c r="J116" s="7">
        <v>4910</v>
      </c>
      <c r="K116" s="7">
        <v>3208</v>
      </c>
      <c r="L116" s="7">
        <v>3465</v>
      </c>
      <c r="M116" s="8">
        <f t="shared" si="1"/>
        <v>3717.6</v>
      </c>
    </row>
    <row r="117" spans="1:13" x14ac:dyDescent="0.25">
      <c r="A117" s="12" t="s">
        <v>44</v>
      </c>
      <c r="B117" s="14" t="s">
        <v>27</v>
      </c>
      <c r="C117" s="7">
        <v>3627</v>
      </c>
      <c r="D117" s="7">
        <v>3784</v>
      </c>
      <c r="E117" s="7">
        <v>3784</v>
      </c>
      <c r="F117" s="7">
        <v>3720</v>
      </c>
      <c r="G117" s="7">
        <v>3686</v>
      </c>
      <c r="H117" s="7">
        <v>3812</v>
      </c>
      <c r="I117" s="7">
        <v>3696</v>
      </c>
      <c r="J117" s="7">
        <v>3609</v>
      </c>
      <c r="K117" s="7">
        <v>3787</v>
      </c>
      <c r="L117" s="7">
        <v>3616</v>
      </c>
      <c r="M117" s="8">
        <f t="shared" si="1"/>
        <v>3712.1</v>
      </c>
    </row>
    <row r="118" spans="1:13" x14ac:dyDescent="0.25">
      <c r="A118" s="12" t="s">
        <v>44</v>
      </c>
      <c r="B118" s="14" t="s">
        <v>28</v>
      </c>
      <c r="C118" s="7">
        <v>1946</v>
      </c>
      <c r="D118" s="7">
        <v>1962</v>
      </c>
      <c r="E118" s="7">
        <v>2003</v>
      </c>
      <c r="F118" s="7">
        <v>1945</v>
      </c>
      <c r="G118" s="7">
        <v>1962</v>
      </c>
      <c r="H118" s="7">
        <v>1950</v>
      </c>
      <c r="I118" s="7">
        <v>1907</v>
      </c>
      <c r="J118" s="7">
        <v>1918</v>
      </c>
      <c r="K118" s="7">
        <v>1926</v>
      </c>
      <c r="L118" s="7">
        <v>1912</v>
      </c>
      <c r="M118" s="8">
        <f t="shared" si="1"/>
        <v>1943.1</v>
      </c>
    </row>
    <row r="119" spans="1:13" x14ac:dyDescent="0.25">
      <c r="A119" s="12" t="s">
        <v>44</v>
      </c>
      <c r="B119" s="14" t="s">
        <v>29</v>
      </c>
      <c r="C119" s="7">
        <v>1054</v>
      </c>
      <c r="D119" s="7">
        <v>1098</v>
      </c>
      <c r="E119" s="7">
        <v>1082</v>
      </c>
      <c r="F119" s="7">
        <v>1060</v>
      </c>
      <c r="G119" s="7">
        <v>1067</v>
      </c>
      <c r="H119" s="7">
        <v>1075</v>
      </c>
      <c r="I119" s="7">
        <v>1094</v>
      </c>
      <c r="J119" s="7">
        <v>1046</v>
      </c>
      <c r="K119" s="7">
        <v>1259</v>
      </c>
      <c r="L119" s="7">
        <v>1078</v>
      </c>
      <c r="M119" s="8">
        <f t="shared" si="1"/>
        <v>1091.3</v>
      </c>
    </row>
    <row r="120" spans="1:13" x14ac:dyDescent="0.25">
      <c r="A120" s="12" t="s">
        <v>44</v>
      </c>
      <c r="B120" s="14" t="s">
        <v>30</v>
      </c>
      <c r="C120" s="7">
        <v>1643</v>
      </c>
      <c r="D120" s="7">
        <v>1652</v>
      </c>
      <c r="E120" s="7">
        <v>1637</v>
      </c>
      <c r="F120" s="7">
        <v>1900</v>
      </c>
      <c r="G120" s="7">
        <v>1882</v>
      </c>
      <c r="H120" s="7">
        <v>1448</v>
      </c>
      <c r="I120" s="7">
        <v>1955</v>
      </c>
      <c r="J120" s="7">
        <v>1757</v>
      </c>
      <c r="K120" s="7">
        <v>1828</v>
      </c>
      <c r="L120" s="7">
        <v>1971</v>
      </c>
      <c r="M120" s="8">
        <f t="shared" si="1"/>
        <v>1767.3</v>
      </c>
    </row>
    <row r="121" spans="1:13" x14ac:dyDescent="0.25">
      <c r="A121" s="12" t="s">
        <v>44</v>
      </c>
      <c r="B121" s="14" t="s">
        <v>31</v>
      </c>
      <c r="C121" s="7">
        <v>2546</v>
      </c>
      <c r="D121" s="7">
        <v>2172</v>
      </c>
      <c r="E121" s="7">
        <v>2614</v>
      </c>
      <c r="F121" s="7">
        <v>2222</v>
      </c>
      <c r="G121" s="7">
        <v>2327</v>
      </c>
      <c r="H121" s="7">
        <v>2524</v>
      </c>
      <c r="I121" s="7">
        <v>2476</v>
      </c>
      <c r="J121" s="7">
        <v>2305</v>
      </c>
      <c r="K121" s="7">
        <v>3351</v>
      </c>
      <c r="L121" s="7">
        <v>2022</v>
      </c>
      <c r="M121" s="8">
        <f t="shared" si="1"/>
        <v>2455.9</v>
      </c>
    </row>
    <row r="122" spans="1:13" x14ac:dyDescent="0.25">
      <c r="A122" s="12" t="s">
        <v>44</v>
      </c>
      <c r="B122" s="14" t="s">
        <v>32</v>
      </c>
      <c r="C122" s="7">
        <v>2366</v>
      </c>
      <c r="D122" s="7">
        <v>2669</v>
      </c>
      <c r="E122" s="7">
        <v>2563</v>
      </c>
      <c r="F122" s="7">
        <v>3280</v>
      </c>
      <c r="G122" s="7">
        <v>2502</v>
      </c>
      <c r="H122" s="7">
        <v>2352</v>
      </c>
      <c r="I122" s="7">
        <v>2353</v>
      </c>
      <c r="J122" s="7">
        <v>2487</v>
      </c>
      <c r="K122" s="7">
        <v>2819</v>
      </c>
      <c r="L122" s="7">
        <v>2353</v>
      </c>
      <c r="M122" s="8">
        <f t="shared" si="1"/>
        <v>2574.4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workbookViewId="0">
      <selection activeCell="D2" sqref="D2"/>
    </sheetView>
  </sheetViews>
  <sheetFormatPr defaultRowHeight="15" x14ac:dyDescent="0.25"/>
  <cols>
    <col min="1" max="1" width="33.140625" customWidth="1"/>
    <col min="2" max="2" width="19.7109375" customWidth="1"/>
    <col min="3" max="12" width="9.140625" style="7"/>
    <col min="13" max="13" width="18.42578125" customWidth="1"/>
  </cols>
  <sheetData>
    <row r="1" spans="1:13" s="2" customFormat="1" x14ac:dyDescent="0.25">
      <c r="A1" s="2" t="s">
        <v>0</v>
      </c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3" s="1" customFormat="1" x14ac:dyDescent="0.25">
      <c r="A2" s="3" t="s">
        <v>8</v>
      </c>
      <c r="B2" s="4" t="s">
        <v>1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49</v>
      </c>
      <c r="I2" s="5" t="s">
        <v>50</v>
      </c>
      <c r="J2" s="5" t="s">
        <v>51</v>
      </c>
      <c r="K2" s="5" t="s">
        <v>52</v>
      </c>
      <c r="L2" s="5" t="s">
        <v>53</v>
      </c>
      <c r="M2" s="4" t="s">
        <v>2</v>
      </c>
    </row>
    <row r="3" spans="1:13" x14ac:dyDescent="0.25">
      <c r="A3" s="10" t="s">
        <v>9</v>
      </c>
      <c r="B3" s="6" t="s">
        <v>27</v>
      </c>
      <c r="C3" s="7">
        <v>4428</v>
      </c>
      <c r="D3" s="7">
        <v>4395</v>
      </c>
      <c r="E3" s="7">
        <v>4345</v>
      </c>
      <c r="F3" s="7">
        <v>4378</v>
      </c>
      <c r="G3" s="7">
        <v>4373</v>
      </c>
      <c r="H3" s="7">
        <v>4367</v>
      </c>
      <c r="I3" s="7">
        <v>4440</v>
      </c>
      <c r="J3" s="7">
        <v>4396</v>
      </c>
      <c r="K3" s="7">
        <v>4520</v>
      </c>
      <c r="L3" s="7">
        <v>4396</v>
      </c>
      <c r="M3" s="8">
        <f>AVERAGE(C3:L3)</f>
        <v>4403.8</v>
      </c>
    </row>
    <row r="4" spans="1:13" x14ac:dyDescent="0.25">
      <c r="A4" s="10" t="s">
        <v>9</v>
      </c>
      <c r="B4" s="6" t="s">
        <v>28</v>
      </c>
      <c r="C4" s="7">
        <v>3808</v>
      </c>
      <c r="D4" s="7">
        <v>3780</v>
      </c>
      <c r="E4" s="7">
        <v>3875</v>
      </c>
      <c r="F4" s="7">
        <v>3604</v>
      </c>
      <c r="G4" s="7">
        <v>3760</v>
      </c>
      <c r="H4" s="7">
        <v>3719</v>
      </c>
      <c r="I4" s="7">
        <v>4026</v>
      </c>
      <c r="J4" s="7">
        <v>3630</v>
      </c>
      <c r="K4" s="7">
        <v>4771</v>
      </c>
      <c r="L4" s="7">
        <v>4012</v>
      </c>
      <c r="M4" s="8">
        <f t="shared" ref="M4:M62" si="0">AVERAGE(C4:L4)</f>
        <v>3898.5</v>
      </c>
    </row>
    <row r="5" spans="1:13" x14ac:dyDescent="0.25">
      <c r="A5" s="10" t="s">
        <v>9</v>
      </c>
      <c r="B5" s="6" t="s">
        <v>29</v>
      </c>
      <c r="C5" s="7">
        <v>6354</v>
      </c>
      <c r="D5" s="7">
        <v>6368</v>
      </c>
      <c r="E5" s="7">
        <v>6398</v>
      </c>
      <c r="F5" s="7">
        <v>6365</v>
      </c>
      <c r="G5" s="7">
        <v>6540</v>
      </c>
      <c r="H5" s="7">
        <v>6529</v>
      </c>
      <c r="I5" s="7">
        <v>6809</v>
      </c>
      <c r="J5" s="7">
        <v>6554</v>
      </c>
      <c r="K5" s="7">
        <v>7147</v>
      </c>
      <c r="L5" s="7">
        <v>7301</v>
      </c>
      <c r="M5" s="8">
        <f t="shared" si="0"/>
        <v>6636.5</v>
      </c>
    </row>
    <row r="6" spans="1:13" x14ac:dyDescent="0.25">
      <c r="A6" s="10" t="s">
        <v>9</v>
      </c>
      <c r="B6" s="6" t="s">
        <v>30</v>
      </c>
      <c r="C6" s="7">
        <v>6363</v>
      </c>
      <c r="D6" s="7">
        <v>7017</v>
      </c>
      <c r="E6" s="7">
        <v>6391</v>
      </c>
      <c r="F6" s="7">
        <v>6798</v>
      </c>
      <c r="G6" s="7">
        <v>6350</v>
      </c>
      <c r="H6" s="7">
        <v>7199</v>
      </c>
      <c r="I6" s="7">
        <v>6904</v>
      </c>
      <c r="J6" s="7">
        <v>6481</v>
      </c>
      <c r="K6" s="7">
        <v>6477</v>
      </c>
      <c r="L6" s="7">
        <v>6497</v>
      </c>
      <c r="M6" s="8">
        <f t="shared" si="0"/>
        <v>6647.7</v>
      </c>
    </row>
    <row r="7" spans="1:13" x14ac:dyDescent="0.25">
      <c r="A7" s="10" t="s">
        <v>9</v>
      </c>
      <c r="B7" s="6" t="s">
        <v>31</v>
      </c>
      <c r="C7" s="7">
        <v>6455</v>
      </c>
      <c r="D7" s="7">
        <v>6441</v>
      </c>
      <c r="E7" s="7">
        <v>6434</v>
      </c>
      <c r="F7" s="7">
        <v>6758</v>
      </c>
      <c r="G7" s="7">
        <v>6297</v>
      </c>
      <c r="H7" s="7">
        <v>6718</v>
      </c>
      <c r="I7" s="7">
        <v>6861</v>
      </c>
      <c r="J7" s="7">
        <v>6520</v>
      </c>
      <c r="K7" s="7">
        <v>6554</v>
      </c>
      <c r="L7" s="7">
        <v>6554</v>
      </c>
      <c r="M7" s="8">
        <f t="shared" si="0"/>
        <v>6559.2</v>
      </c>
    </row>
    <row r="8" spans="1:13" x14ac:dyDescent="0.25">
      <c r="A8" s="10" t="s">
        <v>9</v>
      </c>
      <c r="B8" s="6" t="s">
        <v>32</v>
      </c>
      <c r="C8" s="7">
        <v>9297</v>
      </c>
      <c r="D8" s="7">
        <v>6502</v>
      </c>
      <c r="E8" s="7">
        <v>6852</v>
      </c>
      <c r="F8" s="7">
        <v>7535</v>
      </c>
      <c r="G8" s="7">
        <v>6473</v>
      </c>
      <c r="H8" s="7">
        <v>6614</v>
      </c>
      <c r="I8" s="7">
        <v>7150</v>
      </c>
      <c r="J8" s="7">
        <v>6557</v>
      </c>
      <c r="K8" s="7">
        <v>6604</v>
      </c>
      <c r="L8" s="7">
        <v>6628</v>
      </c>
      <c r="M8" s="8">
        <f t="shared" si="0"/>
        <v>7021.2</v>
      </c>
    </row>
    <row r="9" spans="1:13" x14ac:dyDescent="0.25">
      <c r="A9" s="10" t="s">
        <v>10</v>
      </c>
      <c r="B9" s="6" t="s">
        <v>27</v>
      </c>
      <c r="C9" s="7">
        <v>4459</v>
      </c>
      <c r="D9" s="7">
        <v>4469</v>
      </c>
      <c r="E9" s="7">
        <v>4424</v>
      </c>
      <c r="F9" s="7">
        <v>4464</v>
      </c>
      <c r="G9" s="7">
        <v>4438</v>
      </c>
      <c r="H9" s="7">
        <v>4421</v>
      </c>
      <c r="I9" s="7">
        <v>4460</v>
      </c>
      <c r="J9" s="7">
        <v>4457</v>
      </c>
      <c r="K9" s="7">
        <v>4430</v>
      </c>
      <c r="L9" s="7">
        <v>4523</v>
      </c>
      <c r="M9" s="8">
        <f t="shared" si="0"/>
        <v>4454.5</v>
      </c>
    </row>
    <row r="10" spans="1:13" x14ac:dyDescent="0.25">
      <c r="A10" s="10" t="s">
        <v>10</v>
      </c>
      <c r="B10" s="6" t="s">
        <v>28</v>
      </c>
      <c r="C10" s="7">
        <v>3824</v>
      </c>
      <c r="D10" s="7">
        <v>3825</v>
      </c>
      <c r="E10" s="7">
        <v>3795</v>
      </c>
      <c r="F10" s="7">
        <v>4056</v>
      </c>
      <c r="G10" s="7">
        <v>3920</v>
      </c>
      <c r="H10" s="7">
        <v>3722</v>
      </c>
      <c r="I10" s="7">
        <v>3852</v>
      </c>
      <c r="J10" s="7">
        <v>3560</v>
      </c>
      <c r="K10" s="7">
        <v>3902</v>
      </c>
      <c r="L10" s="7">
        <v>4003</v>
      </c>
      <c r="M10" s="8">
        <f t="shared" si="0"/>
        <v>3845.9</v>
      </c>
    </row>
    <row r="11" spans="1:13" x14ac:dyDescent="0.25">
      <c r="A11" s="10" t="s">
        <v>10</v>
      </c>
      <c r="B11" s="6" t="s">
        <v>29</v>
      </c>
      <c r="C11" s="7">
        <v>7225</v>
      </c>
      <c r="D11" s="7">
        <v>6211</v>
      </c>
      <c r="E11" s="7">
        <v>6713</v>
      </c>
      <c r="F11" s="7">
        <v>6395</v>
      </c>
      <c r="G11" s="7">
        <v>6243</v>
      </c>
      <c r="H11" s="7">
        <v>6364</v>
      </c>
      <c r="I11" s="7">
        <v>8531</v>
      </c>
      <c r="J11" s="7">
        <v>6409</v>
      </c>
      <c r="K11" s="7">
        <v>6630</v>
      </c>
      <c r="L11" s="7">
        <v>6447</v>
      </c>
      <c r="M11" s="8">
        <f t="shared" si="0"/>
        <v>6716.8</v>
      </c>
    </row>
    <row r="12" spans="1:13" x14ac:dyDescent="0.25">
      <c r="A12" s="10" t="s">
        <v>10</v>
      </c>
      <c r="B12" s="6" t="s">
        <v>30</v>
      </c>
      <c r="C12" s="7">
        <v>6438</v>
      </c>
      <c r="D12" s="7">
        <v>6310</v>
      </c>
      <c r="E12" s="7">
        <v>6567</v>
      </c>
      <c r="F12" s="7">
        <v>6557</v>
      </c>
      <c r="G12" s="7">
        <v>6421</v>
      </c>
      <c r="H12" s="7">
        <v>6398</v>
      </c>
      <c r="I12" s="7">
        <v>6865</v>
      </c>
      <c r="J12" s="7">
        <v>6505</v>
      </c>
      <c r="K12" s="7">
        <v>6535</v>
      </c>
      <c r="L12" s="7">
        <v>6529</v>
      </c>
      <c r="M12" s="8">
        <f t="shared" si="0"/>
        <v>6512.5</v>
      </c>
    </row>
    <row r="13" spans="1:13" x14ac:dyDescent="0.25">
      <c r="A13" s="10" t="s">
        <v>10</v>
      </c>
      <c r="B13" s="6" t="s">
        <v>31</v>
      </c>
      <c r="C13" s="7">
        <v>6489</v>
      </c>
      <c r="D13" s="7">
        <v>6405</v>
      </c>
      <c r="E13" s="7">
        <v>6675</v>
      </c>
      <c r="F13" s="7">
        <v>6593</v>
      </c>
      <c r="G13" s="7">
        <v>6490</v>
      </c>
      <c r="H13" s="7">
        <v>6625</v>
      </c>
      <c r="I13" s="7">
        <v>7003</v>
      </c>
      <c r="J13" s="7">
        <v>8586</v>
      </c>
      <c r="K13" s="7">
        <v>6641</v>
      </c>
      <c r="L13" s="7">
        <v>6732</v>
      </c>
      <c r="M13" s="8">
        <f t="shared" si="0"/>
        <v>6823.9</v>
      </c>
    </row>
    <row r="14" spans="1:13" x14ac:dyDescent="0.25">
      <c r="A14" s="10" t="s">
        <v>10</v>
      </c>
      <c r="B14" s="6" t="s">
        <v>32</v>
      </c>
      <c r="C14" s="7">
        <v>6607</v>
      </c>
      <c r="D14" s="7">
        <v>6442</v>
      </c>
      <c r="E14" s="7">
        <v>6452</v>
      </c>
      <c r="F14" s="7">
        <v>6603</v>
      </c>
      <c r="G14" s="7">
        <v>6420</v>
      </c>
      <c r="H14" s="7">
        <v>7152</v>
      </c>
      <c r="I14" s="7">
        <v>7056</v>
      </c>
      <c r="J14" s="7">
        <v>6676</v>
      </c>
      <c r="K14" s="7">
        <v>6691</v>
      </c>
      <c r="L14" s="7">
        <v>6689</v>
      </c>
      <c r="M14" s="8">
        <f t="shared" si="0"/>
        <v>6678.8</v>
      </c>
    </row>
    <row r="15" spans="1:13" x14ac:dyDescent="0.25">
      <c r="A15" s="10" t="s">
        <v>11</v>
      </c>
      <c r="B15" s="6" t="s">
        <v>27</v>
      </c>
      <c r="C15" s="7">
        <v>4651</v>
      </c>
      <c r="D15" s="7">
        <v>4654</v>
      </c>
      <c r="E15" s="7">
        <v>4593</v>
      </c>
      <c r="F15" s="7">
        <v>4801</v>
      </c>
      <c r="G15" s="7">
        <v>4811</v>
      </c>
      <c r="H15" s="7">
        <v>4659</v>
      </c>
      <c r="I15" s="7">
        <v>4714</v>
      </c>
      <c r="J15" s="7">
        <v>4646</v>
      </c>
      <c r="K15" s="7">
        <v>4782</v>
      </c>
      <c r="L15" s="7">
        <v>4805</v>
      </c>
      <c r="M15" s="8">
        <f t="shared" si="0"/>
        <v>4711.6000000000004</v>
      </c>
    </row>
    <row r="16" spans="1:13" x14ac:dyDescent="0.25">
      <c r="A16" s="10" t="s">
        <v>11</v>
      </c>
      <c r="B16" s="6" t="s">
        <v>28</v>
      </c>
      <c r="C16" s="7">
        <v>3578</v>
      </c>
      <c r="D16" s="7">
        <v>3539</v>
      </c>
      <c r="E16" s="7">
        <v>3842</v>
      </c>
      <c r="F16" s="7">
        <v>3564</v>
      </c>
      <c r="G16" s="7">
        <v>3599</v>
      </c>
      <c r="H16" s="7">
        <v>3657</v>
      </c>
      <c r="I16" s="7">
        <v>3676</v>
      </c>
      <c r="J16" s="7">
        <v>3571</v>
      </c>
      <c r="K16" s="7">
        <v>3655</v>
      </c>
      <c r="L16" s="7">
        <v>3855</v>
      </c>
      <c r="M16" s="8">
        <f t="shared" si="0"/>
        <v>3653.6</v>
      </c>
    </row>
    <row r="17" spans="1:13" x14ac:dyDescent="0.25">
      <c r="A17" s="10" t="s">
        <v>11</v>
      </c>
      <c r="B17" s="6" t="s">
        <v>29</v>
      </c>
      <c r="C17" s="7">
        <v>6611</v>
      </c>
      <c r="D17" s="7">
        <v>6475</v>
      </c>
      <c r="E17" s="7">
        <v>6457</v>
      </c>
      <c r="F17" s="7">
        <v>6763</v>
      </c>
      <c r="G17" s="7">
        <v>7335</v>
      </c>
      <c r="H17" s="7">
        <v>6510</v>
      </c>
      <c r="I17" s="7">
        <v>8461</v>
      </c>
      <c r="J17" s="7">
        <v>6440</v>
      </c>
      <c r="K17" s="7">
        <v>6709</v>
      </c>
      <c r="L17" s="7">
        <v>6801</v>
      </c>
      <c r="M17" s="8">
        <f t="shared" si="0"/>
        <v>6856.2</v>
      </c>
    </row>
    <row r="18" spans="1:13" x14ac:dyDescent="0.25">
      <c r="A18" s="10" t="s">
        <v>11</v>
      </c>
      <c r="B18" s="6" t="s">
        <v>30</v>
      </c>
      <c r="C18" s="7">
        <v>6798</v>
      </c>
      <c r="D18" s="7">
        <v>6698</v>
      </c>
      <c r="E18" s="7">
        <v>6755</v>
      </c>
      <c r="F18" s="7">
        <v>6772</v>
      </c>
      <c r="G18" s="7">
        <v>6641</v>
      </c>
      <c r="H18" s="7">
        <v>6696</v>
      </c>
      <c r="I18" s="7">
        <v>7162</v>
      </c>
      <c r="J18" s="7">
        <v>6852</v>
      </c>
      <c r="K18" s="7">
        <v>6846</v>
      </c>
      <c r="L18" s="7">
        <v>6756</v>
      </c>
      <c r="M18" s="8">
        <f t="shared" si="0"/>
        <v>6797.6</v>
      </c>
    </row>
    <row r="19" spans="1:13" x14ac:dyDescent="0.25">
      <c r="A19" s="10" t="s">
        <v>11</v>
      </c>
      <c r="B19" s="6" t="s">
        <v>31</v>
      </c>
      <c r="C19" s="7">
        <v>6786</v>
      </c>
      <c r="D19" s="7">
        <v>6659</v>
      </c>
      <c r="E19" s="7">
        <v>6820</v>
      </c>
      <c r="F19" s="7">
        <v>6779</v>
      </c>
      <c r="G19" s="7">
        <v>6672</v>
      </c>
      <c r="H19" s="7">
        <v>6799</v>
      </c>
      <c r="I19" s="7">
        <v>7231</v>
      </c>
      <c r="J19" s="7">
        <v>6807</v>
      </c>
      <c r="K19" s="7">
        <v>6871</v>
      </c>
      <c r="L19" s="7">
        <v>6837</v>
      </c>
      <c r="M19" s="8">
        <f t="shared" si="0"/>
        <v>6826.1</v>
      </c>
    </row>
    <row r="20" spans="1:13" x14ac:dyDescent="0.25">
      <c r="A20" s="10" t="s">
        <v>11</v>
      </c>
      <c r="B20" s="6" t="s">
        <v>32</v>
      </c>
      <c r="C20" s="7">
        <v>6765</v>
      </c>
      <c r="D20" s="7">
        <v>6874</v>
      </c>
      <c r="E20" s="7">
        <v>7001</v>
      </c>
      <c r="F20" s="7">
        <v>7640</v>
      </c>
      <c r="G20" s="7">
        <v>6791</v>
      </c>
      <c r="H20" s="7">
        <v>6933</v>
      </c>
      <c r="I20" s="7">
        <v>7348</v>
      </c>
      <c r="J20" s="7">
        <v>7015</v>
      </c>
      <c r="K20" s="7">
        <v>6981</v>
      </c>
      <c r="L20" s="7">
        <v>6881</v>
      </c>
      <c r="M20" s="8">
        <f t="shared" si="0"/>
        <v>7022.9</v>
      </c>
    </row>
    <row r="21" spans="1:13" x14ac:dyDescent="0.25">
      <c r="A21" s="10" t="s">
        <v>12</v>
      </c>
      <c r="B21" s="6" t="s">
        <v>27</v>
      </c>
      <c r="C21" s="7">
        <v>4813</v>
      </c>
      <c r="D21" s="7">
        <v>4695</v>
      </c>
      <c r="E21" s="7">
        <v>4679</v>
      </c>
      <c r="F21" s="7">
        <v>4807</v>
      </c>
      <c r="G21" s="7">
        <v>4824</v>
      </c>
      <c r="H21" s="7">
        <v>4678</v>
      </c>
      <c r="I21" s="7">
        <v>4856</v>
      </c>
      <c r="J21" s="7">
        <v>4773</v>
      </c>
      <c r="K21" s="7">
        <v>4747</v>
      </c>
      <c r="L21" s="7">
        <v>4783</v>
      </c>
      <c r="M21" s="8">
        <f t="shared" si="0"/>
        <v>4765.5</v>
      </c>
    </row>
    <row r="22" spans="1:13" x14ac:dyDescent="0.25">
      <c r="A22" s="10" t="s">
        <v>12</v>
      </c>
      <c r="B22" s="6" t="s">
        <v>28</v>
      </c>
      <c r="C22" s="7">
        <v>3574</v>
      </c>
      <c r="D22" s="7">
        <v>3515</v>
      </c>
      <c r="E22" s="7">
        <v>3503</v>
      </c>
      <c r="F22" s="7">
        <v>3545</v>
      </c>
      <c r="G22" s="7">
        <v>3472</v>
      </c>
      <c r="H22" s="7">
        <v>3894</v>
      </c>
      <c r="I22" s="7">
        <v>3771</v>
      </c>
      <c r="J22" s="7">
        <v>3461</v>
      </c>
      <c r="K22" s="7">
        <v>3701</v>
      </c>
      <c r="L22" s="7">
        <v>3648</v>
      </c>
      <c r="M22" s="8">
        <f t="shared" si="0"/>
        <v>3608.4</v>
      </c>
    </row>
    <row r="23" spans="1:13" x14ac:dyDescent="0.25">
      <c r="A23" s="10" t="s">
        <v>12</v>
      </c>
      <c r="B23" s="6" t="s">
        <v>29</v>
      </c>
      <c r="C23" s="7">
        <v>6536</v>
      </c>
      <c r="D23" s="7">
        <v>6584</v>
      </c>
      <c r="E23" s="7">
        <v>6577</v>
      </c>
      <c r="F23" s="7">
        <v>9978</v>
      </c>
      <c r="G23" s="7">
        <v>6816</v>
      </c>
      <c r="H23" s="7">
        <v>6644</v>
      </c>
      <c r="I23" s="7">
        <v>7617</v>
      </c>
      <c r="J23" s="7">
        <v>9699</v>
      </c>
      <c r="K23" s="7">
        <v>6609</v>
      </c>
      <c r="L23" s="7">
        <v>6693</v>
      </c>
      <c r="M23" s="8">
        <f t="shared" si="0"/>
        <v>7375.3</v>
      </c>
    </row>
    <row r="24" spans="1:13" x14ac:dyDescent="0.25">
      <c r="A24" s="10" t="s">
        <v>12</v>
      </c>
      <c r="B24" s="6" t="s">
        <v>30</v>
      </c>
      <c r="C24" s="7">
        <v>6921</v>
      </c>
      <c r="D24" s="7">
        <v>6822</v>
      </c>
      <c r="E24" s="7">
        <v>6779</v>
      </c>
      <c r="F24" s="7">
        <v>6774</v>
      </c>
      <c r="G24" s="7">
        <v>6713</v>
      </c>
      <c r="H24" s="7">
        <v>6682</v>
      </c>
      <c r="I24" s="7">
        <v>8290</v>
      </c>
      <c r="J24" s="7">
        <v>6817</v>
      </c>
      <c r="K24" s="7">
        <v>6932</v>
      </c>
      <c r="L24" s="7">
        <v>6995</v>
      </c>
      <c r="M24" s="8">
        <f t="shared" si="0"/>
        <v>6972.5</v>
      </c>
    </row>
    <row r="25" spans="1:13" x14ac:dyDescent="0.25">
      <c r="A25" s="10" t="s">
        <v>12</v>
      </c>
      <c r="B25" s="6" t="s">
        <v>31</v>
      </c>
      <c r="C25" s="7">
        <v>6725</v>
      </c>
      <c r="D25" s="7">
        <v>6840</v>
      </c>
      <c r="E25" s="7">
        <v>6839</v>
      </c>
      <c r="F25" s="7">
        <v>6827</v>
      </c>
      <c r="G25" s="7">
        <v>6679</v>
      </c>
      <c r="H25" s="7">
        <v>6936</v>
      </c>
      <c r="I25" s="7">
        <v>6996</v>
      </c>
      <c r="J25" s="7">
        <v>6804</v>
      </c>
      <c r="K25" s="7">
        <v>6785</v>
      </c>
      <c r="L25" s="7">
        <v>6841</v>
      </c>
      <c r="M25" s="8">
        <f t="shared" si="0"/>
        <v>6827.2</v>
      </c>
    </row>
    <row r="26" spans="1:13" x14ac:dyDescent="0.25">
      <c r="A26" s="10" t="s">
        <v>12</v>
      </c>
      <c r="B26" s="6" t="s">
        <v>32</v>
      </c>
      <c r="C26" s="7">
        <v>6715</v>
      </c>
      <c r="D26" s="7">
        <v>6785</v>
      </c>
      <c r="E26" s="7">
        <v>6808</v>
      </c>
      <c r="F26" s="7">
        <v>6904</v>
      </c>
      <c r="G26" s="7">
        <v>6811</v>
      </c>
      <c r="H26" s="7">
        <v>6837</v>
      </c>
      <c r="I26" s="7">
        <v>6864</v>
      </c>
      <c r="J26" s="7">
        <v>6904</v>
      </c>
      <c r="K26" s="7">
        <v>6998</v>
      </c>
      <c r="L26" s="7">
        <v>7046</v>
      </c>
      <c r="M26" s="8">
        <f t="shared" si="0"/>
        <v>6867.2</v>
      </c>
    </row>
    <row r="27" spans="1:13" x14ac:dyDescent="0.25">
      <c r="A27" s="10" t="s">
        <v>13</v>
      </c>
      <c r="B27" s="6" t="s">
        <v>27</v>
      </c>
      <c r="C27" s="7">
        <v>6278</v>
      </c>
      <c r="D27" s="7">
        <v>6184</v>
      </c>
      <c r="E27" s="7">
        <v>6227</v>
      </c>
      <c r="F27" s="7">
        <v>6308</v>
      </c>
      <c r="G27" s="7">
        <v>6275</v>
      </c>
      <c r="H27" s="7">
        <v>6212</v>
      </c>
      <c r="I27" s="7">
        <v>6132</v>
      </c>
      <c r="J27" s="7">
        <v>6355</v>
      </c>
      <c r="K27" s="7">
        <v>6268</v>
      </c>
      <c r="L27" s="7">
        <v>6246</v>
      </c>
      <c r="M27" s="8">
        <f t="shared" si="0"/>
        <v>6248.5</v>
      </c>
    </row>
    <row r="28" spans="1:13" x14ac:dyDescent="0.25">
      <c r="A28" s="10" t="s">
        <v>13</v>
      </c>
      <c r="B28" s="6" t="s">
        <v>28</v>
      </c>
      <c r="C28" s="7">
        <v>3459</v>
      </c>
      <c r="D28" s="7">
        <v>3587</v>
      </c>
      <c r="E28" s="7">
        <v>3644</v>
      </c>
      <c r="F28" s="7">
        <v>3589</v>
      </c>
      <c r="G28" s="7">
        <v>3426</v>
      </c>
      <c r="H28" s="7">
        <v>3483</v>
      </c>
      <c r="I28" s="7">
        <v>3471</v>
      </c>
      <c r="J28" s="7">
        <v>3567</v>
      </c>
      <c r="K28" s="7">
        <v>3639</v>
      </c>
      <c r="L28" s="7">
        <v>3756</v>
      </c>
      <c r="M28" s="8">
        <f t="shared" si="0"/>
        <v>3562.1</v>
      </c>
    </row>
    <row r="29" spans="1:13" x14ac:dyDescent="0.25">
      <c r="A29" s="10" t="s">
        <v>13</v>
      </c>
      <c r="B29" s="6" t="s">
        <v>29</v>
      </c>
      <c r="C29" s="7">
        <v>9569</v>
      </c>
      <c r="D29" s="7">
        <v>9391</v>
      </c>
      <c r="E29" s="7">
        <v>9410</v>
      </c>
      <c r="F29" s="7">
        <v>9453</v>
      </c>
      <c r="G29" s="7">
        <v>9577</v>
      </c>
      <c r="H29" s="7">
        <v>9121</v>
      </c>
      <c r="I29" s="7">
        <v>9583</v>
      </c>
      <c r="J29" s="7">
        <v>9733</v>
      </c>
      <c r="K29" s="7">
        <v>8786</v>
      </c>
      <c r="L29" s="7">
        <v>8911</v>
      </c>
      <c r="M29" s="8">
        <f t="shared" si="0"/>
        <v>9353.4</v>
      </c>
    </row>
    <row r="30" spans="1:13" x14ac:dyDescent="0.25">
      <c r="A30" s="10" t="s">
        <v>13</v>
      </c>
      <c r="B30" s="6" t="s">
        <v>30</v>
      </c>
      <c r="C30" s="7">
        <v>10162</v>
      </c>
      <c r="D30" s="7">
        <v>10270</v>
      </c>
      <c r="E30" s="7">
        <v>10231</v>
      </c>
      <c r="F30" s="7">
        <v>10543</v>
      </c>
      <c r="G30" s="7">
        <v>10082</v>
      </c>
      <c r="H30" s="7">
        <v>10105</v>
      </c>
      <c r="I30" s="7">
        <v>10318</v>
      </c>
      <c r="J30" s="7">
        <v>10391</v>
      </c>
      <c r="K30" s="7">
        <v>10113</v>
      </c>
      <c r="L30" s="7">
        <v>10445</v>
      </c>
      <c r="M30" s="8">
        <f t="shared" si="0"/>
        <v>10266</v>
      </c>
    </row>
    <row r="31" spans="1:13" x14ac:dyDescent="0.25">
      <c r="A31" s="10" t="s">
        <v>13</v>
      </c>
      <c r="B31" s="6" t="s">
        <v>31</v>
      </c>
      <c r="C31" s="7">
        <v>9353</v>
      </c>
      <c r="D31" s="7">
        <v>9287</v>
      </c>
      <c r="E31" s="7">
        <v>9477</v>
      </c>
      <c r="F31" s="7">
        <v>9443</v>
      </c>
      <c r="G31" s="7">
        <v>9438</v>
      </c>
      <c r="H31" s="7">
        <v>9426</v>
      </c>
      <c r="I31" s="7">
        <v>9602</v>
      </c>
      <c r="J31" s="7">
        <v>9472</v>
      </c>
      <c r="K31" s="7">
        <v>9470</v>
      </c>
      <c r="L31" s="7">
        <v>9591</v>
      </c>
      <c r="M31" s="8">
        <f t="shared" si="0"/>
        <v>9455.9</v>
      </c>
    </row>
    <row r="32" spans="1:13" x14ac:dyDescent="0.25">
      <c r="A32" s="10" t="s">
        <v>13</v>
      </c>
      <c r="B32" s="6" t="s">
        <v>32</v>
      </c>
      <c r="C32" s="7">
        <v>9435</v>
      </c>
      <c r="D32" s="7">
        <v>9428</v>
      </c>
      <c r="E32" s="7">
        <v>9558</v>
      </c>
      <c r="F32" s="7">
        <v>9596</v>
      </c>
      <c r="G32" s="7">
        <v>9394</v>
      </c>
      <c r="H32" s="7">
        <v>9475</v>
      </c>
      <c r="I32" s="7">
        <v>9538</v>
      </c>
      <c r="J32" s="7">
        <v>9541</v>
      </c>
      <c r="K32" s="7">
        <v>9681</v>
      </c>
      <c r="L32" s="7">
        <v>9724</v>
      </c>
      <c r="M32" s="8">
        <f t="shared" si="0"/>
        <v>9537</v>
      </c>
    </row>
    <row r="33" spans="1:13" x14ac:dyDescent="0.25">
      <c r="A33" s="10" t="s">
        <v>14</v>
      </c>
      <c r="B33" s="6" t="s">
        <v>27</v>
      </c>
      <c r="C33" s="7">
        <v>2020</v>
      </c>
      <c r="D33" s="7">
        <v>2006</v>
      </c>
      <c r="E33" s="7">
        <v>2025</v>
      </c>
      <c r="F33" s="7">
        <v>2176</v>
      </c>
      <c r="G33" s="7">
        <v>2003</v>
      </c>
      <c r="H33" s="7">
        <v>2002</v>
      </c>
      <c r="I33" s="7">
        <v>2008</v>
      </c>
      <c r="J33" s="7">
        <v>2071</v>
      </c>
      <c r="K33" s="7">
        <v>2106</v>
      </c>
      <c r="L33" s="7">
        <v>2079</v>
      </c>
      <c r="M33" s="8">
        <f t="shared" si="0"/>
        <v>2049.6</v>
      </c>
    </row>
    <row r="34" spans="1:13" x14ac:dyDescent="0.25">
      <c r="A34" s="10" t="s">
        <v>14</v>
      </c>
      <c r="B34" s="6" t="s">
        <v>28</v>
      </c>
      <c r="C34" s="7">
        <v>2129</v>
      </c>
      <c r="D34" s="7">
        <v>1809</v>
      </c>
      <c r="E34" s="7">
        <v>1834</v>
      </c>
      <c r="F34" s="7">
        <v>1824</v>
      </c>
      <c r="G34" s="7">
        <v>1753</v>
      </c>
      <c r="H34" s="7">
        <v>1870</v>
      </c>
      <c r="I34" s="7">
        <v>1833</v>
      </c>
      <c r="J34" s="7">
        <v>1656</v>
      </c>
      <c r="K34" s="7">
        <v>1792</v>
      </c>
      <c r="L34" s="7">
        <v>1746</v>
      </c>
      <c r="M34" s="8">
        <f t="shared" si="0"/>
        <v>1824.6</v>
      </c>
    </row>
    <row r="35" spans="1:13" x14ac:dyDescent="0.25">
      <c r="A35" s="10" t="s">
        <v>14</v>
      </c>
      <c r="B35" s="6" t="s">
        <v>29</v>
      </c>
      <c r="C35" s="7">
        <v>4327</v>
      </c>
      <c r="D35" s="7">
        <v>4013</v>
      </c>
      <c r="E35" s="7">
        <v>4161</v>
      </c>
      <c r="F35" s="7">
        <v>3984</v>
      </c>
      <c r="G35" s="7">
        <v>3927</v>
      </c>
      <c r="H35" s="7">
        <v>3958</v>
      </c>
      <c r="I35" s="7">
        <v>4057</v>
      </c>
      <c r="J35" s="7">
        <v>4128</v>
      </c>
      <c r="K35" s="7">
        <v>4242</v>
      </c>
      <c r="L35" s="7">
        <v>4234</v>
      </c>
      <c r="M35" s="8">
        <f t="shared" si="0"/>
        <v>4103.1000000000004</v>
      </c>
    </row>
    <row r="36" spans="1:13" x14ac:dyDescent="0.25">
      <c r="A36" s="10" t="s">
        <v>14</v>
      </c>
      <c r="B36" s="6" t="s">
        <v>30</v>
      </c>
      <c r="C36" s="7">
        <v>6971</v>
      </c>
      <c r="D36" s="7">
        <v>7414</v>
      </c>
      <c r="E36" s="7">
        <v>6605</v>
      </c>
      <c r="F36" s="7">
        <v>6521</v>
      </c>
      <c r="G36" s="7">
        <v>6410</v>
      </c>
      <c r="H36" s="7">
        <v>6202</v>
      </c>
      <c r="I36" s="7">
        <v>6635</v>
      </c>
      <c r="J36" s="7">
        <v>6257</v>
      </c>
      <c r="K36" s="7">
        <v>6761</v>
      </c>
      <c r="L36" s="7">
        <v>6574</v>
      </c>
      <c r="M36" s="8">
        <f t="shared" si="0"/>
        <v>6635</v>
      </c>
    </row>
    <row r="37" spans="1:13" x14ac:dyDescent="0.25">
      <c r="A37" s="10" t="s">
        <v>14</v>
      </c>
      <c r="B37" s="6" t="s">
        <v>31</v>
      </c>
      <c r="C37" s="7">
        <v>11237</v>
      </c>
      <c r="D37" s="7">
        <v>10727</v>
      </c>
      <c r="E37" s="7">
        <v>10897</v>
      </c>
      <c r="F37" s="7">
        <v>10667</v>
      </c>
      <c r="G37" s="7">
        <v>10552</v>
      </c>
      <c r="H37" s="7">
        <v>10160</v>
      </c>
      <c r="I37" s="7">
        <v>10437</v>
      </c>
      <c r="J37" s="7">
        <v>10522</v>
      </c>
      <c r="K37" s="7">
        <v>10764</v>
      </c>
      <c r="L37" s="7">
        <v>10891</v>
      </c>
      <c r="M37" s="8">
        <f t="shared" si="0"/>
        <v>10685.4</v>
      </c>
    </row>
    <row r="38" spans="1:13" x14ac:dyDescent="0.25">
      <c r="A38" s="10" t="s">
        <v>14</v>
      </c>
      <c r="B38" s="6" t="s">
        <v>32</v>
      </c>
      <c r="C38" s="7">
        <v>18867</v>
      </c>
      <c r="D38" s="7">
        <v>17119</v>
      </c>
      <c r="E38" s="7">
        <v>18738</v>
      </c>
      <c r="F38" s="7">
        <v>18455</v>
      </c>
      <c r="G38" s="7">
        <v>18515</v>
      </c>
      <c r="H38" s="7">
        <v>17336</v>
      </c>
      <c r="I38" s="7">
        <v>18045</v>
      </c>
      <c r="J38" s="7">
        <v>17801</v>
      </c>
      <c r="K38" s="7">
        <v>17869</v>
      </c>
      <c r="L38" s="7">
        <v>17957</v>
      </c>
      <c r="M38" s="8">
        <f t="shared" si="0"/>
        <v>18070.2</v>
      </c>
    </row>
    <row r="39" spans="1:13" x14ac:dyDescent="0.25">
      <c r="A39" s="10" t="s">
        <v>15</v>
      </c>
      <c r="B39" s="6" t="s">
        <v>27</v>
      </c>
      <c r="C39" s="7">
        <v>2002</v>
      </c>
      <c r="D39" s="7">
        <v>2031</v>
      </c>
      <c r="E39" s="7">
        <v>2028</v>
      </c>
      <c r="F39" s="7">
        <v>2205</v>
      </c>
      <c r="G39" s="7">
        <v>2116</v>
      </c>
      <c r="H39" s="7">
        <v>1993</v>
      </c>
      <c r="I39" s="7">
        <v>2066</v>
      </c>
      <c r="J39" s="7">
        <v>2197</v>
      </c>
      <c r="K39" s="7">
        <v>2009</v>
      </c>
      <c r="L39" s="7">
        <v>2085</v>
      </c>
      <c r="M39" s="8">
        <f t="shared" si="0"/>
        <v>2073.1999999999998</v>
      </c>
    </row>
    <row r="40" spans="1:13" x14ac:dyDescent="0.25">
      <c r="A40" s="10" t="s">
        <v>15</v>
      </c>
      <c r="B40" s="6" t="s">
        <v>28</v>
      </c>
      <c r="C40" s="7">
        <v>1904</v>
      </c>
      <c r="D40" s="7">
        <v>1739</v>
      </c>
      <c r="E40" s="7">
        <v>1792</v>
      </c>
      <c r="F40" s="7">
        <v>1718</v>
      </c>
      <c r="G40" s="7">
        <v>1794</v>
      </c>
      <c r="H40" s="7">
        <v>1738</v>
      </c>
      <c r="I40" s="7">
        <v>1779</v>
      </c>
      <c r="J40" s="7">
        <v>1656</v>
      </c>
      <c r="K40" s="7">
        <v>1801</v>
      </c>
      <c r="L40" s="7">
        <v>1815</v>
      </c>
      <c r="M40" s="8">
        <f t="shared" si="0"/>
        <v>1773.6</v>
      </c>
    </row>
    <row r="41" spans="1:13" x14ac:dyDescent="0.25">
      <c r="A41" s="10" t="s">
        <v>15</v>
      </c>
      <c r="B41" s="6" t="s">
        <v>29</v>
      </c>
      <c r="C41" s="7">
        <v>4283</v>
      </c>
      <c r="D41" s="7">
        <v>3974</v>
      </c>
      <c r="E41" s="7">
        <v>4075</v>
      </c>
      <c r="F41" s="7">
        <v>3838</v>
      </c>
      <c r="G41" s="7">
        <v>3895</v>
      </c>
      <c r="H41" s="7">
        <v>6839</v>
      </c>
      <c r="I41" s="7">
        <v>3829</v>
      </c>
      <c r="J41" s="7">
        <v>3888</v>
      </c>
      <c r="K41" s="7">
        <v>4214</v>
      </c>
      <c r="L41" s="7">
        <v>3967</v>
      </c>
      <c r="M41" s="8">
        <f t="shared" si="0"/>
        <v>4280.2</v>
      </c>
    </row>
    <row r="42" spans="1:13" x14ac:dyDescent="0.25">
      <c r="A42" s="10" t="s">
        <v>15</v>
      </c>
      <c r="B42" s="6" t="s">
        <v>30</v>
      </c>
      <c r="C42" s="7">
        <v>7189</v>
      </c>
      <c r="D42" s="7">
        <v>10456</v>
      </c>
      <c r="E42" s="7">
        <v>6561</v>
      </c>
      <c r="F42" s="7">
        <v>6370</v>
      </c>
      <c r="G42" s="7">
        <v>6628</v>
      </c>
      <c r="H42" s="7">
        <v>6110</v>
      </c>
      <c r="I42" s="7">
        <v>6772</v>
      </c>
      <c r="J42" s="7">
        <v>6575</v>
      </c>
      <c r="K42" s="7">
        <v>6778</v>
      </c>
      <c r="L42" s="7">
        <v>6444</v>
      </c>
      <c r="M42" s="8">
        <f t="shared" si="0"/>
        <v>6988.3</v>
      </c>
    </row>
    <row r="43" spans="1:13" x14ac:dyDescent="0.25">
      <c r="A43" s="10" t="s">
        <v>15</v>
      </c>
      <c r="B43" s="6" t="s">
        <v>31</v>
      </c>
      <c r="C43" s="7">
        <v>12146</v>
      </c>
      <c r="D43" s="7">
        <v>10826</v>
      </c>
      <c r="E43" s="7">
        <v>11999</v>
      </c>
      <c r="F43" s="7">
        <v>12060</v>
      </c>
      <c r="G43" s="7">
        <v>11497</v>
      </c>
      <c r="H43" s="7">
        <v>9965</v>
      </c>
      <c r="I43" s="7">
        <v>11406</v>
      </c>
      <c r="J43" s="7">
        <v>11402</v>
      </c>
      <c r="K43" s="7">
        <v>10960</v>
      </c>
      <c r="L43" s="7">
        <v>10732</v>
      </c>
      <c r="M43" s="8">
        <f t="shared" si="0"/>
        <v>11299.3</v>
      </c>
    </row>
    <row r="44" spans="1:13" x14ac:dyDescent="0.25">
      <c r="A44" s="10" t="s">
        <v>15</v>
      </c>
      <c r="B44" s="6" t="s">
        <v>32</v>
      </c>
      <c r="C44" s="7">
        <v>17291</v>
      </c>
      <c r="D44" s="7">
        <v>17538</v>
      </c>
      <c r="E44" s="7">
        <v>16882</v>
      </c>
      <c r="F44" s="7">
        <v>16861</v>
      </c>
      <c r="G44" s="7">
        <v>16822</v>
      </c>
      <c r="H44" s="7">
        <v>17392</v>
      </c>
      <c r="I44" s="7">
        <v>16792</v>
      </c>
      <c r="J44" s="7">
        <v>16814</v>
      </c>
      <c r="K44" s="7">
        <v>19082</v>
      </c>
      <c r="L44" s="7">
        <v>17857</v>
      </c>
      <c r="M44" s="8">
        <f t="shared" si="0"/>
        <v>17333.099999999999</v>
      </c>
    </row>
    <row r="45" spans="1:13" x14ac:dyDescent="0.25">
      <c r="A45" s="10" t="s">
        <v>16</v>
      </c>
      <c r="B45" s="6" t="s">
        <v>27</v>
      </c>
      <c r="C45" s="7">
        <v>2301</v>
      </c>
      <c r="D45" s="7">
        <v>2291</v>
      </c>
      <c r="E45" s="7">
        <v>2292</v>
      </c>
      <c r="F45" s="7">
        <v>2311</v>
      </c>
      <c r="G45" s="7">
        <v>2243</v>
      </c>
      <c r="H45" s="7">
        <v>2286</v>
      </c>
      <c r="I45" s="7">
        <v>2269</v>
      </c>
      <c r="J45" s="7">
        <v>2431</v>
      </c>
      <c r="K45" s="7">
        <v>2254</v>
      </c>
      <c r="L45" s="7">
        <v>2338</v>
      </c>
      <c r="M45" s="8">
        <f t="shared" si="0"/>
        <v>2301.6</v>
      </c>
    </row>
    <row r="46" spans="1:13" x14ac:dyDescent="0.25">
      <c r="A46" s="10" t="s">
        <v>16</v>
      </c>
      <c r="B46" s="6" t="s">
        <v>28</v>
      </c>
      <c r="C46" s="7">
        <v>2285</v>
      </c>
      <c r="D46" s="7">
        <v>1752</v>
      </c>
      <c r="E46" s="7">
        <v>1945</v>
      </c>
      <c r="F46" s="7">
        <v>1955</v>
      </c>
      <c r="G46" s="7">
        <v>2040</v>
      </c>
      <c r="H46" s="7">
        <v>1685</v>
      </c>
      <c r="I46" s="7">
        <v>2065</v>
      </c>
      <c r="J46" s="7">
        <v>1698</v>
      </c>
      <c r="K46" s="7">
        <v>1766</v>
      </c>
      <c r="L46" s="7">
        <v>1661</v>
      </c>
      <c r="M46" s="8">
        <f t="shared" si="0"/>
        <v>1885.2</v>
      </c>
    </row>
    <row r="47" spans="1:13" x14ac:dyDescent="0.25">
      <c r="A47" s="10" t="s">
        <v>16</v>
      </c>
      <c r="B47" s="6" t="s">
        <v>29</v>
      </c>
      <c r="C47" s="7">
        <v>4302</v>
      </c>
      <c r="D47" s="7">
        <v>4023</v>
      </c>
      <c r="E47" s="7">
        <v>4109</v>
      </c>
      <c r="F47" s="7">
        <v>3975</v>
      </c>
      <c r="G47" s="7">
        <v>3904</v>
      </c>
      <c r="H47" s="7">
        <v>3847</v>
      </c>
      <c r="I47" s="7">
        <v>3937</v>
      </c>
      <c r="J47" s="7">
        <v>4029</v>
      </c>
      <c r="K47" s="7">
        <v>4189</v>
      </c>
      <c r="L47" s="7">
        <v>3999</v>
      </c>
      <c r="M47" s="8">
        <f t="shared" si="0"/>
        <v>4031.4</v>
      </c>
    </row>
    <row r="48" spans="1:13" x14ac:dyDescent="0.25">
      <c r="A48" s="10" t="s">
        <v>16</v>
      </c>
      <c r="B48" s="6" t="s">
        <v>30</v>
      </c>
      <c r="C48" s="7">
        <v>7083</v>
      </c>
      <c r="D48" s="7">
        <v>7337</v>
      </c>
      <c r="E48" s="7">
        <v>6938</v>
      </c>
      <c r="F48" s="7">
        <v>6553</v>
      </c>
      <c r="G48" s="7">
        <v>6562</v>
      </c>
      <c r="H48" s="7">
        <v>7178</v>
      </c>
      <c r="I48" s="7">
        <v>6732</v>
      </c>
      <c r="J48" s="7">
        <v>6656</v>
      </c>
      <c r="K48" s="7">
        <v>7766</v>
      </c>
      <c r="L48" s="7">
        <v>7046</v>
      </c>
      <c r="M48" s="8">
        <f t="shared" si="0"/>
        <v>6985.1</v>
      </c>
    </row>
    <row r="49" spans="1:13" x14ac:dyDescent="0.25">
      <c r="A49" s="10" t="s">
        <v>16</v>
      </c>
      <c r="B49" s="6" t="s">
        <v>31</v>
      </c>
      <c r="C49" s="7">
        <v>11203</v>
      </c>
      <c r="D49" s="7">
        <v>10876</v>
      </c>
      <c r="E49" s="7">
        <v>11176</v>
      </c>
      <c r="F49" s="7">
        <v>10701</v>
      </c>
      <c r="G49" s="7">
        <v>10801</v>
      </c>
      <c r="H49" s="7">
        <v>10367</v>
      </c>
      <c r="I49" s="7">
        <v>10699</v>
      </c>
      <c r="J49" s="7">
        <v>10755</v>
      </c>
      <c r="K49" s="7">
        <v>11056</v>
      </c>
      <c r="L49" s="7">
        <v>11953</v>
      </c>
      <c r="M49" s="8">
        <f t="shared" si="0"/>
        <v>10958.7</v>
      </c>
    </row>
    <row r="50" spans="1:13" x14ac:dyDescent="0.25">
      <c r="A50" s="10" t="s">
        <v>16</v>
      </c>
      <c r="B50" s="6" t="s">
        <v>32</v>
      </c>
      <c r="C50" s="7">
        <v>18102</v>
      </c>
      <c r="D50" s="7">
        <v>18781</v>
      </c>
      <c r="E50" s="7">
        <v>17870</v>
      </c>
      <c r="F50" s="7">
        <v>18168</v>
      </c>
      <c r="G50" s="7">
        <v>17319</v>
      </c>
      <c r="H50" s="7">
        <v>20118</v>
      </c>
      <c r="I50" s="7">
        <v>17597</v>
      </c>
      <c r="J50" s="7">
        <v>17444</v>
      </c>
      <c r="K50" s="7">
        <v>19830</v>
      </c>
      <c r="L50" s="7">
        <v>18937</v>
      </c>
      <c r="M50" s="8">
        <f t="shared" si="0"/>
        <v>18416.599999999999</v>
      </c>
    </row>
    <row r="51" spans="1:13" x14ac:dyDescent="0.25">
      <c r="A51" s="10" t="s">
        <v>17</v>
      </c>
      <c r="B51" s="6" t="s">
        <v>27</v>
      </c>
      <c r="C51" s="7">
        <v>2324</v>
      </c>
      <c r="D51" s="7">
        <v>2350</v>
      </c>
      <c r="E51" s="7">
        <v>2311</v>
      </c>
      <c r="F51" s="7">
        <v>2442</v>
      </c>
      <c r="G51" s="7">
        <v>2291</v>
      </c>
      <c r="H51" s="7">
        <v>2293</v>
      </c>
      <c r="I51" s="7">
        <v>2315</v>
      </c>
      <c r="J51" s="7">
        <v>2354</v>
      </c>
      <c r="K51" s="7">
        <v>2270</v>
      </c>
      <c r="L51" s="7">
        <v>2268</v>
      </c>
      <c r="M51" s="8">
        <f t="shared" si="0"/>
        <v>2321.8000000000002</v>
      </c>
    </row>
    <row r="52" spans="1:13" x14ac:dyDescent="0.25">
      <c r="A52" s="10" t="s">
        <v>17</v>
      </c>
      <c r="B52" s="6" t="s">
        <v>28</v>
      </c>
      <c r="C52" s="7">
        <v>1954</v>
      </c>
      <c r="D52" s="7">
        <v>1778</v>
      </c>
      <c r="E52" s="7">
        <v>2093</v>
      </c>
      <c r="F52" s="7">
        <v>1738</v>
      </c>
      <c r="G52" s="7">
        <v>1751</v>
      </c>
      <c r="H52" s="7">
        <v>1777</v>
      </c>
      <c r="I52" s="7">
        <v>1680</v>
      </c>
      <c r="J52" s="7">
        <v>1604</v>
      </c>
      <c r="K52" s="7">
        <v>2096</v>
      </c>
      <c r="L52" s="7">
        <v>1732</v>
      </c>
      <c r="M52" s="8">
        <f t="shared" si="0"/>
        <v>1820.3</v>
      </c>
    </row>
    <row r="53" spans="1:13" x14ac:dyDescent="0.25">
      <c r="A53" s="10" t="s">
        <v>17</v>
      </c>
      <c r="B53" s="6" t="s">
        <v>29</v>
      </c>
      <c r="C53" s="7">
        <v>4323</v>
      </c>
      <c r="D53" s="7">
        <v>4009</v>
      </c>
      <c r="E53" s="7">
        <v>4090</v>
      </c>
      <c r="F53" s="7">
        <v>3930</v>
      </c>
      <c r="G53" s="7">
        <v>3983</v>
      </c>
      <c r="H53" s="7">
        <v>3765</v>
      </c>
      <c r="I53" s="7">
        <v>3996</v>
      </c>
      <c r="J53" s="7">
        <v>3927</v>
      </c>
      <c r="K53" s="7">
        <v>4076</v>
      </c>
      <c r="L53" s="7">
        <v>4011</v>
      </c>
      <c r="M53" s="8">
        <f t="shared" si="0"/>
        <v>4011</v>
      </c>
    </row>
    <row r="54" spans="1:13" x14ac:dyDescent="0.25">
      <c r="A54" s="10" t="s">
        <v>17</v>
      </c>
      <c r="B54" s="6" t="s">
        <v>30</v>
      </c>
      <c r="C54" s="7">
        <v>6923</v>
      </c>
      <c r="D54" s="7">
        <v>6991</v>
      </c>
      <c r="E54" s="7">
        <v>6739</v>
      </c>
      <c r="F54" s="7">
        <v>6479</v>
      </c>
      <c r="G54" s="7">
        <v>6484</v>
      </c>
      <c r="H54" s="7">
        <v>6878</v>
      </c>
      <c r="I54" s="7">
        <v>6597</v>
      </c>
      <c r="J54" s="7">
        <v>7155</v>
      </c>
      <c r="K54" s="7">
        <v>7069</v>
      </c>
      <c r="L54" s="7">
        <v>7097</v>
      </c>
      <c r="M54" s="8">
        <f t="shared" si="0"/>
        <v>6841.2</v>
      </c>
    </row>
    <row r="55" spans="1:13" x14ac:dyDescent="0.25">
      <c r="A55" s="10" t="s">
        <v>17</v>
      </c>
      <c r="B55" s="6" t="s">
        <v>31</v>
      </c>
      <c r="C55" s="7">
        <v>11250</v>
      </c>
      <c r="D55" s="7">
        <v>10597</v>
      </c>
      <c r="E55" s="7">
        <v>10988</v>
      </c>
      <c r="F55" s="7">
        <v>10791</v>
      </c>
      <c r="G55" s="7">
        <v>10911</v>
      </c>
      <c r="H55" s="7">
        <v>10883</v>
      </c>
      <c r="I55" s="7">
        <v>10987</v>
      </c>
      <c r="J55" s="7">
        <v>11839</v>
      </c>
      <c r="K55" s="7">
        <v>11118</v>
      </c>
      <c r="L55" s="7">
        <v>11998</v>
      </c>
      <c r="M55" s="8">
        <f t="shared" si="0"/>
        <v>11136.2</v>
      </c>
    </row>
    <row r="56" spans="1:13" x14ac:dyDescent="0.25">
      <c r="A56" s="10" t="s">
        <v>17</v>
      </c>
      <c r="B56" s="6" t="s">
        <v>32</v>
      </c>
      <c r="C56" s="7">
        <v>18243</v>
      </c>
      <c r="D56" s="7">
        <v>18932</v>
      </c>
      <c r="E56" s="7">
        <v>17483</v>
      </c>
      <c r="F56" s="7">
        <v>17543</v>
      </c>
      <c r="G56" s="7">
        <v>17179</v>
      </c>
      <c r="H56" s="7">
        <v>16354</v>
      </c>
      <c r="I56" s="7">
        <v>17406</v>
      </c>
      <c r="J56" s="7">
        <v>17001</v>
      </c>
      <c r="K56" s="7">
        <v>17359</v>
      </c>
      <c r="L56" s="7">
        <v>17299</v>
      </c>
      <c r="M56" s="8">
        <f t="shared" si="0"/>
        <v>17479.900000000001</v>
      </c>
    </row>
    <row r="57" spans="1:13" x14ac:dyDescent="0.25">
      <c r="A57" s="10" t="s">
        <v>18</v>
      </c>
      <c r="B57" s="6" t="s">
        <v>27</v>
      </c>
      <c r="C57" s="7">
        <v>3833</v>
      </c>
      <c r="D57" s="7">
        <v>3876</v>
      </c>
      <c r="E57" s="7">
        <v>3960</v>
      </c>
      <c r="F57" s="7">
        <v>4197</v>
      </c>
      <c r="G57" s="7">
        <v>3772</v>
      </c>
      <c r="H57" s="7">
        <v>3951</v>
      </c>
      <c r="I57" s="7">
        <v>3860</v>
      </c>
      <c r="J57" s="7">
        <v>4107</v>
      </c>
      <c r="K57" s="7">
        <v>4065</v>
      </c>
      <c r="L57" s="7">
        <v>3991</v>
      </c>
      <c r="M57" s="8">
        <f t="shared" si="0"/>
        <v>3961.2</v>
      </c>
    </row>
    <row r="58" spans="1:13" x14ac:dyDescent="0.25">
      <c r="A58" s="10" t="s">
        <v>18</v>
      </c>
      <c r="B58" s="6" t="s">
        <v>28</v>
      </c>
      <c r="C58" s="7">
        <v>1809</v>
      </c>
      <c r="D58" s="7">
        <v>1896</v>
      </c>
      <c r="E58" s="7">
        <v>1862</v>
      </c>
      <c r="F58" s="7">
        <v>1922</v>
      </c>
      <c r="G58" s="7">
        <v>1829</v>
      </c>
      <c r="H58" s="7">
        <v>1888</v>
      </c>
      <c r="I58" s="7">
        <v>1935</v>
      </c>
      <c r="J58" s="7">
        <v>1929</v>
      </c>
      <c r="K58" s="7">
        <v>1857</v>
      </c>
      <c r="L58" s="7">
        <v>1907</v>
      </c>
      <c r="M58" s="8">
        <f t="shared" si="0"/>
        <v>1883.4</v>
      </c>
    </row>
    <row r="59" spans="1:13" x14ac:dyDescent="0.25">
      <c r="A59" s="10" t="s">
        <v>18</v>
      </c>
      <c r="B59" s="6" t="s">
        <v>29</v>
      </c>
      <c r="C59" s="7">
        <v>3670</v>
      </c>
      <c r="D59" s="7">
        <v>3419</v>
      </c>
      <c r="E59" s="7">
        <v>3460</v>
      </c>
      <c r="F59" s="7">
        <v>3388</v>
      </c>
      <c r="G59" s="7">
        <v>3420</v>
      </c>
      <c r="H59" s="7">
        <v>3369</v>
      </c>
      <c r="I59" s="7">
        <v>3431</v>
      </c>
      <c r="J59" s="7">
        <v>3388</v>
      </c>
      <c r="K59" s="7">
        <v>3665</v>
      </c>
      <c r="L59" s="7">
        <v>3421</v>
      </c>
      <c r="M59" s="8">
        <f t="shared" si="0"/>
        <v>3463.1</v>
      </c>
    </row>
    <row r="60" spans="1:13" x14ac:dyDescent="0.25">
      <c r="A60" s="10" t="s">
        <v>18</v>
      </c>
      <c r="B60" s="6" t="s">
        <v>30</v>
      </c>
      <c r="C60" s="7">
        <v>6357</v>
      </c>
      <c r="D60" s="7">
        <v>5753</v>
      </c>
      <c r="E60" s="7">
        <v>5901</v>
      </c>
      <c r="F60" s="7">
        <v>9522</v>
      </c>
      <c r="G60" s="7">
        <v>5575</v>
      </c>
      <c r="H60" s="7">
        <v>5536</v>
      </c>
      <c r="I60" s="7">
        <v>5676</v>
      </c>
      <c r="J60" s="7">
        <v>6163</v>
      </c>
      <c r="K60" s="7">
        <v>6158</v>
      </c>
      <c r="L60" s="7">
        <v>5763</v>
      </c>
      <c r="M60" s="8">
        <f t="shared" si="0"/>
        <v>6240.4</v>
      </c>
    </row>
    <row r="61" spans="1:13" x14ac:dyDescent="0.25">
      <c r="A61" s="10" t="s">
        <v>18</v>
      </c>
      <c r="B61" s="6" t="s">
        <v>31</v>
      </c>
      <c r="C61" s="7">
        <v>10096</v>
      </c>
      <c r="D61" s="7">
        <v>9425</v>
      </c>
      <c r="E61" s="7">
        <v>9740</v>
      </c>
      <c r="F61" s="7">
        <v>9512</v>
      </c>
      <c r="G61" s="7">
        <v>9544</v>
      </c>
      <c r="H61" s="7">
        <v>9310</v>
      </c>
      <c r="I61" s="7">
        <v>9390</v>
      </c>
      <c r="J61" s="7">
        <v>9884</v>
      </c>
      <c r="K61" s="7">
        <v>10108</v>
      </c>
      <c r="L61" s="7">
        <v>9895</v>
      </c>
      <c r="M61" s="8">
        <f t="shared" si="0"/>
        <v>9690.4</v>
      </c>
    </row>
    <row r="62" spans="1:13" x14ac:dyDescent="0.25">
      <c r="A62" s="10" t="s">
        <v>18</v>
      </c>
      <c r="B62" s="6" t="s">
        <v>32</v>
      </c>
      <c r="C62" s="7">
        <v>16468</v>
      </c>
      <c r="D62" s="7">
        <v>16016</v>
      </c>
      <c r="E62" s="7">
        <v>16067</v>
      </c>
      <c r="F62" s="7">
        <v>16406</v>
      </c>
      <c r="G62" s="7">
        <v>16216</v>
      </c>
      <c r="H62" s="7">
        <v>15872</v>
      </c>
      <c r="I62" s="7">
        <v>16191</v>
      </c>
      <c r="J62" s="7">
        <v>16810</v>
      </c>
      <c r="K62" s="7">
        <v>16929</v>
      </c>
      <c r="L62" s="7">
        <v>16718</v>
      </c>
      <c r="M62" s="8">
        <f t="shared" si="0"/>
        <v>16369.3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defaultRowHeight="15" x14ac:dyDescent="0.25"/>
  <cols>
    <col min="1" max="1" width="33.7109375" customWidth="1"/>
    <col min="2" max="2" width="20.5703125" customWidth="1"/>
    <col min="3" max="11" width="9.140625" style="7"/>
    <col min="12" max="12" width="11.28515625" style="7" customWidth="1"/>
    <col min="13" max="13" width="19.85546875" customWidth="1"/>
  </cols>
  <sheetData>
    <row r="1" spans="1:13" x14ac:dyDescent="0.25">
      <c r="A1" s="2" t="s">
        <v>59</v>
      </c>
      <c r="B1" s="2"/>
      <c r="C1" s="13"/>
      <c r="D1" s="13"/>
      <c r="E1" s="13"/>
      <c r="F1" s="13"/>
      <c r="G1" s="13"/>
      <c r="H1" s="13"/>
      <c r="I1" s="13"/>
      <c r="J1" s="13"/>
      <c r="K1" s="13"/>
      <c r="L1" s="13"/>
      <c r="M1" s="2"/>
    </row>
    <row r="2" spans="1:13" x14ac:dyDescent="0.25">
      <c r="A2" s="3" t="s">
        <v>8</v>
      </c>
      <c r="B2" s="4" t="s">
        <v>1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49</v>
      </c>
      <c r="I2" s="5" t="s">
        <v>50</v>
      </c>
      <c r="J2" s="5" t="s">
        <v>51</v>
      </c>
      <c r="K2" s="5" t="s">
        <v>52</v>
      </c>
      <c r="L2" s="5" t="s">
        <v>53</v>
      </c>
      <c r="M2" s="4" t="s">
        <v>2</v>
      </c>
    </row>
    <row r="3" spans="1:13" x14ac:dyDescent="0.25">
      <c r="A3" s="10" t="s">
        <v>20</v>
      </c>
      <c r="B3" s="6" t="s">
        <v>27</v>
      </c>
      <c r="C3" s="7">
        <v>9840</v>
      </c>
      <c r="D3" s="7">
        <v>10420</v>
      </c>
      <c r="E3" s="7">
        <v>10439</v>
      </c>
      <c r="F3" s="7">
        <v>10605</v>
      </c>
      <c r="G3" s="7">
        <v>10479</v>
      </c>
      <c r="M3" s="8">
        <f>AVERAGE(C3:L3)</f>
        <v>10356.6</v>
      </c>
    </row>
    <row r="4" spans="1:13" x14ac:dyDescent="0.25">
      <c r="A4" s="10" t="s">
        <v>20</v>
      </c>
      <c r="B4" s="6" t="s">
        <v>28</v>
      </c>
      <c r="C4" s="7">
        <v>13324</v>
      </c>
      <c r="D4" s="7">
        <v>13099</v>
      </c>
      <c r="E4" s="7">
        <v>12809</v>
      </c>
      <c r="F4" s="7">
        <v>13771</v>
      </c>
      <c r="G4" s="7">
        <v>13226</v>
      </c>
      <c r="M4" s="8">
        <f t="shared" ref="M4:M26" si="0">AVERAGE(C4:L4)</f>
        <v>13245.8</v>
      </c>
    </row>
    <row r="5" spans="1:13" x14ac:dyDescent="0.25">
      <c r="A5" s="10" t="s">
        <v>20</v>
      </c>
      <c r="B5" s="6" t="s">
        <v>29</v>
      </c>
      <c r="C5" s="7">
        <v>14443</v>
      </c>
      <c r="D5" s="7">
        <v>13901</v>
      </c>
      <c r="E5" s="7">
        <v>14112</v>
      </c>
      <c r="F5" s="7">
        <v>14616</v>
      </c>
      <c r="G5" s="7">
        <v>13873</v>
      </c>
      <c r="M5" s="8">
        <f t="shared" si="0"/>
        <v>14189</v>
      </c>
    </row>
    <row r="6" spans="1:13" x14ac:dyDescent="0.25">
      <c r="A6" s="10" t="s">
        <v>20</v>
      </c>
      <c r="B6" s="6" t="s">
        <v>30</v>
      </c>
      <c r="C6" s="7">
        <v>15515</v>
      </c>
      <c r="D6" s="7">
        <v>14916</v>
      </c>
      <c r="E6" s="7">
        <v>15517</v>
      </c>
      <c r="F6" s="7">
        <v>15397</v>
      </c>
      <c r="G6" s="7">
        <v>15250</v>
      </c>
      <c r="M6" s="8">
        <f t="shared" si="0"/>
        <v>15319</v>
      </c>
    </row>
    <row r="7" spans="1:13" x14ac:dyDescent="0.25">
      <c r="A7" s="10" t="s">
        <v>20</v>
      </c>
      <c r="B7" s="6" t="s">
        <v>31</v>
      </c>
      <c r="C7" s="7">
        <v>14319</v>
      </c>
      <c r="D7" s="7">
        <v>14403</v>
      </c>
      <c r="E7" s="7">
        <v>14322</v>
      </c>
      <c r="F7" s="7">
        <v>14023</v>
      </c>
      <c r="G7" s="7">
        <v>14131</v>
      </c>
      <c r="M7" s="8">
        <f t="shared" si="0"/>
        <v>14239.6</v>
      </c>
    </row>
    <row r="8" spans="1:13" x14ac:dyDescent="0.25">
      <c r="A8" s="10" t="s">
        <v>20</v>
      </c>
      <c r="B8" s="6" t="s">
        <v>32</v>
      </c>
      <c r="C8" s="7">
        <v>14511</v>
      </c>
      <c r="D8" s="7">
        <v>14502</v>
      </c>
      <c r="E8" s="7">
        <v>14233</v>
      </c>
      <c r="F8" s="7">
        <v>14380</v>
      </c>
      <c r="G8" s="7">
        <v>14231</v>
      </c>
      <c r="M8" s="8">
        <f t="shared" si="0"/>
        <v>14371.4</v>
      </c>
    </row>
    <row r="9" spans="1:13" x14ac:dyDescent="0.25">
      <c r="A9" s="10" t="s">
        <v>21</v>
      </c>
      <c r="B9" s="6" t="s">
        <v>27</v>
      </c>
      <c r="C9" s="7">
        <v>10281</v>
      </c>
      <c r="D9" s="7">
        <v>10145</v>
      </c>
      <c r="E9" s="7">
        <v>10158</v>
      </c>
      <c r="F9" s="7">
        <v>10832</v>
      </c>
      <c r="G9" s="7">
        <v>10267</v>
      </c>
      <c r="M9" s="8">
        <f t="shared" si="0"/>
        <v>10336.6</v>
      </c>
    </row>
    <row r="10" spans="1:13" x14ac:dyDescent="0.25">
      <c r="A10" s="10" t="s">
        <v>21</v>
      </c>
      <c r="B10" s="6" t="s">
        <v>28</v>
      </c>
      <c r="C10" s="7">
        <v>14305</v>
      </c>
      <c r="D10" s="7">
        <v>14743</v>
      </c>
      <c r="E10" s="7">
        <v>13597</v>
      </c>
      <c r="F10" s="7">
        <v>14718</v>
      </c>
      <c r="G10" s="7">
        <v>14403</v>
      </c>
      <c r="M10" s="8">
        <f t="shared" si="0"/>
        <v>14353.2</v>
      </c>
    </row>
    <row r="11" spans="1:13" x14ac:dyDescent="0.25">
      <c r="A11" s="10" t="s">
        <v>21</v>
      </c>
      <c r="B11" s="6" t="s">
        <v>29</v>
      </c>
      <c r="C11" s="7">
        <v>15242</v>
      </c>
      <c r="D11" s="7">
        <v>13913</v>
      </c>
      <c r="E11" s="7">
        <v>13966</v>
      </c>
      <c r="F11" s="7">
        <v>13965</v>
      </c>
      <c r="G11" s="7">
        <v>13982</v>
      </c>
      <c r="M11" s="8">
        <f t="shared" si="0"/>
        <v>14213.6</v>
      </c>
    </row>
    <row r="12" spans="1:13" x14ac:dyDescent="0.25">
      <c r="A12" s="10" t="s">
        <v>21</v>
      </c>
      <c r="B12" s="6" t="s">
        <v>30</v>
      </c>
      <c r="C12" s="7">
        <v>14490</v>
      </c>
      <c r="D12" s="7">
        <v>14157</v>
      </c>
      <c r="E12" s="7">
        <v>13831</v>
      </c>
      <c r="F12" s="7">
        <v>13919</v>
      </c>
      <c r="G12" s="7">
        <v>14124</v>
      </c>
      <c r="M12" s="8">
        <f t="shared" si="0"/>
        <v>14104.2</v>
      </c>
    </row>
    <row r="13" spans="1:13" x14ac:dyDescent="0.25">
      <c r="A13" s="10" t="s">
        <v>21</v>
      </c>
      <c r="B13" s="6" t="s">
        <v>31</v>
      </c>
      <c r="C13" s="7">
        <v>15160</v>
      </c>
      <c r="D13" s="7">
        <v>14385</v>
      </c>
      <c r="E13" s="7">
        <v>14056</v>
      </c>
      <c r="F13" s="7">
        <v>14093</v>
      </c>
      <c r="G13" s="7">
        <v>14362</v>
      </c>
      <c r="M13" s="8">
        <f t="shared" si="0"/>
        <v>14411.2</v>
      </c>
    </row>
    <row r="14" spans="1:13" x14ac:dyDescent="0.25">
      <c r="A14" s="10" t="s">
        <v>21</v>
      </c>
      <c r="B14" s="6" t="s">
        <v>32</v>
      </c>
      <c r="C14" s="7">
        <v>15442</v>
      </c>
      <c r="D14" s="7">
        <v>15496</v>
      </c>
      <c r="E14" s="7">
        <v>15109</v>
      </c>
      <c r="F14" s="7">
        <v>15523</v>
      </c>
      <c r="G14" s="7">
        <v>15428</v>
      </c>
      <c r="M14" s="8">
        <f t="shared" si="0"/>
        <v>15399.6</v>
      </c>
    </row>
    <row r="15" spans="1:13" x14ac:dyDescent="0.25">
      <c r="A15" s="10" t="s">
        <v>22</v>
      </c>
      <c r="B15" s="6" t="s">
        <v>27</v>
      </c>
      <c r="C15" s="7">
        <v>12014</v>
      </c>
      <c r="D15" s="7">
        <v>10593</v>
      </c>
      <c r="E15" s="7">
        <v>11271</v>
      </c>
      <c r="F15" s="7">
        <v>10894</v>
      </c>
      <c r="G15" s="7">
        <v>10379</v>
      </c>
      <c r="M15" s="8">
        <f t="shared" si="0"/>
        <v>11030.2</v>
      </c>
    </row>
    <row r="16" spans="1:13" x14ac:dyDescent="0.25">
      <c r="A16" s="10" t="s">
        <v>22</v>
      </c>
      <c r="B16" s="6" t="s">
        <v>28</v>
      </c>
      <c r="C16" s="7">
        <v>13111</v>
      </c>
      <c r="D16" s="7">
        <v>13979</v>
      </c>
      <c r="E16" s="7">
        <v>13454</v>
      </c>
      <c r="F16" s="7">
        <v>13724</v>
      </c>
      <c r="G16" s="7">
        <v>13934</v>
      </c>
      <c r="M16" s="8">
        <f t="shared" si="0"/>
        <v>13640.4</v>
      </c>
    </row>
    <row r="17" spans="1:13" x14ac:dyDescent="0.25">
      <c r="A17" s="10" t="s">
        <v>22</v>
      </c>
      <c r="B17" s="6" t="s">
        <v>29</v>
      </c>
      <c r="C17" s="7">
        <v>14607</v>
      </c>
      <c r="D17" s="7">
        <v>14399</v>
      </c>
      <c r="E17" s="7">
        <v>13974</v>
      </c>
      <c r="F17" s="7">
        <v>14167</v>
      </c>
      <c r="G17" s="7">
        <v>14014</v>
      </c>
      <c r="M17" s="8">
        <f t="shared" si="0"/>
        <v>14232.2</v>
      </c>
    </row>
    <row r="18" spans="1:13" x14ac:dyDescent="0.25">
      <c r="A18" s="10" t="s">
        <v>22</v>
      </c>
      <c r="B18" s="6" t="s">
        <v>30</v>
      </c>
      <c r="C18" s="7">
        <v>14043</v>
      </c>
      <c r="D18" s="7">
        <v>14099</v>
      </c>
      <c r="E18" s="7">
        <v>14040</v>
      </c>
      <c r="F18" s="7">
        <v>14167</v>
      </c>
      <c r="G18" s="7">
        <v>14124</v>
      </c>
      <c r="M18" s="8">
        <f t="shared" si="0"/>
        <v>14094.6</v>
      </c>
    </row>
    <row r="19" spans="1:13" x14ac:dyDescent="0.25">
      <c r="A19" s="10" t="s">
        <v>22</v>
      </c>
      <c r="B19" s="6" t="s">
        <v>31</v>
      </c>
      <c r="C19" s="7">
        <v>16888</v>
      </c>
      <c r="D19" s="7">
        <v>15572</v>
      </c>
      <c r="E19" s="7">
        <v>15327</v>
      </c>
      <c r="F19" s="7">
        <v>15356</v>
      </c>
      <c r="G19" s="7">
        <v>16022</v>
      </c>
      <c r="M19" s="8">
        <f t="shared" si="0"/>
        <v>15833</v>
      </c>
    </row>
    <row r="20" spans="1:13" x14ac:dyDescent="0.25">
      <c r="A20" s="10" t="s">
        <v>22</v>
      </c>
      <c r="B20" s="6" t="s">
        <v>32</v>
      </c>
      <c r="C20" s="7">
        <v>14200</v>
      </c>
      <c r="D20" s="7">
        <v>14341</v>
      </c>
      <c r="E20" s="7">
        <v>16309</v>
      </c>
      <c r="F20" s="7">
        <v>14468</v>
      </c>
      <c r="G20" s="7">
        <v>14268</v>
      </c>
      <c r="M20" s="8">
        <f t="shared" si="0"/>
        <v>14717.2</v>
      </c>
    </row>
    <row r="21" spans="1:13" x14ac:dyDescent="0.25">
      <c r="A21" s="10" t="s">
        <v>23</v>
      </c>
      <c r="B21" s="6" t="s">
        <v>27</v>
      </c>
      <c r="C21" s="7">
        <v>12287</v>
      </c>
      <c r="D21" s="7">
        <v>12409</v>
      </c>
      <c r="E21" s="7">
        <v>12293</v>
      </c>
      <c r="F21" s="7">
        <v>12519</v>
      </c>
      <c r="G21" s="7">
        <v>12383</v>
      </c>
      <c r="M21" s="8">
        <f t="shared" si="0"/>
        <v>12378.2</v>
      </c>
    </row>
    <row r="22" spans="1:13" x14ac:dyDescent="0.25">
      <c r="A22" s="10" t="s">
        <v>23</v>
      </c>
      <c r="B22" s="6" t="s">
        <v>28</v>
      </c>
      <c r="C22" s="7">
        <v>16544</v>
      </c>
      <c r="D22" s="7">
        <v>16197</v>
      </c>
      <c r="E22" s="7">
        <v>16043</v>
      </c>
      <c r="F22" s="7">
        <v>16687</v>
      </c>
      <c r="G22" s="7">
        <v>16147</v>
      </c>
      <c r="M22" s="8">
        <f t="shared" si="0"/>
        <v>16323.6</v>
      </c>
    </row>
    <row r="23" spans="1:13" x14ac:dyDescent="0.25">
      <c r="A23" s="10" t="s">
        <v>23</v>
      </c>
      <c r="B23" s="6" t="s">
        <v>29</v>
      </c>
      <c r="C23" s="7">
        <v>17417</v>
      </c>
      <c r="D23" s="7">
        <v>18194</v>
      </c>
      <c r="E23" s="7">
        <v>17827</v>
      </c>
      <c r="F23" s="7">
        <v>17948</v>
      </c>
      <c r="G23" s="7">
        <v>18088</v>
      </c>
      <c r="M23" s="8">
        <f t="shared" si="0"/>
        <v>17894.8</v>
      </c>
    </row>
    <row r="24" spans="1:13" x14ac:dyDescent="0.25">
      <c r="A24" s="10" t="s">
        <v>23</v>
      </c>
      <c r="B24" s="6" t="s">
        <v>30</v>
      </c>
      <c r="C24" s="7">
        <v>17767</v>
      </c>
      <c r="D24" s="7">
        <v>16814</v>
      </c>
      <c r="E24" s="7">
        <v>16869</v>
      </c>
      <c r="F24" s="7">
        <v>17015</v>
      </c>
      <c r="G24" s="7">
        <v>16888</v>
      </c>
      <c r="M24" s="8">
        <f t="shared" si="0"/>
        <v>17070.599999999999</v>
      </c>
    </row>
    <row r="25" spans="1:13" x14ac:dyDescent="0.25">
      <c r="A25" s="10" t="s">
        <v>23</v>
      </c>
      <c r="B25" s="6" t="s">
        <v>31</v>
      </c>
      <c r="C25" s="7">
        <v>17539</v>
      </c>
      <c r="D25" s="7">
        <v>16956</v>
      </c>
      <c r="E25" s="7">
        <v>17172</v>
      </c>
      <c r="F25" s="7">
        <v>16904</v>
      </c>
      <c r="G25" s="7">
        <v>16844</v>
      </c>
      <c r="M25" s="8">
        <f t="shared" si="0"/>
        <v>17083</v>
      </c>
    </row>
    <row r="26" spans="1:13" x14ac:dyDescent="0.25">
      <c r="A26" s="10" t="s">
        <v>23</v>
      </c>
      <c r="B26" s="6" t="s">
        <v>32</v>
      </c>
      <c r="C26" s="7">
        <v>19063</v>
      </c>
      <c r="D26" s="7">
        <v>18709</v>
      </c>
      <c r="E26" s="7">
        <v>18090</v>
      </c>
      <c r="F26" s="7">
        <v>18241</v>
      </c>
      <c r="G26" s="7">
        <v>18067</v>
      </c>
      <c r="M26" s="8">
        <f t="shared" si="0"/>
        <v>18434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H31" sqref="H31"/>
    </sheetView>
  </sheetViews>
  <sheetFormatPr defaultRowHeight="15" x14ac:dyDescent="0.25"/>
  <cols>
    <col min="1" max="1" width="35.5703125" customWidth="1"/>
    <col min="2" max="2" width="19.42578125" customWidth="1"/>
    <col min="3" max="3" width="10.140625" customWidth="1"/>
  </cols>
  <sheetData>
    <row r="1" spans="1:3" s="2" customFormat="1" x14ac:dyDescent="0.25">
      <c r="A1" s="2" t="s">
        <v>57</v>
      </c>
    </row>
    <row r="2" spans="1:3" x14ac:dyDescent="0.25">
      <c r="A2" s="2" t="str">
        <f>'log4jv1-slf4j-raw-data'!A2</f>
        <v>Test</v>
      </c>
      <c r="B2" s="2" t="str">
        <f>'log4jv1-slf4j-raw-data'!B2</f>
        <v>Thread*Logs/thread</v>
      </c>
      <c r="C2" s="2" t="str">
        <f>'log4jv1-slf4j-raw-data'!M2</f>
        <v>Average Time (ms)</v>
      </c>
    </row>
    <row r="3" spans="1:3" x14ac:dyDescent="0.25">
      <c r="A3" t="str">
        <f>'log4jv1-slf4j-raw-data'!A3</f>
        <v>String literal-SyncFile</v>
      </c>
      <c r="B3" t="str">
        <f>'log4jv1-slf4j-raw-data'!B3</f>
        <v>1*500000</v>
      </c>
      <c r="C3" s="11">
        <f>'log4jv1-slf4j-raw-data'!M3</f>
        <v>4058.1</v>
      </c>
    </row>
    <row r="4" spans="1:3" x14ac:dyDescent="0.25">
      <c r="A4" t="str">
        <f>'log4jv1-slf4j-raw-data'!A4</f>
        <v>String literal-SyncFile</v>
      </c>
      <c r="B4" t="str">
        <f>'log4jv1-slf4j-raw-data'!B4</f>
        <v>2*250000</v>
      </c>
      <c r="C4" s="11">
        <f>'log4jv1-slf4j-raw-data'!M4</f>
        <v>4911.8999999999996</v>
      </c>
    </row>
    <row r="5" spans="1:3" x14ac:dyDescent="0.25">
      <c r="A5" t="str">
        <f>'log4jv1-slf4j-raw-data'!A5</f>
        <v>String literal-SyncFile</v>
      </c>
      <c r="B5" t="str">
        <f>'log4jv1-slf4j-raw-data'!B5</f>
        <v>5*100000</v>
      </c>
      <c r="C5" s="11">
        <f>'log4jv1-slf4j-raw-data'!M5</f>
        <v>6092</v>
      </c>
    </row>
    <row r="6" spans="1:3" x14ac:dyDescent="0.25">
      <c r="A6" t="str">
        <f>'log4jv1-slf4j-raw-data'!A6</f>
        <v>String literal-SyncFile</v>
      </c>
      <c r="B6" t="str">
        <f>'log4jv1-slf4j-raw-data'!B6</f>
        <v>10*50000</v>
      </c>
      <c r="C6" s="11">
        <f>'log4jv1-slf4j-raw-data'!M6</f>
        <v>5989.1</v>
      </c>
    </row>
    <row r="7" spans="1:3" x14ac:dyDescent="0.25">
      <c r="A7" t="str">
        <f>'log4jv1-slf4j-raw-data'!A7</f>
        <v>String literal-SyncFile</v>
      </c>
      <c r="B7" t="str">
        <f>'log4jv1-slf4j-raw-data'!B7</f>
        <v>20*25000</v>
      </c>
      <c r="C7" s="11">
        <f>'log4jv1-slf4j-raw-data'!M7</f>
        <v>6024.6</v>
      </c>
    </row>
    <row r="8" spans="1:3" x14ac:dyDescent="0.25">
      <c r="A8" t="str">
        <f>'log4jv1-slf4j-raw-data'!A8</f>
        <v>String literal-SyncFile</v>
      </c>
      <c r="B8" t="str">
        <f>'log4jv1-slf4j-raw-data'!B8</f>
        <v>50*10000</v>
      </c>
      <c r="C8" s="11">
        <f>'log4jv1-slf4j-raw-data'!M8</f>
        <v>6440</v>
      </c>
    </row>
    <row r="9" spans="1:3" x14ac:dyDescent="0.25">
      <c r="A9" t="str">
        <f>'log4jv1-slf4j-raw-data'!A9</f>
        <v>Level checked string literal-SyncFile</v>
      </c>
      <c r="B9" t="str">
        <f>'log4jv1-slf4j-raw-data'!B9</f>
        <v>1*500000</v>
      </c>
      <c r="C9" s="11">
        <f>'log4jv1-slf4j-raw-data'!M9</f>
        <v>4184.5</v>
      </c>
    </row>
    <row r="10" spans="1:3" x14ac:dyDescent="0.25">
      <c r="A10" t="str">
        <f>'log4jv1-slf4j-raw-data'!A10</f>
        <v>Level checked string literal-SyncFile</v>
      </c>
      <c r="B10" t="str">
        <f>'log4jv1-slf4j-raw-data'!B10</f>
        <v>2*250000</v>
      </c>
      <c r="C10" s="11">
        <f>'log4jv1-slf4j-raw-data'!M10</f>
        <v>4903.2</v>
      </c>
    </row>
    <row r="11" spans="1:3" x14ac:dyDescent="0.25">
      <c r="A11" t="str">
        <f>'log4jv1-slf4j-raw-data'!A11</f>
        <v>Level checked string literal-SyncFile</v>
      </c>
      <c r="B11" t="str">
        <f>'log4jv1-slf4j-raw-data'!B11</f>
        <v>5*100000</v>
      </c>
      <c r="C11" s="11">
        <f>'log4jv1-slf4j-raw-data'!M11</f>
        <v>6157.9</v>
      </c>
    </row>
    <row r="12" spans="1:3" x14ac:dyDescent="0.25">
      <c r="A12" t="str">
        <f>'log4jv1-slf4j-raw-data'!A12</f>
        <v>Level checked string literal-SyncFile</v>
      </c>
      <c r="B12" t="str">
        <f>'log4jv1-slf4j-raw-data'!B12</f>
        <v>10*50000</v>
      </c>
      <c r="C12" s="11">
        <f>'log4jv1-slf4j-raw-data'!M12</f>
        <v>5942.7</v>
      </c>
    </row>
    <row r="13" spans="1:3" x14ac:dyDescent="0.25">
      <c r="A13" t="str">
        <f>'log4jv1-slf4j-raw-data'!A13</f>
        <v>Level checked string literal-SyncFile</v>
      </c>
      <c r="B13" t="str">
        <f>'log4jv1-slf4j-raw-data'!B13</f>
        <v>20*25000</v>
      </c>
      <c r="C13" s="11">
        <f>'log4jv1-slf4j-raw-data'!M13</f>
        <v>6084</v>
      </c>
    </row>
    <row r="14" spans="1:3" x14ac:dyDescent="0.25">
      <c r="A14" t="str">
        <f>'log4jv1-slf4j-raw-data'!A14</f>
        <v>Level checked string literal-SyncFile</v>
      </c>
      <c r="B14" t="str">
        <f>'log4jv1-slf4j-raw-data'!B14</f>
        <v>50*10000</v>
      </c>
      <c r="C14" s="11">
        <f>'log4jv1-slf4j-raw-data'!M14</f>
        <v>6570</v>
      </c>
    </row>
    <row r="15" spans="1:3" x14ac:dyDescent="0.25">
      <c r="A15" t="str">
        <f>'log4jv1-slf4j-raw-data'!A15</f>
        <v>'+' concatenation-SyncFile</v>
      </c>
      <c r="B15" t="str">
        <f>'log4jv1-slf4j-raw-data'!B15</f>
        <v>1*500000</v>
      </c>
      <c r="C15" s="11">
        <f>'log4jv1-slf4j-raw-data'!M15</f>
        <v>4357</v>
      </c>
    </row>
    <row r="16" spans="1:3" x14ac:dyDescent="0.25">
      <c r="A16" t="str">
        <f>'log4jv1-slf4j-raw-data'!A16</f>
        <v>'+' concatenation-SyncFile</v>
      </c>
      <c r="B16" t="str">
        <f>'log4jv1-slf4j-raw-data'!B16</f>
        <v>2*250000</v>
      </c>
      <c r="C16" s="11">
        <f>'log4jv1-slf4j-raw-data'!M16</f>
        <v>4475</v>
      </c>
    </row>
    <row r="17" spans="1:3" x14ac:dyDescent="0.25">
      <c r="A17" t="str">
        <f>'log4jv1-slf4j-raw-data'!A17</f>
        <v>'+' concatenation-SyncFile</v>
      </c>
      <c r="B17" t="str">
        <f>'log4jv1-slf4j-raw-data'!B17</f>
        <v>5*100000</v>
      </c>
      <c r="C17" s="11">
        <f>'log4jv1-slf4j-raw-data'!M17</f>
        <v>6543.3</v>
      </c>
    </row>
    <row r="18" spans="1:3" x14ac:dyDescent="0.25">
      <c r="A18" t="str">
        <f>'log4jv1-slf4j-raw-data'!A18</f>
        <v>'+' concatenation-SyncFile</v>
      </c>
      <c r="B18" t="str">
        <f>'log4jv1-slf4j-raw-data'!B18</f>
        <v>10*50000</v>
      </c>
      <c r="C18" s="11">
        <f>'log4jv1-slf4j-raw-data'!M18</f>
        <v>6284.4</v>
      </c>
    </row>
    <row r="19" spans="1:3" x14ac:dyDescent="0.25">
      <c r="A19" t="str">
        <f>'log4jv1-slf4j-raw-data'!A19</f>
        <v>'+' concatenation-SyncFile</v>
      </c>
      <c r="B19" t="str">
        <f>'log4jv1-slf4j-raw-data'!B19</f>
        <v>20*25000</v>
      </c>
      <c r="C19" s="11">
        <f>'log4jv1-slf4j-raw-data'!M19</f>
        <v>6302</v>
      </c>
    </row>
    <row r="20" spans="1:3" x14ac:dyDescent="0.25">
      <c r="A20" t="str">
        <f>'log4jv1-slf4j-raw-data'!A20</f>
        <v>'+' concatenation-SyncFile</v>
      </c>
      <c r="B20" t="str">
        <f>'log4jv1-slf4j-raw-data'!B20</f>
        <v>50*10000</v>
      </c>
      <c r="C20" s="11">
        <f>'log4jv1-slf4j-raw-data'!M20</f>
        <v>6551.2</v>
      </c>
    </row>
    <row r="21" spans="1:3" x14ac:dyDescent="0.25">
      <c r="A21" t="str">
        <f>'log4jv1-slf4j-raw-data'!A21</f>
        <v>SLF4J formatting-SyncFile</v>
      </c>
      <c r="B21" t="str">
        <f>'log4jv1-slf4j-raw-data'!B21</f>
        <v>1*500000</v>
      </c>
      <c r="C21" s="11">
        <f>'log4jv1-slf4j-raw-data'!M21</f>
        <v>4415</v>
      </c>
    </row>
    <row r="22" spans="1:3" x14ac:dyDescent="0.25">
      <c r="A22" t="str">
        <f>'log4jv1-slf4j-raw-data'!A22</f>
        <v>SLF4J formatting-SyncFile</v>
      </c>
      <c r="B22" t="str">
        <f>'log4jv1-slf4j-raw-data'!B22</f>
        <v>2*250000</v>
      </c>
      <c r="C22" s="11">
        <f>'log4jv1-slf4j-raw-data'!M22</f>
        <v>4168.3999999999996</v>
      </c>
    </row>
    <row r="23" spans="1:3" x14ac:dyDescent="0.25">
      <c r="A23" t="str">
        <f>'log4jv1-slf4j-raw-data'!A23</f>
        <v>SLF4J formatting-SyncFile</v>
      </c>
      <c r="B23" t="str">
        <f>'log4jv1-slf4j-raw-data'!B23</f>
        <v>5*100000</v>
      </c>
      <c r="C23" s="11">
        <f>'log4jv1-slf4j-raw-data'!M23</f>
        <v>6442.9</v>
      </c>
    </row>
    <row r="24" spans="1:3" x14ac:dyDescent="0.25">
      <c r="A24" t="str">
        <f>'log4jv1-slf4j-raw-data'!A24</f>
        <v>SLF4J formatting-SyncFile</v>
      </c>
      <c r="B24" t="str">
        <f>'log4jv1-slf4j-raw-data'!B24</f>
        <v>10*50000</v>
      </c>
      <c r="C24" s="11">
        <f>'log4jv1-slf4j-raw-data'!M24</f>
        <v>6630.4</v>
      </c>
    </row>
    <row r="25" spans="1:3" x14ac:dyDescent="0.25">
      <c r="A25" t="str">
        <f>'log4jv1-slf4j-raw-data'!A25</f>
        <v>SLF4J formatting-SyncFile</v>
      </c>
      <c r="B25" t="str">
        <f>'log4jv1-slf4j-raw-data'!B25</f>
        <v>20*25000</v>
      </c>
      <c r="C25" s="11">
        <f>'log4jv1-slf4j-raw-data'!M25</f>
        <v>6330.8</v>
      </c>
    </row>
    <row r="26" spans="1:3" x14ac:dyDescent="0.25">
      <c r="A26" t="str">
        <f>'log4jv1-slf4j-raw-data'!A26</f>
        <v>SLF4J formatting-SyncFile</v>
      </c>
      <c r="B26" t="str">
        <f>'log4jv1-slf4j-raw-data'!B26</f>
        <v>50*10000</v>
      </c>
      <c r="C26" s="11">
        <f>'log4jv1-slf4j-raw-data'!M26</f>
        <v>6666.1</v>
      </c>
    </row>
    <row r="27" spans="1:3" x14ac:dyDescent="0.25">
      <c r="A27" t="str">
        <f>'log4jv1-slf4j-raw-data'!A27</f>
        <v>String.format-SyncFile</v>
      </c>
      <c r="B27" t="str">
        <f>'log4jv1-slf4j-raw-data'!B27</f>
        <v>1*500000</v>
      </c>
      <c r="C27" s="11">
        <f>'log4jv1-slf4j-raw-data'!M27</f>
        <v>5872.2</v>
      </c>
    </row>
    <row r="28" spans="1:3" x14ac:dyDescent="0.25">
      <c r="A28" t="str">
        <f>'log4jv1-slf4j-raw-data'!A28</f>
        <v>String.format-SyncFile</v>
      </c>
      <c r="B28" t="str">
        <f>'log4jv1-slf4j-raw-data'!B28</f>
        <v>2*250000</v>
      </c>
      <c r="C28" s="11">
        <f>'log4jv1-slf4j-raw-data'!M28</f>
        <v>3472.4</v>
      </c>
    </row>
    <row r="29" spans="1:3" x14ac:dyDescent="0.25">
      <c r="A29" t="str">
        <f>'log4jv1-slf4j-raw-data'!A29</f>
        <v>String.format-SyncFile</v>
      </c>
      <c r="B29" t="str">
        <f>'log4jv1-slf4j-raw-data'!B29</f>
        <v>5*100000</v>
      </c>
      <c r="C29" s="11">
        <f>'log4jv1-slf4j-raw-data'!M29</f>
        <v>9563.1</v>
      </c>
    </row>
    <row r="30" spans="1:3" x14ac:dyDescent="0.25">
      <c r="A30" t="str">
        <f>'log4jv1-slf4j-raw-data'!A30</f>
        <v>String.format-SyncFile</v>
      </c>
      <c r="B30" t="str">
        <f>'log4jv1-slf4j-raw-data'!B30</f>
        <v>10*50000</v>
      </c>
      <c r="C30" s="11">
        <f>'log4jv1-slf4j-raw-data'!M30</f>
        <v>8764.7999999999993</v>
      </c>
    </row>
    <row r="31" spans="1:3" x14ac:dyDescent="0.25">
      <c r="A31" t="str">
        <f>'log4jv1-slf4j-raw-data'!A31</f>
        <v>String.format-SyncFile</v>
      </c>
      <c r="B31" t="str">
        <f>'log4jv1-slf4j-raw-data'!B31</f>
        <v>20*25000</v>
      </c>
      <c r="C31" s="11">
        <f>'log4jv1-slf4j-raw-data'!M31</f>
        <v>8902.1</v>
      </c>
    </row>
    <row r="32" spans="1:3" x14ac:dyDescent="0.25">
      <c r="A32" t="str">
        <f>'log4jv1-slf4j-raw-data'!A32</f>
        <v>String.format-SyncFile</v>
      </c>
      <c r="B32" t="str">
        <f>'log4jv1-slf4j-raw-data'!B32</f>
        <v>50*10000</v>
      </c>
      <c r="C32" s="11">
        <f>'log4jv1-slf4j-raw-data'!M32</f>
        <v>9172.7000000000007</v>
      </c>
    </row>
    <row r="33" spans="3:3" x14ac:dyDescent="0.25">
      <c r="C33" s="1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8"/>
  <sheetViews>
    <sheetView workbookViewId="0">
      <selection activeCell="M106" sqref="M106"/>
    </sheetView>
  </sheetViews>
  <sheetFormatPr defaultRowHeight="15" x14ac:dyDescent="0.25"/>
  <cols>
    <col min="1" max="1" width="40.7109375" customWidth="1"/>
    <col min="2" max="2" width="21.85546875" customWidth="1"/>
    <col min="3" max="3" width="10.5703125" customWidth="1"/>
  </cols>
  <sheetData>
    <row r="1" spans="1:3" s="2" customFormat="1" x14ac:dyDescent="0.25">
      <c r="A1" s="2" t="s">
        <v>56</v>
      </c>
    </row>
    <row r="2" spans="1:3" x14ac:dyDescent="0.25">
      <c r="A2" s="2" t="str">
        <f>'log4jv2-native-raw-data'!A2</f>
        <v>Test</v>
      </c>
      <c r="B2" s="2" t="str">
        <f>'log4jv2-native-raw-data'!B2</f>
        <v>Thread*Logs/thread</v>
      </c>
      <c r="C2" s="2" t="str">
        <f>'log4jv1-slf4j-raw-data'!M2</f>
        <v>Average Time (ms)</v>
      </c>
    </row>
    <row r="3" spans="1:3" x14ac:dyDescent="0.25">
      <c r="A3" t="str">
        <f>'log4jv2-native-raw-data'!A3</f>
        <v>String literal-SyncFile</v>
      </c>
      <c r="B3" t="str">
        <f>'log4jv2-native-raw-data'!B3</f>
        <v>1*500000</v>
      </c>
      <c r="C3" s="11">
        <f>'log4jv2-native-raw-data'!M3</f>
        <v>5497.2</v>
      </c>
    </row>
    <row r="4" spans="1:3" x14ac:dyDescent="0.25">
      <c r="A4" t="str">
        <f>'log4jv2-native-raw-data'!A4</f>
        <v>String literal-SyncFile</v>
      </c>
      <c r="B4" t="str">
        <f>'log4jv2-native-raw-data'!B4</f>
        <v>2*250000</v>
      </c>
      <c r="C4" s="11">
        <f>'log4jv2-native-raw-data'!M4</f>
        <v>4437.5</v>
      </c>
    </row>
    <row r="5" spans="1:3" x14ac:dyDescent="0.25">
      <c r="A5" t="str">
        <f>'log4jv2-native-raw-data'!A5</f>
        <v>String literal-SyncFile</v>
      </c>
      <c r="B5" t="str">
        <f>'log4jv2-native-raw-data'!B5</f>
        <v>5*100000</v>
      </c>
      <c r="C5" s="11">
        <f>'log4jv2-native-raw-data'!M5</f>
        <v>7609.3</v>
      </c>
    </row>
    <row r="6" spans="1:3" x14ac:dyDescent="0.25">
      <c r="A6" t="str">
        <f>'log4jv2-native-raw-data'!A6</f>
        <v>String literal-SyncFile</v>
      </c>
      <c r="B6" t="str">
        <f>'log4jv2-native-raw-data'!B6</f>
        <v>10*50000</v>
      </c>
      <c r="C6" s="11">
        <f>'log4jv2-native-raw-data'!M6</f>
        <v>6957.4</v>
      </c>
    </row>
    <row r="7" spans="1:3" x14ac:dyDescent="0.25">
      <c r="A7" t="str">
        <f>'log4jv2-native-raw-data'!A7</f>
        <v>String literal-SyncFile</v>
      </c>
      <c r="B7" t="str">
        <f>'log4jv2-native-raw-data'!B7</f>
        <v>20*25000</v>
      </c>
      <c r="C7" s="11">
        <f>'log4jv2-native-raw-data'!M7</f>
        <v>7004.2</v>
      </c>
    </row>
    <row r="8" spans="1:3" x14ac:dyDescent="0.25">
      <c r="A8" t="str">
        <f>'log4jv2-native-raw-data'!A8</f>
        <v>String literal-SyncFile</v>
      </c>
      <c r="B8" t="str">
        <f>'log4jv2-native-raw-data'!B8</f>
        <v>50*10000</v>
      </c>
      <c r="C8" s="11">
        <f>'log4jv2-native-raw-data'!M8</f>
        <v>7247.9</v>
      </c>
    </row>
    <row r="9" spans="1:3" x14ac:dyDescent="0.25">
      <c r="A9" t="str">
        <f>'log4jv2-native-raw-data'!A9</f>
        <v>Level checked string literal-SyncFile</v>
      </c>
      <c r="B9" t="str">
        <f>'log4jv2-native-raw-data'!B9</f>
        <v>1*500000</v>
      </c>
      <c r="C9" s="11">
        <f>'log4jv2-native-raw-data'!M9</f>
        <v>5540.7</v>
      </c>
    </row>
    <row r="10" spans="1:3" x14ac:dyDescent="0.25">
      <c r="A10" t="str">
        <f>'log4jv2-native-raw-data'!A10</f>
        <v>Level checked string literal-SyncFile</v>
      </c>
      <c r="B10" t="str">
        <f>'log4jv2-native-raw-data'!B10</f>
        <v>2*250000</v>
      </c>
      <c r="C10" s="11">
        <f>'log4jv2-native-raw-data'!M10</f>
        <v>4496.8</v>
      </c>
    </row>
    <row r="11" spans="1:3" x14ac:dyDescent="0.25">
      <c r="A11" t="str">
        <f>'log4jv2-native-raw-data'!A11</f>
        <v>Level checked string literal-SyncFile</v>
      </c>
      <c r="B11" t="str">
        <f>'log4jv2-native-raw-data'!B11</f>
        <v>5*100000</v>
      </c>
      <c r="C11" s="11">
        <f>'log4jv2-native-raw-data'!M11</f>
        <v>7637.3</v>
      </c>
    </row>
    <row r="12" spans="1:3" x14ac:dyDescent="0.25">
      <c r="A12" t="str">
        <f>'log4jv2-native-raw-data'!A12</f>
        <v>Level checked string literal-SyncFile</v>
      </c>
      <c r="B12" t="str">
        <f>'log4jv2-native-raw-data'!B12</f>
        <v>10*50000</v>
      </c>
      <c r="C12" s="11">
        <f>'log4jv2-native-raw-data'!M12</f>
        <v>7025.5</v>
      </c>
    </row>
    <row r="13" spans="1:3" x14ac:dyDescent="0.25">
      <c r="A13" t="str">
        <f>'log4jv2-native-raw-data'!A13</f>
        <v>Level checked string literal-SyncFile</v>
      </c>
      <c r="B13" t="str">
        <f>'log4jv2-native-raw-data'!B13</f>
        <v>20*25000</v>
      </c>
      <c r="C13" s="11">
        <f>'log4jv2-native-raw-data'!M13</f>
        <v>7037.3</v>
      </c>
    </row>
    <row r="14" spans="1:3" x14ac:dyDescent="0.25">
      <c r="A14" t="str">
        <f>'log4jv2-native-raw-data'!A14</f>
        <v>Level checked string literal-SyncFile</v>
      </c>
      <c r="B14" t="str">
        <f>'log4jv2-native-raw-data'!B14</f>
        <v>50*10000</v>
      </c>
      <c r="C14" s="11">
        <f>'log4jv2-native-raw-data'!M14</f>
        <v>7372.7</v>
      </c>
    </row>
    <row r="15" spans="1:3" x14ac:dyDescent="0.25">
      <c r="A15" t="str">
        <f>'log4jv2-native-raw-data'!A15</f>
        <v>'+' concatenation-SyncFile</v>
      </c>
      <c r="B15" t="str">
        <f>'log4jv2-native-raw-data'!B15</f>
        <v>1*500000</v>
      </c>
      <c r="C15" s="11">
        <f>'log4jv2-native-raw-data'!M15</f>
        <v>5818.5</v>
      </c>
    </row>
    <row r="16" spans="1:3" x14ac:dyDescent="0.25">
      <c r="A16" t="str">
        <f>'log4jv2-native-raw-data'!A16</f>
        <v>'+' concatenation-SyncFile</v>
      </c>
      <c r="B16" t="str">
        <f>'log4jv2-native-raw-data'!B16</f>
        <v>2*250000</v>
      </c>
      <c r="C16" s="11">
        <f>'log4jv2-native-raw-data'!M16</f>
        <v>4292.8</v>
      </c>
    </row>
    <row r="17" spans="1:3" x14ac:dyDescent="0.25">
      <c r="A17" t="str">
        <f>'log4jv2-native-raw-data'!A17</f>
        <v>'+' concatenation-SyncFile</v>
      </c>
      <c r="B17" t="str">
        <f>'log4jv2-native-raw-data'!B17</f>
        <v>5*100000</v>
      </c>
      <c r="C17" s="11">
        <f>'log4jv2-native-raw-data'!M17</f>
        <v>8163.5</v>
      </c>
    </row>
    <row r="18" spans="1:3" x14ac:dyDescent="0.25">
      <c r="A18" t="str">
        <f>'log4jv2-native-raw-data'!A18</f>
        <v>'+' concatenation-SyncFile</v>
      </c>
      <c r="B18" t="str">
        <f>'log4jv2-native-raw-data'!B18</f>
        <v>10*50000</v>
      </c>
      <c r="C18" s="11">
        <f>'log4jv2-native-raw-data'!M18</f>
        <v>7364.3</v>
      </c>
    </row>
    <row r="19" spans="1:3" x14ac:dyDescent="0.25">
      <c r="A19" t="str">
        <f>'log4jv2-native-raw-data'!A19</f>
        <v>'+' concatenation-SyncFile</v>
      </c>
      <c r="B19" t="str">
        <f>'log4jv2-native-raw-data'!B19</f>
        <v>20*25000</v>
      </c>
      <c r="C19" s="11">
        <f>'log4jv2-native-raw-data'!M19</f>
        <v>7162.7</v>
      </c>
    </row>
    <row r="20" spans="1:3" x14ac:dyDescent="0.25">
      <c r="A20" t="str">
        <f>'log4jv2-native-raw-data'!A20</f>
        <v>'+' concatenation-SyncFile</v>
      </c>
      <c r="B20" t="str">
        <f>'log4jv2-native-raw-data'!B20</f>
        <v>50*10000</v>
      </c>
      <c r="C20" s="11">
        <f>'log4jv2-native-raw-data'!M20</f>
        <v>7205.6</v>
      </c>
    </row>
    <row r="21" spans="1:3" x14ac:dyDescent="0.25">
      <c r="A21" t="str">
        <f>'log4jv2-native-raw-data'!A21</f>
        <v>String.format-SyncFile</v>
      </c>
      <c r="B21" t="str">
        <f>'log4jv2-native-raw-data'!B21</f>
        <v>1*500000</v>
      </c>
      <c r="C21" s="11">
        <f>'log4jv2-native-raw-data'!M21</f>
        <v>7450.5</v>
      </c>
    </row>
    <row r="22" spans="1:3" x14ac:dyDescent="0.25">
      <c r="A22" t="str">
        <f>'log4jv2-native-raw-data'!A22</f>
        <v>String.format-SyncFile</v>
      </c>
      <c r="B22" t="str">
        <f>'log4jv2-native-raw-data'!B22</f>
        <v>2*250000</v>
      </c>
      <c r="C22" s="11">
        <f>'log4jv2-native-raw-data'!M22</f>
        <v>4178.3</v>
      </c>
    </row>
    <row r="23" spans="1:3" x14ac:dyDescent="0.25">
      <c r="A23" t="str">
        <f>'log4jv2-native-raw-data'!A23</f>
        <v>String.format-SyncFile</v>
      </c>
      <c r="B23" t="str">
        <f>'log4jv2-native-raw-data'!B23</f>
        <v>5*100000</v>
      </c>
      <c r="C23" s="11">
        <f>'log4jv2-native-raw-data'!M23</f>
        <v>8352.2000000000007</v>
      </c>
    </row>
    <row r="24" spans="1:3" x14ac:dyDescent="0.25">
      <c r="A24" t="str">
        <f>'log4jv2-native-raw-data'!A24</f>
        <v>String.format-SyncFile</v>
      </c>
      <c r="B24" t="str">
        <f>'log4jv2-native-raw-data'!B24</f>
        <v>10*50000</v>
      </c>
      <c r="C24" s="11">
        <f>'log4jv2-native-raw-data'!M24</f>
        <v>9366.4</v>
      </c>
    </row>
    <row r="25" spans="1:3" x14ac:dyDescent="0.25">
      <c r="A25" t="str">
        <f>'log4jv2-native-raw-data'!A25</f>
        <v>String.format-SyncFile</v>
      </c>
      <c r="B25" t="str">
        <f>'log4jv2-native-raw-data'!B25</f>
        <v>20*25000</v>
      </c>
      <c r="C25" s="11">
        <f>'log4jv2-native-raw-data'!M25</f>
        <v>8194.7000000000007</v>
      </c>
    </row>
    <row r="26" spans="1:3" x14ac:dyDescent="0.25">
      <c r="A26" t="str">
        <f>'log4jv2-native-raw-data'!A26</f>
        <v>String.format-SyncFile</v>
      </c>
      <c r="B26" t="str">
        <f>'log4jv2-native-raw-data'!B26</f>
        <v>50*10000</v>
      </c>
      <c r="C26" s="11">
        <f>'log4jv2-native-raw-data'!M26</f>
        <v>8168.9</v>
      </c>
    </row>
    <row r="27" spans="1:3" x14ac:dyDescent="0.25">
      <c r="A27" t="str">
        <f>'log4jv2-native-raw-data'!A27</f>
        <v>String literal-AsyncFile</v>
      </c>
      <c r="B27" t="str">
        <f>'log4jv2-native-raw-data'!B27</f>
        <v>1*500000</v>
      </c>
      <c r="C27" s="11">
        <f>'log4jv2-native-raw-data'!M27</f>
        <v>2046.1</v>
      </c>
    </row>
    <row r="28" spans="1:3" x14ac:dyDescent="0.25">
      <c r="A28" t="str">
        <f>'log4jv2-native-raw-data'!A28</f>
        <v>String literal-AsyncFile</v>
      </c>
      <c r="B28" t="str">
        <f>'log4jv2-native-raw-data'!B28</f>
        <v>2*250000</v>
      </c>
      <c r="C28" s="11">
        <f>'log4jv2-native-raw-data'!M28</f>
        <v>1298.4000000000001</v>
      </c>
    </row>
    <row r="29" spans="1:3" x14ac:dyDescent="0.25">
      <c r="A29" t="str">
        <f>'log4jv2-native-raw-data'!A29</f>
        <v>String literal-AsyncFile</v>
      </c>
      <c r="B29" t="str">
        <f>'log4jv2-native-raw-data'!B29</f>
        <v>5*100000</v>
      </c>
      <c r="C29" s="11">
        <f>'log4jv2-native-raw-data'!M29</f>
        <v>2395</v>
      </c>
    </row>
    <row r="30" spans="1:3" x14ac:dyDescent="0.25">
      <c r="A30" t="str">
        <f>'log4jv2-native-raw-data'!A30</f>
        <v>String literal-AsyncFile</v>
      </c>
      <c r="B30" t="str">
        <f>'log4jv2-native-raw-data'!B30</f>
        <v>10*50000</v>
      </c>
      <c r="C30" s="11">
        <f>'log4jv2-native-raw-data'!M30</f>
        <v>3410.7</v>
      </c>
    </row>
    <row r="31" spans="1:3" x14ac:dyDescent="0.25">
      <c r="A31" t="str">
        <f>'log4jv2-native-raw-data'!A31</f>
        <v>String literal-AsyncFile</v>
      </c>
      <c r="B31" t="str">
        <f>'log4jv2-native-raw-data'!B31</f>
        <v>20*25000</v>
      </c>
      <c r="C31" s="11">
        <f>'log4jv2-native-raw-data'!M31</f>
        <v>3551.8</v>
      </c>
    </row>
    <row r="32" spans="1:3" x14ac:dyDescent="0.25">
      <c r="A32" t="str">
        <f>'log4jv2-native-raw-data'!A32</f>
        <v>String literal-AsyncFile</v>
      </c>
      <c r="B32" t="str">
        <f>'log4jv2-native-raw-data'!B32</f>
        <v>50*10000</v>
      </c>
      <c r="C32" s="11">
        <f>'log4jv2-native-raw-data'!M32</f>
        <v>3875.3</v>
      </c>
    </row>
    <row r="33" spans="1:3" x14ac:dyDescent="0.25">
      <c r="A33" t="str">
        <f>'log4jv2-native-raw-data'!A33</f>
        <v>Level checked string literal-AsyncFile</v>
      </c>
      <c r="B33" t="str">
        <f>'log4jv2-native-raw-data'!B33</f>
        <v>1*500000</v>
      </c>
      <c r="C33" s="11">
        <f>'log4jv2-native-raw-data'!M33</f>
        <v>2011.6</v>
      </c>
    </row>
    <row r="34" spans="1:3" x14ac:dyDescent="0.25">
      <c r="A34" t="str">
        <f>'log4jv2-native-raw-data'!A34</f>
        <v>Level checked string literal-AsyncFile</v>
      </c>
      <c r="B34" t="str">
        <f>'log4jv2-native-raw-data'!B34</f>
        <v>2*250000</v>
      </c>
      <c r="C34" s="11">
        <f>'log4jv2-native-raw-data'!M34</f>
        <v>1108.5</v>
      </c>
    </row>
    <row r="35" spans="1:3" x14ac:dyDescent="0.25">
      <c r="A35" t="str">
        <f>'log4jv2-native-raw-data'!A35</f>
        <v>Level checked string literal-AsyncFile</v>
      </c>
      <c r="B35" t="str">
        <f>'log4jv2-native-raw-data'!B35</f>
        <v>5*100000</v>
      </c>
      <c r="C35" s="11">
        <f>'log4jv2-native-raw-data'!M35</f>
        <v>2155.6999999999998</v>
      </c>
    </row>
    <row r="36" spans="1:3" x14ac:dyDescent="0.25">
      <c r="A36" t="str">
        <f>'log4jv2-native-raw-data'!A36</f>
        <v>Level checked string literal-AsyncFile</v>
      </c>
      <c r="B36" t="str">
        <f>'log4jv2-native-raw-data'!B36</f>
        <v>10*50000</v>
      </c>
      <c r="C36" s="11">
        <f>'log4jv2-native-raw-data'!M36</f>
        <v>3283.8</v>
      </c>
    </row>
    <row r="37" spans="1:3" x14ac:dyDescent="0.25">
      <c r="A37" t="str">
        <f>'log4jv2-native-raw-data'!A37</f>
        <v>Level checked string literal-AsyncFile</v>
      </c>
      <c r="B37" t="str">
        <f>'log4jv2-native-raw-data'!B37</f>
        <v>20*25000</v>
      </c>
      <c r="C37" s="11">
        <f>'log4jv2-native-raw-data'!M37</f>
        <v>3596.3</v>
      </c>
    </row>
    <row r="38" spans="1:3" x14ac:dyDescent="0.25">
      <c r="A38" t="str">
        <f>'log4jv2-native-raw-data'!A38</f>
        <v>Level checked string literal-AsyncFile</v>
      </c>
      <c r="B38" t="str">
        <f>'log4jv2-native-raw-data'!B38</f>
        <v>50*10000</v>
      </c>
      <c r="C38" s="11">
        <f>'log4jv2-native-raw-data'!M38</f>
        <v>3240.4</v>
      </c>
    </row>
    <row r="39" spans="1:3" x14ac:dyDescent="0.25">
      <c r="A39" t="str">
        <f>'log4jv2-native-raw-data'!A39</f>
        <v>'+' concatenation-AsyncFile</v>
      </c>
      <c r="B39" t="str">
        <f>'log4jv2-native-raw-data'!B39</f>
        <v>1*500000</v>
      </c>
      <c r="C39" s="11">
        <f>'log4jv2-native-raw-data'!M39</f>
        <v>2182.1</v>
      </c>
    </row>
    <row r="40" spans="1:3" x14ac:dyDescent="0.25">
      <c r="A40" t="str">
        <f>'log4jv2-native-raw-data'!A40</f>
        <v>'+' concatenation-AsyncFile</v>
      </c>
      <c r="B40" t="str">
        <f>'log4jv2-native-raw-data'!B40</f>
        <v>2*250000</v>
      </c>
      <c r="C40" s="11">
        <f>'log4jv2-native-raw-data'!M40</f>
        <v>1349</v>
      </c>
    </row>
    <row r="41" spans="1:3" x14ac:dyDescent="0.25">
      <c r="A41" t="str">
        <f>'log4jv2-native-raw-data'!A41</f>
        <v>'+' concatenation-AsyncFile</v>
      </c>
      <c r="B41" t="str">
        <f>'log4jv2-native-raw-data'!B41</f>
        <v>5*100000</v>
      </c>
      <c r="C41" s="11">
        <f>'log4jv2-native-raw-data'!M41</f>
        <v>2458.1</v>
      </c>
    </row>
    <row r="42" spans="1:3" x14ac:dyDescent="0.25">
      <c r="A42" t="str">
        <f>'log4jv2-native-raw-data'!A42</f>
        <v>'+' concatenation-AsyncFile</v>
      </c>
      <c r="B42" t="str">
        <f>'log4jv2-native-raw-data'!B42</f>
        <v>10*50000</v>
      </c>
      <c r="C42" s="11">
        <f>'log4jv2-native-raw-data'!M42</f>
        <v>3884.4</v>
      </c>
    </row>
    <row r="43" spans="1:3" x14ac:dyDescent="0.25">
      <c r="A43" t="str">
        <f>'log4jv2-native-raw-data'!A43</f>
        <v>'+' concatenation-AsyncFile</v>
      </c>
      <c r="B43" t="str">
        <f>'log4jv2-native-raw-data'!B43</f>
        <v>20*25000</v>
      </c>
      <c r="C43" s="11">
        <f>'log4jv2-native-raw-data'!M43</f>
        <v>4035.7</v>
      </c>
    </row>
    <row r="44" spans="1:3" x14ac:dyDescent="0.25">
      <c r="A44" t="str">
        <f>'log4jv2-native-raw-data'!A44</f>
        <v>'+' concatenation-AsyncFile</v>
      </c>
      <c r="B44" t="str">
        <f>'log4jv2-native-raw-data'!B44</f>
        <v>50*10000</v>
      </c>
      <c r="C44" s="11">
        <f>'log4jv2-native-raw-data'!M44</f>
        <v>4614.8999999999996</v>
      </c>
    </row>
    <row r="45" spans="1:3" x14ac:dyDescent="0.25">
      <c r="A45" t="str">
        <f>'log4jv2-native-raw-data'!A45</f>
        <v>String.format-AsyncFile</v>
      </c>
      <c r="B45" t="str">
        <f>'log4jv2-native-raw-data'!B45</f>
        <v>1*500000</v>
      </c>
      <c r="C45" s="11">
        <f>'log4jv2-native-raw-data'!M45</f>
        <v>3596</v>
      </c>
    </row>
    <row r="46" spans="1:3" x14ac:dyDescent="0.25">
      <c r="A46" t="str">
        <f>'log4jv2-native-raw-data'!A46</f>
        <v>String.format-AsyncFile</v>
      </c>
      <c r="B46" t="str">
        <f>'log4jv2-native-raw-data'!B46</f>
        <v>2*250000</v>
      </c>
      <c r="C46" s="11">
        <f>'log4jv2-native-raw-data'!M46</f>
        <v>1905.4</v>
      </c>
    </row>
    <row r="47" spans="1:3" x14ac:dyDescent="0.25">
      <c r="A47" t="str">
        <f>'log4jv2-native-raw-data'!A47</f>
        <v>String.format-AsyncFile</v>
      </c>
      <c r="B47" t="str">
        <f>'log4jv2-native-raw-data'!B47</f>
        <v>5*100000</v>
      </c>
      <c r="C47" s="11">
        <f>'log4jv2-native-raw-data'!M47</f>
        <v>1645.8</v>
      </c>
    </row>
    <row r="48" spans="1:3" x14ac:dyDescent="0.25">
      <c r="A48" t="str">
        <f>'log4jv2-native-raw-data'!A48</f>
        <v>String.format-AsyncFile</v>
      </c>
      <c r="B48" t="str">
        <f>'log4jv2-native-raw-data'!B48</f>
        <v>10*50000</v>
      </c>
      <c r="C48" s="11">
        <f>'log4jv2-native-raw-data'!M48</f>
        <v>3601.3</v>
      </c>
    </row>
    <row r="49" spans="1:3" x14ac:dyDescent="0.25">
      <c r="A49" t="str">
        <f>'log4jv2-native-raw-data'!A49</f>
        <v>String.format-AsyncFile</v>
      </c>
      <c r="B49" t="str">
        <f>'log4jv2-native-raw-data'!B49</f>
        <v>20*25000</v>
      </c>
      <c r="C49" s="11">
        <f>'log4jv2-native-raw-data'!M49</f>
        <v>3864.3</v>
      </c>
    </row>
    <row r="50" spans="1:3" x14ac:dyDescent="0.25">
      <c r="A50" t="str">
        <f>'log4jv2-native-raw-data'!A50</f>
        <v>String.format-AsyncFile</v>
      </c>
      <c r="B50" t="str">
        <f>'log4jv2-native-raw-data'!B50</f>
        <v>50*10000</v>
      </c>
      <c r="C50" s="11">
        <f>'log4jv2-native-raw-data'!M50</f>
        <v>4409.2</v>
      </c>
    </row>
    <row r="51" spans="1:3" x14ac:dyDescent="0.25">
      <c r="A51" t="str">
        <f>'log4jv2-native-raw-data'!A51</f>
        <v>String literal-SyncRandomAccessFile</v>
      </c>
      <c r="B51" t="str">
        <f>'log4jv2-native-raw-data'!B51</f>
        <v>1*500000</v>
      </c>
      <c r="C51" s="11">
        <f>'log4jv2-native-raw-data'!M51</f>
        <v>3915.9</v>
      </c>
    </row>
    <row r="52" spans="1:3" x14ac:dyDescent="0.25">
      <c r="A52" t="str">
        <f>'log4jv2-native-raw-data'!A52</f>
        <v>String literal-SyncRandomAccessFile</v>
      </c>
      <c r="B52" t="str">
        <f>'log4jv2-native-raw-data'!B52</f>
        <v>2*250000</v>
      </c>
      <c r="C52" s="11">
        <f>'log4jv2-native-raw-data'!M52</f>
        <v>2450.6999999999998</v>
      </c>
    </row>
    <row r="53" spans="1:3" x14ac:dyDescent="0.25">
      <c r="A53" t="str">
        <f>'log4jv2-native-raw-data'!A53</f>
        <v>String literal-SyncRandomAccessFile</v>
      </c>
      <c r="B53" t="str">
        <f>'log4jv2-native-raw-data'!B53</f>
        <v>5*100000</v>
      </c>
      <c r="C53" s="11">
        <f>'log4jv2-native-raw-data'!M53</f>
        <v>1843.2</v>
      </c>
    </row>
    <row r="54" spans="1:3" x14ac:dyDescent="0.25">
      <c r="A54" t="str">
        <f>'log4jv2-native-raw-data'!A54</f>
        <v>String literal-SyncRandomAccessFile</v>
      </c>
      <c r="B54" t="str">
        <f>'log4jv2-native-raw-data'!B54</f>
        <v>10*50000</v>
      </c>
      <c r="C54" s="11">
        <f>'log4jv2-native-raw-data'!M54</f>
        <v>1758.4</v>
      </c>
    </row>
    <row r="55" spans="1:3" x14ac:dyDescent="0.25">
      <c r="A55" t="str">
        <f>'log4jv2-native-raw-data'!A55</f>
        <v>String literal-SyncRandomAccessFile</v>
      </c>
      <c r="B55" t="str">
        <f>'log4jv2-native-raw-data'!B55</f>
        <v>20*25000</v>
      </c>
      <c r="C55" s="11">
        <f>'log4jv2-native-raw-data'!M55</f>
        <v>1756.9</v>
      </c>
    </row>
    <row r="56" spans="1:3" x14ac:dyDescent="0.25">
      <c r="A56" t="str">
        <f>'log4jv2-native-raw-data'!A56</f>
        <v>String literal-SyncRandomAccessFile</v>
      </c>
      <c r="B56" t="str">
        <f>'log4jv2-native-raw-data'!B56</f>
        <v>50*10000</v>
      </c>
      <c r="C56" s="11">
        <f>'log4jv2-native-raw-data'!M56</f>
        <v>1784.1</v>
      </c>
    </row>
    <row r="57" spans="1:3" x14ac:dyDescent="0.25">
      <c r="A57" t="str">
        <f>'log4jv2-native-raw-data'!A57</f>
        <v>Level checked string literal-SyncRandomAccessFile</v>
      </c>
      <c r="B57" t="str">
        <f>'log4jv2-native-raw-data'!B57</f>
        <v>1*500000</v>
      </c>
      <c r="C57" s="11">
        <f>'log4jv2-native-raw-data'!M57</f>
        <v>3894.3</v>
      </c>
    </row>
    <row r="58" spans="1:3" x14ac:dyDescent="0.25">
      <c r="A58" t="str">
        <f>'log4jv2-native-raw-data'!A58</f>
        <v>Level checked string literal-SyncRandomAccessFile</v>
      </c>
      <c r="B58" t="str">
        <f>'log4jv2-native-raw-data'!B58</f>
        <v>2*250000</v>
      </c>
      <c r="C58" s="11">
        <f>'log4jv2-native-raw-data'!M58</f>
        <v>2941.8</v>
      </c>
    </row>
    <row r="59" spans="1:3" x14ac:dyDescent="0.25">
      <c r="A59" t="str">
        <f>'log4jv2-native-raw-data'!A59</f>
        <v>Level checked string literal-SyncRandomAccessFile</v>
      </c>
      <c r="B59" t="str">
        <f>'log4jv2-native-raw-data'!B59</f>
        <v>5*100000</v>
      </c>
      <c r="C59" s="11">
        <f>'log4jv2-native-raw-data'!M59</f>
        <v>1498.3</v>
      </c>
    </row>
    <row r="60" spans="1:3" x14ac:dyDescent="0.25">
      <c r="A60" t="str">
        <f>'log4jv2-native-raw-data'!A60</f>
        <v>Level checked string literal-SyncRandomAccessFile</v>
      </c>
      <c r="B60" t="str">
        <f>'log4jv2-native-raw-data'!B60</f>
        <v>10*50000</v>
      </c>
      <c r="C60" s="11">
        <f>'log4jv2-native-raw-data'!M60</f>
        <v>1765</v>
      </c>
    </row>
    <row r="61" spans="1:3" x14ac:dyDescent="0.25">
      <c r="A61" t="str">
        <f>'log4jv2-native-raw-data'!A61</f>
        <v>Level checked string literal-SyncRandomAccessFile</v>
      </c>
      <c r="B61" t="str">
        <f>'log4jv2-native-raw-data'!B61</f>
        <v>20*25000</v>
      </c>
      <c r="C61" s="11">
        <f>'log4jv2-native-raw-data'!M61</f>
        <v>1748.3</v>
      </c>
    </row>
    <row r="62" spans="1:3" x14ac:dyDescent="0.25">
      <c r="A62" t="str">
        <f>'log4jv2-native-raw-data'!A62</f>
        <v>Level checked string literal-SyncRandomAccessFile</v>
      </c>
      <c r="B62" t="str">
        <f>'log4jv2-native-raw-data'!B62</f>
        <v>50*10000</v>
      </c>
      <c r="C62" s="11">
        <f>'log4jv2-native-raw-data'!M62</f>
        <v>1724</v>
      </c>
    </row>
    <row r="63" spans="1:3" x14ac:dyDescent="0.25">
      <c r="A63" t="str">
        <f>'log4jv2-native-raw-data'!A63</f>
        <v>'+' concatenation-SyncRandomAccessFile</v>
      </c>
      <c r="B63" t="str">
        <f>'log4jv2-native-raw-data'!B63</f>
        <v>1*500000</v>
      </c>
      <c r="C63" s="11">
        <f>'log4jv2-native-raw-data'!M63</f>
        <v>4170.3999999999996</v>
      </c>
    </row>
    <row r="64" spans="1:3" x14ac:dyDescent="0.25">
      <c r="A64" t="str">
        <f>'log4jv2-native-raw-data'!A64</f>
        <v>'+' concatenation-SyncRandomAccessFile</v>
      </c>
      <c r="B64" t="str">
        <f>'log4jv2-native-raw-data'!B64</f>
        <v>2*250000</v>
      </c>
      <c r="C64" s="11">
        <f>'log4jv2-native-raw-data'!M64</f>
        <v>2535.6999999999998</v>
      </c>
    </row>
    <row r="65" spans="1:3" x14ac:dyDescent="0.25">
      <c r="A65" t="str">
        <f>'log4jv2-native-raw-data'!A65</f>
        <v>'+' concatenation-SyncRandomAccessFile</v>
      </c>
      <c r="B65" t="str">
        <f>'log4jv2-native-raw-data'!B65</f>
        <v>5*100000</v>
      </c>
      <c r="C65" s="11">
        <f>'log4jv2-native-raw-data'!M65</f>
        <v>1539.6</v>
      </c>
    </row>
    <row r="66" spans="1:3" x14ac:dyDescent="0.25">
      <c r="A66" t="str">
        <f>'log4jv2-native-raw-data'!A66</f>
        <v>'+' concatenation-SyncRandomAccessFile</v>
      </c>
      <c r="B66" t="str">
        <f>'log4jv2-native-raw-data'!B66</f>
        <v>10*50000</v>
      </c>
      <c r="C66" s="11">
        <f>'log4jv2-native-raw-data'!M66</f>
        <v>1869.4</v>
      </c>
    </row>
    <row r="67" spans="1:3" x14ac:dyDescent="0.25">
      <c r="A67" t="str">
        <f>'log4jv2-native-raw-data'!A67</f>
        <v>'+' concatenation-SyncRandomAccessFile</v>
      </c>
      <c r="B67" t="str">
        <f>'log4jv2-native-raw-data'!B67</f>
        <v>20*25000</v>
      </c>
      <c r="C67" s="11">
        <f>'log4jv2-native-raw-data'!M67</f>
        <v>1770</v>
      </c>
    </row>
    <row r="68" spans="1:3" x14ac:dyDescent="0.25">
      <c r="A68" t="str">
        <f>'log4jv2-native-raw-data'!A68</f>
        <v>'+' concatenation-SyncRandomAccessFile</v>
      </c>
      <c r="B68" t="str">
        <f>'log4jv2-native-raw-data'!B68</f>
        <v>50*10000</v>
      </c>
      <c r="C68" s="11">
        <f>'log4jv2-native-raw-data'!M68</f>
        <v>1844.8</v>
      </c>
    </row>
    <row r="69" spans="1:3" x14ac:dyDescent="0.25">
      <c r="A69" t="str">
        <f>'log4jv2-native-raw-data'!A69</f>
        <v>String.format-SyncRandomAccessFile</v>
      </c>
      <c r="B69" t="str">
        <f>'log4jv2-native-raw-data'!B69</f>
        <v>1*500000</v>
      </c>
      <c r="C69" s="11">
        <f>'log4jv2-native-raw-data'!M69</f>
        <v>5752.6</v>
      </c>
    </row>
    <row r="70" spans="1:3" x14ac:dyDescent="0.25">
      <c r="A70" t="str">
        <f>'log4jv2-native-raw-data'!A70</f>
        <v>String.format-SyncRandomAccessFile</v>
      </c>
      <c r="B70" t="str">
        <f>'log4jv2-native-raw-data'!B70</f>
        <v>2*250000</v>
      </c>
      <c r="C70" s="11">
        <f>'log4jv2-native-raw-data'!M70</f>
        <v>3218.2</v>
      </c>
    </row>
    <row r="71" spans="1:3" x14ac:dyDescent="0.25">
      <c r="A71" t="str">
        <f>'log4jv2-native-raw-data'!A71</f>
        <v>String.format-SyncRandomAccessFile</v>
      </c>
      <c r="B71" t="str">
        <f>'log4jv2-native-raw-data'!B71</f>
        <v>5*100000</v>
      </c>
      <c r="C71" s="11">
        <f>'log4jv2-native-raw-data'!M71</f>
        <v>1909.3</v>
      </c>
    </row>
    <row r="72" spans="1:3" x14ac:dyDescent="0.25">
      <c r="A72" t="str">
        <f>'log4jv2-native-raw-data'!A72</f>
        <v>String.format-SyncRandomAccessFile</v>
      </c>
      <c r="B72" t="str">
        <f>'log4jv2-native-raw-data'!B72</f>
        <v>10*50000</v>
      </c>
      <c r="C72" s="11">
        <f>'log4jv2-native-raw-data'!M72</f>
        <v>2107.1</v>
      </c>
    </row>
    <row r="73" spans="1:3" x14ac:dyDescent="0.25">
      <c r="A73" t="str">
        <f>'log4jv2-native-raw-data'!A73</f>
        <v>String.format-SyncRandomAccessFile</v>
      </c>
      <c r="B73" t="str">
        <f>'log4jv2-native-raw-data'!B73</f>
        <v>20*25000</v>
      </c>
      <c r="C73" s="11">
        <f>'log4jv2-native-raw-data'!M73</f>
        <v>2001.4</v>
      </c>
    </row>
    <row r="74" spans="1:3" x14ac:dyDescent="0.25">
      <c r="A74" t="str">
        <f>'log4jv2-native-raw-data'!A74</f>
        <v>String.format-SyncRandomAccessFile</v>
      </c>
      <c r="B74" t="str">
        <f>'log4jv2-native-raw-data'!B74</f>
        <v>50*10000</v>
      </c>
      <c r="C74" s="11">
        <f>'log4jv2-native-raw-data'!M74</f>
        <v>2445.5</v>
      </c>
    </row>
    <row r="75" spans="1:3" x14ac:dyDescent="0.25">
      <c r="A75" t="str">
        <f>'log4jv2-native-raw-data'!A75</f>
        <v>String literal-AsyncRandomAccessFile</v>
      </c>
      <c r="B75" t="str">
        <f>'log4jv2-native-raw-data'!B75</f>
        <v>1*500000</v>
      </c>
      <c r="C75" s="11">
        <f>'log4jv2-native-raw-data'!M75</f>
        <v>2045.3</v>
      </c>
    </row>
    <row r="76" spans="1:3" x14ac:dyDescent="0.25">
      <c r="A76" t="str">
        <f>'log4jv2-native-raw-data'!A76</f>
        <v>String literal-AsyncRandomAccessFile</v>
      </c>
      <c r="B76" t="str">
        <f>'log4jv2-native-raw-data'!B76</f>
        <v>2*250000</v>
      </c>
      <c r="C76" s="11">
        <f>'log4jv2-native-raw-data'!M76</f>
        <v>1127.0999999999999</v>
      </c>
    </row>
    <row r="77" spans="1:3" x14ac:dyDescent="0.25">
      <c r="A77" t="str">
        <f>'log4jv2-native-raw-data'!A77</f>
        <v>String literal-AsyncRandomAccessFile</v>
      </c>
      <c r="B77" t="str">
        <f>'log4jv2-native-raw-data'!B77</f>
        <v>5*100000</v>
      </c>
      <c r="C77" s="11">
        <f>'log4jv2-native-raw-data'!M77</f>
        <v>627.1</v>
      </c>
    </row>
    <row r="78" spans="1:3" x14ac:dyDescent="0.25">
      <c r="A78" t="str">
        <f>'log4jv2-native-raw-data'!A78</f>
        <v>String literal-AsyncRandomAccessFile</v>
      </c>
      <c r="B78" t="str">
        <f>'log4jv2-native-raw-data'!B78</f>
        <v>10*50000</v>
      </c>
      <c r="C78" s="11">
        <f>'log4jv2-native-raw-data'!M78</f>
        <v>1857.9</v>
      </c>
    </row>
    <row r="79" spans="1:3" x14ac:dyDescent="0.25">
      <c r="A79" t="str">
        <f>'log4jv2-native-raw-data'!A79</f>
        <v>String literal-AsyncRandomAccessFile</v>
      </c>
      <c r="B79" t="str">
        <f>'log4jv2-native-raw-data'!B79</f>
        <v>20*25000</v>
      </c>
      <c r="C79" s="11">
        <f>'log4jv2-native-raw-data'!M79</f>
        <v>1728.8</v>
      </c>
    </row>
    <row r="80" spans="1:3" x14ac:dyDescent="0.25">
      <c r="A80" t="str">
        <f>'log4jv2-native-raw-data'!A80</f>
        <v>String literal-AsyncRandomAccessFile</v>
      </c>
      <c r="B80" t="str">
        <f>'log4jv2-native-raw-data'!B80</f>
        <v>50*10000</v>
      </c>
      <c r="C80" s="11">
        <f>'log4jv2-native-raw-data'!M80</f>
        <v>2968.3</v>
      </c>
    </row>
    <row r="81" spans="1:3" x14ac:dyDescent="0.25">
      <c r="A81" t="str">
        <f>'log4jv2-native-raw-data'!A81</f>
        <v>Level checked string literal-AsyncRandomAccessFile</v>
      </c>
      <c r="B81" t="str">
        <f>'log4jv2-native-raw-data'!B81</f>
        <v>1*500000</v>
      </c>
      <c r="C81" s="11">
        <f>'log4jv2-native-raw-data'!M81</f>
        <v>2104.1</v>
      </c>
    </row>
    <row r="82" spans="1:3" x14ac:dyDescent="0.25">
      <c r="A82" t="str">
        <f>'log4jv2-native-raw-data'!A82</f>
        <v>Level checked string literal-AsyncRandomAccessFile</v>
      </c>
      <c r="B82" t="str">
        <f>'log4jv2-native-raw-data'!B82</f>
        <v>2*250000</v>
      </c>
      <c r="C82" s="11">
        <f>'log4jv2-native-raw-data'!M82</f>
        <v>1099.5999999999999</v>
      </c>
    </row>
    <row r="83" spans="1:3" x14ac:dyDescent="0.25">
      <c r="A83" t="str">
        <f>'log4jv2-native-raw-data'!A83</f>
        <v>Level checked string literal-AsyncRandomAccessFile</v>
      </c>
      <c r="B83" t="str">
        <f>'log4jv2-native-raw-data'!B83</f>
        <v>5*100000</v>
      </c>
      <c r="C83" s="11">
        <f>'log4jv2-native-raw-data'!M83</f>
        <v>642.5</v>
      </c>
    </row>
    <row r="84" spans="1:3" x14ac:dyDescent="0.25">
      <c r="A84" t="str">
        <f>'log4jv2-native-raw-data'!A84</f>
        <v>Level checked string literal-AsyncRandomAccessFile</v>
      </c>
      <c r="B84" t="str">
        <f>'log4jv2-native-raw-data'!B84</f>
        <v>10*50000</v>
      </c>
      <c r="C84" s="11">
        <f>'log4jv2-native-raw-data'!M84</f>
        <v>2141.6999999999998</v>
      </c>
    </row>
    <row r="85" spans="1:3" x14ac:dyDescent="0.25">
      <c r="A85" t="str">
        <f>'log4jv2-native-raw-data'!A85</f>
        <v>Level checked string literal-AsyncRandomAccessFile</v>
      </c>
      <c r="B85" t="str">
        <f>'log4jv2-native-raw-data'!B85</f>
        <v>20*25000</v>
      </c>
      <c r="C85" s="11">
        <f>'log4jv2-native-raw-data'!M85</f>
        <v>1878.5</v>
      </c>
    </row>
    <row r="86" spans="1:3" x14ac:dyDescent="0.25">
      <c r="A86" t="str">
        <f>'log4jv2-native-raw-data'!A86</f>
        <v>Level checked string literal-AsyncRandomAccessFile</v>
      </c>
      <c r="B86" t="str">
        <f>'log4jv2-native-raw-data'!B86</f>
        <v>50*10000</v>
      </c>
      <c r="C86" s="11">
        <f>'log4jv2-native-raw-data'!M86</f>
        <v>2185.6</v>
      </c>
    </row>
    <row r="87" spans="1:3" x14ac:dyDescent="0.25">
      <c r="A87" t="str">
        <f>'log4jv2-native-raw-data'!A87</f>
        <v>'+' concatenation-AsyncRandomAccessFile</v>
      </c>
      <c r="B87" t="str">
        <f>'log4jv2-native-raw-data'!B87</f>
        <v>1*500000</v>
      </c>
      <c r="C87" s="11">
        <f>'log4jv2-native-raw-data'!M87</f>
        <v>2189.9</v>
      </c>
    </row>
    <row r="88" spans="1:3" x14ac:dyDescent="0.25">
      <c r="A88" t="str">
        <f>'log4jv2-native-raw-data'!A88</f>
        <v>'+' concatenation-AsyncRandomAccessFile</v>
      </c>
      <c r="B88" t="str">
        <f>'log4jv2-native-raw-data'!B88</f>
        <v>2*250000</v>
      </c>
      <c r="C88" s="11">
        <f>'log4jv2-native-raw-data'!M88</f>
        <v>1181.5999999999999</v>
      </c>
    </row>
    <row r="89" spans="1:3" x14ac:dyDescent="0.25">
      <c r="A89" t="str">
        <f>'log4jv2-native-raw-data'!A89</f>
        <v>'+' concatenation-AsyncRandomAccessFile</v>
      </c>
      <c r="B89" t="str">
        <f>'log4jv2-native-raw-data'!B89</f>
        <v>5*100000</v>
      </c>
      <c r="C89" s="11">
        <f>'log4jv2-native-raw-data'!M89</f>
        <v>838.7</v>
      </c>
    </row>
    <row r="90" spans="1:3" x14ac:dyDescent="0.25">
      <c r="A90" t="str">
        <f>'log4jv2-native-raw-data'!A90</f>
        <v>'+' concatenation-AsyncRandomAccessFile</v>
      </c>
      <c r="B90" t="str">
        <f>'log4jv2-native-raw-data'!B90</f>
        <v>10*50000</v>
      </c>
      <c r="C90" s="11">
        <f>'log4jv2-native-raw-data'!M90</f>
        <v>2350.9</v>
      </c>
    </row>
    <row r="91" spans="1:3" x14ac:dyDescent="0.25">
      <c r="A91" t="str">
        <f>'log4jv2-native-raw-data'!A91</f>
        <v>'+' concatenation-AsyncRandomAccessFile</v>
      </c>
      <c r="B91" t="str">
        <f>'log4jv2-native-raw-data'!B91</f>
        <v>20*25000</v>
      </c>
      <c r="C91" s="11">
        <f>'log4jv2-native-raw-data'!M91</f>
        <v>2238.4</v>
      </c>
    </row>
    <row r="92" spans="1:3" x14ac:dyDescent="0.25">
      <c r="A92" t="str">
        <f>'log4jv2-native-raw-data'!A92</f>
        <v>'+' concatenation-AsyncRandomAccessFile</v>
      </c>
      <c r="B92" t="str">
        <f>'log4jv2-native-raw-data'!B92</f>
        <v>50*10000</v>
      </c>
      <c r="C92" s="11">
        <f>'log4jv2-native-raw-data'!M92</f>
        <v>2771.1</v>
      </c>
    </row>
    <row r="93" spans="1:3" x14ac:dyDescent="0.25">
      <c r="A93" t="str">
        <f>'log4jv2-native-raw-data'!A93</f>
        <v>String.format-AsyncRandomAccessFile</v>
      </c>
      <c r="B93" t="str">
        <f>'log4jv2-native-raw-data'!B93</f>
        <v>1*500000</v>
      </c>
      <c r="C93" s="11">
        <f>'log4jv2-native-raw-data'!M93</f>
        <v>3576.3</v>
      </c>
    </row>
    <row r="94" spans="1:3" x14ac:dyDescent="0.25">
      <c r="A94" t="str">
        <f>'log4jv2-native-raw-data'!A94</f>
        <v>String.format-AsyncRandomAccessFile</v>
      </c>
      <c r="B94" t="str">
        <f>'log4jv2-native-raw-data'!B94</f>
        <v>2*250000</v>
      </c>
      <c r="C94" s="11">
        <f>'log4jv2-native-raw-data'!M94</f>
        <v>1884.9</v>
      </c>
    </row>
    <row r="95" spans="1:3" x14ac:dyDescent="0.25">
      <c r="A95" t="str">
        <f>'log4jv2-native-raw-data'!A95</f>
        <v>String.format-AsyncRandomAccessFile</v>
      </c>
      <c r="B95" t="str">
        <f>'log4jv2-native-raw-data'!B95</f>
        <v>5*100000</v>
      </c>
      <c r="C95" s="11">
        <f>'log4jv2-native-raw-data'!M95</f>
        <v>1140</v>
      </c>
    </row>
    <row r="96" spans="1:3" x14ac:dyDescent="0.25">
      <c r="A96" t="str">
        <f>'log4jv2-native-raw-data'!A96</f>
        <v>String.format-AsyncRandomAccessFile</v>
      </c>
      <c r="B96" t="str">
        <f>'log4jv2-native-raw-data'!B96</f>
        <v>10*50000</v>
      </c>
      <c r="C96" s="11">
        <f>'log4jv2-native-raw-data'!M96</f>
        <v>1903.2</v>
      </c>
    </row>
    <row r="97" spans="1:3" x14ac:dyDescent="0.25">
      <c r="A97" t="str">
        <f>'log4jv2-native-raw-data'!A97</f>
        <v>String.format-AsyncRandomAccessFile</v>
      </c>
      <c r="B97" t="str">
        <f>'log4jv2-native-raw-data'!B97</f>
        <v>20*25000</v>
      </c>
      <c r="C97" s="11">
        <f>'log4jv2-native-raw-data'!M97</f>
        <v>2347.8000000000002</v>
      </c>
    </row>
    <row r="98" spans="1:3" x14ac:dyDescent="0.25">
      <c r="A98" t="str">
        <f>'log4jv2-native-raw-data'!A98</f>
        <v>String.format-AsyncRandomAccessFile</v>
      </c>
      <c r="B98" t="str">
        <f>'log4jv2-native-raw-data'!B98</f>
        <v>50*10000</v>
      </c>
      <c r="C98" s="11">
        <f>'log4jv2-native-raw-data'!M98</f>
        <v>2661.3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2"/>
  <sheetViews>
    <sheetView workbookViewId="0">
      <selection activeCell="A2" sqref="A2"/>
    </sheetView>
  </sheetViews>
  <sheetFormatPr defaultRowHeight="15" x14ac:dyDescent="0.25"/>
  <cols>
    <col min="1" max="1" width="38.7109375" customWidth="1"/>
    <col min="2" max="2" width="19.85546875" customWidth="1"/>
    <col min="3" max="3" width="9.5703125" customWidth="1"/>
  </cols>
  <sheetData>
    <row r="1" spans="1:3" s="2" customFormat="1" x14ac:dyDescent="0.25">
      <c r="A1" s="2" t="s">
        <v>54</v>
      </c>
    </row>
    <row r="2" spans="1:3" s="2" customFormat="1" x14ac:dyDescent="0.25">
      <c r="A2" s="2" t="str">
        <f>'log4jv2-slf4j-raw-data'!A2</f>
        <v>Test</v>
      </c>
      <c r="B2" s="2" t="str">
        <f>'log4jv2-slf4j-raw-data'!B2</f>
        <v>Thread*Logs/thread</v>
      </c>
      <c r="C2" s="2" t="str">
        <f>'log4jv2-slf4j-raw-data'!M2</f>
        <v>Average Time (ms)</v>
      </c>
    </row>
    <row r="3" spans="1:3" x14ac:dyDescent="0.25">
      <c r="A3" t="str">
        <f>'log4jv2-slf4j-raw-data'!A3</f>
        <v>String literal-SyncFile</v>
      </c>
      <c r="B3" t="str">
        <f>'log4jv2-slf4j-raw-data'!B3</f>
        <v>1*500000</v>
      </c>
      <c r="C3" s="11">
        <f>'log4jv2-slf4j-raw-data'!M3</f>
        <v>5572.2</v>
      </c>
    </row>
    <row r="4" spans="1:3" x14ac:dyDescent="0.25">
      <c r="A4" t="str">
        <f>'log4jv2-slf4j-raw-data'!A4</f>
        <v>String literal-SyncFile</v>
      </c>
      <c r="B4" t="str">
        <f>'log4jv2-slf4j-raw-data'!B4</f>
        <v>2*250000</v>
      </c>
      <c r="C4" s="11">
        <f>'log4jv2-slf4j-raw-data'!M4</f>
        <v>4450.3</v>
      </c>
    </row>
    <row r="5" spans="1:3" x14ac:dyDescent="0.25">
      <c r="A5" t="str">
        <f>'log4jv2-slf4j-raw-data'!A5</f>
        <v>String literal-SyncFile</v>
      </c>
      <c r="B5" t="str">
        <f>'log4jv2-slf4j-raw-data'!B5</f>
        <v>5*100000</v>
      </c>
      <c r="C5" s="11">
        <f>'log4jv2-slf4j-raw-data'!M5</f>
        <v>7588.6</v>
      </c>
    </row>
    <row r="6" spans="1:3" x14ac:dyDescent="0.25">
      <c r="A6" t="str">
        <f>'log4jv2-slf4j-raw-data'!A6</f>
        <v>String literal-SyncFile</v>
      </c>
      <c r="B6" t="str">
        <f>'log4jv2-slf4j-raw-data'!B6</f>
        <v>10*50000</v>
      </c>
      <c r="C6" s="11">
        <f>'log4jv2-slf4j-raw-data'!M6</f>
        <v>7051.5</v>
      </c>
    </row>
    <row r="7" spans="1:3" x14ac:dyDescent="0.25">
      <c r="A7" t="str">
        <f>'log4jv2-slf4j-raw-data'!A7</f>
        <v>String literal-SyncFile</v>
      </c>
      <c r="B7" t="str">
        <f>'log4jv2-slf4j-raw-data'!B7</f>
        <v>20*25000</v>
      </c>
      <c r="C7" s="11">
        <f>'log4jv2-slf4j-raw-data'!M7</f>
        <v>7056.8</v>
      </c>
    </row>
    <row r="8" spans="1:3" x14ac:dyDescent="0.25">
      <c r="A8" t="str">
        <f>'log4jv2-slf4j-raw-data'!A8</f>
        <v>String literal-SyncFile</v>
      </c>
      <c r="B8" t="str">
        <f>'log4jv2-slf4j-raw-data'!B8</f>
        <v>50*10000</v>
      </c>
      <c r="C8" s="11">
        <f>'log4jv2-slf4j-raw-data'!M8</f>
        <v>7149.3</v>
      </c>
    </row>
    <row r="9" spans="1:3" x14ac:dyDescent="0.25">
      <c r="A9" t="str">
        <f>'log4jv2-slf4j-raw-data'!A9</f>
        <v>Level checked string literal-SyncFile</v>
      </c>
      <c r="B9" t="str">
        <f>'log4jv2-slf4j-raw-data'!B9</f>
        <v>1*500000</v>
      </c>
      <c r="C9" s="11">
        <f>'log4jv2-slf4j-raw-data'!M9</f>
        <v>5592.8</v>
      </c>
    </row>
    <row r="10" spans="1:3" x14ac:dyDescent="0.25">
      <c r="A10" t="str">
        <f>'log4jv2-slf4j-raw-data'!A10</f>
        <v>Level checked string literal-SyncFile</v>
      </c>
      <c r="B10" t="str">
        <f>'log4jv2-slf4j-raw-data'!B10</f>
        <v>2*250000</v>
      </c>
      <c r="C10" s="11">
        <f>'log4jv2-slf4j-raw-data'!M10</f>
        <v>4379</v>
      </c>
    </row>
    <row r="11" spans="1:3" x14ac:dyDescent="0.25">
      <c r="A11" t="str">
        <f>'log4jv2-slf4j-raw-data'!A11</f>
        <v>Level checked string literal-SyncFile</v>
      </c>
      <c r="B11" t="str">
        <f>'log4jv2-slf4j-raw-data'!B11</f>
        <v>5*100000</v>
      </c>
      <c r="C11" s="11">
        <f>'log4jv2-slf4j-raw-data'!M11</f>
        <v>7666.6</v>
      </c>
    </row>
    <row r="12" spans="1:3" x14ac:dyDescent="0.25">
      <c r="A12" t="str">
        <f>'log4jv2-slf4j-raw-data'!A12</f>
        <v>Level checked string literal-SyncFile</v>
      </c>
      <c r="B12" t="str">
        <f>'log4jv2-slf4j-raw-data'!B12</f>
        <v>10*50000</v>
      </c>
      <c r="C12" s="11">
        <f>'log4jv2-slf4j-raw-data'!M12</f>
        <v>7074.2</v>
      </c>
    </row>
    <row r="13" spans="1:3" x14ac:dyDescent="0.25">
      <c r="A13" t="str">
        <f>'log4jv2-slf4j-raw-data'!A13</f>
        <v>Level checked string literal-SyncFile</v>
      </c>
      <c r="B13" t="str">
        <f>'log4jv2-slf4j-raw-data'!B13</f>
        <v>20*25000</v>
      </c>
      <c r="C13" s="11">
        <f>'log4jv2-slf4j-raw-data'!M13</f>
        <v>7093.7</v>
      </c>
    </row>
    <row r="14" spans="1:3" x14ac:dyDescent="0.25">
      <c r="A14" t="str">
        <f>'log4jv2-slf4j-raw-data'!A14</f>
        <v>Level checked string literal-SyncFile</v>
      </c>
      <c r="B14" t="str">
        <f>'log4jv2-slf4j-raw-data'!B14</f>
        <v>50*10000</v>
      </c>
      <c r="C14" s="11">
        <f>'log4jv2-slf4j-raw-data'!M14</f>
        <v>7165</v>
      </c>
    </row>
    <row r="15" spans="1:3" x14ac:dyDescent="0.25">
      <c r="A15" t="str">
        <f>'log4jv2-slf4j-raw-data'!A15</f>
        <v>'+' concatenation-SyncFile</v>
      </c>
      <c r="B15" t="str">
        <f>'log4jv2-slf4j-raw-data'!B15</f>
        <v>1*500000</v>
      </c>
      <c r="C15" s="11">
        <f>'log4jv2-slf4j-raw-data'!M15</f>
        <v>5842.4</v>
      </c>
    </row>
    <row r="16" spans="1:3" x14ac:dyDescent="0.25">
      <c r="A16" t="str">
        <f>'log4jv2-slf4j-raw-data'!A16</f>
        <v>'+' concatenation-SyncFile</v>
      </c>
      <c r="B16" t="str">
        <f>'log4jv2-slf4j-raw-data'!B16</f>
        <v>2*250000</v>
      </c>
      <c r="C16" s="11">
        <f>'log4jv2-slf4j-raw-data'!M16</f>
        <v>4236.1000000000004</v>
      </c>
    </row>
    <row r="17" spans="1:3" x14ac:dyDescent="0.25">
      <c r="A17" t="str">
        <f>'log4jv2-slf4j-raw-data'!A17</f>
        <v>'+' concatenation-SyncFile</v>
      </c>
      <c r="B17" t="str">
        <f>'log4jv2-slf4j-raw-data'!B17</f>
        <v>5*100000</v>
      </c>
      <c r="C17" s="11">
        <f>'log4jv2-slf4j-raw-data'!M17</f>
        <v>7614.6</v>
      </c>
    </row>
    <row r="18" spans="1:3" x14ac:dyDescent="0.25">
      <c r="A18" t="str">
        <f>'log4jv2-slf4j-raw-data'!A18</f>
        <v>'+' concatenation-SyncFile</v>
      </c>
      <c r="B18" t="str">
        <f>'log4jv2-slf4j-raw-data'!B18</f>
        <v>10*50000</v>
      </c>
      <c r="C18" s="11">
        <f>'log4jv2-slf4j-raw-data'!M18</f>
        <v>7280.6</v>
      </c>
    </row>
    <row r="19" spans="1:3" x14ac:dyDescent="0.25">
      <c r="A19" t="str">
        <f>'log4jv2-slf4j-raw-data'!A19</f>
        <v>'+' concatenation-SyncFile</v>
      </c>
      <c r="B19" t="str">
        <f>'log4jv2-slf4j-raw-data'!B19</f>
        <v>20*25000</v>
      </c>
      <c r="C19" s="11">
        <f>'log4jv2-slf4j-raw-data'!M19</f>
        <v>7244.5</v>
      </c>
    </row>
    <row r="20" spans="1:3" x14ac:dyDescent="0.25">
      <c r="A20" t="str">
        <f>'log4jv2-slf4j-raw-data'!A20</f>
        <v>'+' concatenation-SyncFile</v>
      </c>
      <c r="B20" t="str">
        <f>'log4jv2-slf4j-raw-data'!B20</f>
        <v>50*10000</v>
      </c>
      <c r="C20" s="11">
        <f>'log4jv2-slf4j-raw-data'!M20</f>
        <v>7279.9</v>
      </c>
    </row>
    <row r="21" spans="1:3" x14ac:dyDescent="0.25">
      <c r="A21" t="str">
        <f>'log4jv2-slf4j-raw-data'!A21</f>
        <v>SLF4J formatting-SyncFile</v>
      </c>
      <c r="B21" t="str">
        <f>'log4jv2-slf4j-raw-data'!B21</f>
        <v>1*500000</v>
      </c>
      <c r="C21" s="11">
        <f>'log4jv2-slf4j-raw-data'!M21</f>
        <v>6501.4</v>
      </c>
    </row>
    <row r="22" spans="1:3" x14ac:dyDescent="0.25">
      <c r="A22" t="str">
        <f>'log4jv2-slf4j-raw-data'!A22</f>
        <v>SLF4J formatting-SyncFile</v>
      </c>
      <c r="B22" t="str">
        <f>'log4jv2-slf4j-raw-data'!B22</f>
        <v>2*250000</v>
      </c>
      <c r="C22" s="11">
        <f>'log4jv2-slf4j-raw-data'!M22</f>
        <v>4199.5</v>
      </c>
    </row>
    <row r="23" spans="1:3" x14ac:dyDescent="0.25">
      <c r="A23" t="str">
        <f>'log4jv2-slf4j-raw-data'!A23</f>
        <v>SLF4J formatting-SyncFile</v>
      </c>
      <c r="B23" t="str">
        <f>'log4jv2-slf4j-raw-data'!B23</f>
        <v>5*100000</v>
      </c>
      <c r="C23" s="11">
        <f>'log4jv2-slf4j-raw-data'!M23</f>
        <v>7862.3</v>
      </c>
    </row>
    <row r="24" spans="1:3" x14ac:dyDescent="0.25">
      <c r="A24" t="str">
        <f>'log4jv2-slf4j-raw-data'!A24</f>
        <v>SLF4J formatting-SyncFile</v>
      </c>
      <c r="B24" t="str">
        <f>'log4jv2-slf4j-raw-data'!B24</f>
        <v>10*50000</v>
      </c>
      <c r="C24" s="11">
        <f>'log4jv2-slf4j-raw-data'!M24</f>
        <v>9173.1</v>
      </c>
    </row>
    <row r="25" spans="1:3" x14ac:dyDescent="0.25">
      <c r="A25" t="str">
        <f>'log4jv2-slf4j-raw-data'!A25</f>
        <v>SLF4J formatting-SyncFile</v>
      </c>
      <c r="B25" t="str">
        <f>'log4jv2-slf4j-raw-data'!B25</f>
        <v>20*25000</v>
      </c>
      <c r="C25" s="11">
        <f>'log4jv2-slf4j-raw-data'!M25</f>
        <v>7897.4</v>
      </c>
    </row>
    <row r="26" spans="1:3" x14ac:dyDescent="0.25">
      <c r="A26" t="str">
        <f>'log4jv2-slf4j-raw-data'!A26</f>
        <v>SLF4J formatting-SyncFile</v>
      </c>
      <c r="B26" t="str">
        <f>'log4jv2-slf4j-raw-data'!B26</f>
        <v>50*10000</v>
      </c>
      <c r="C26" s="11">
        <f>'log4jv2-slf4j-raw-data'!M26</f>
        <v>7915</v>
      </c>
    </row>
    <row r="27" spans="1:3" x14ac:dyDescent="0.25">
      <c r="A27" t="str">
        <f>'log4jv2-slf4j-raw-data'!A27</f>
        <v>String.format-SyncFile</v>
      </c>
      <c r="B27" t="str">
        <f>'log4jv2-slf4j-raw-data'!B27</f>
        <v>1*500000</v>
      </c>
      <c r="C27" s="11">
        <f>'log4jv2-slf4j-raw-data'!M27</f>
        <v>7540.3</v>
      </c>
    </row>
    <row r="28" spans="1:3" x14ac:dyDescent="0.25">
      <c r="A28" t="str">
        <f>'log4jv2-slf4j-raw-data'!A28</f>
        <v>String.format-SyncFile</v>
      </c>
      <c r="B28" t="str">
        <f>'log4jv2-slf4j-raw-data'!B28</f>
        <v>2*250000</v>
      </c>
      <c r="C28" s="11">
        <f>'log4jv2-slf4j-raw-data'!M28</f>
        <v>4291.2</v>
      </c>
    </row>
    <row r="29" spans="1:3" x14ac:dyDescent="0.25">
      <c r="A29" t="str">
        <f>'log4jv2-slf4j-raw-data'!A29</f>
        <v>String.format-SyncFile</v>
      </c>
      <c r="B29" t="str">
        <f>'log4jv2-slf4j-raw-data'!B29</f>
        <v>5*100000</v>
      </c>
      <c r="C29" s="11">
        <f>'log4jv2-slf4j-raw-data'!M29</f>
        <v>8348.5</v>
      </c>
    </row>
    <row r="30" spans="1:3" x14ac:dyDescent="0.25">
      <c r="A30" t="str">
        <f>'log4jv2-slf4j-raw-data'!A30</f>
        <v>String.format-SyncFile</v>
      </c>
      <c r="B30" t="str">
        <f>'log4jv2-slf4j-raw-data'!B30</f>
        <v>10*50000</v>
      </c>
      <c r="C30" s="11">
        <f>'log4jv2-slf4j-raw-data'!M30</f>
        <v>9195.2999999999993</v>
      </c>
    </row>
    <row r="31" spans="1:3" x14ac:dyDescent="0.25">
      <c r="A31" t="str">
        <f>'log4jv2-slf4j-raw-data'!A31</f>
        <v>String.format-SyncFile</v>
      </c>
      <c r="B31" t="str">
        <f>'log4jv2-slf4j-raw-data'!B31</f>
        <v>20*25000</v>
      </c>
      <c r="C31" s="11">
        <f>'log4jv2-slf4j-raw-data'!M31</f>
        <v>8354.4</v>
      </c>
    </row>
    <row r="32" spans="1:3" x14ac:dyDescent="0.25">
      <c r="A32" t="str">
        <f>'log4jv2-slf4j-raw-data'!A32</f>
        <v>String.format-SyncFile</v>
      </c>
      <c r="B32" t="str">
        <f>'log4jv2-slf4j-raw-data'!B32</f>
        <v>50*10000</v>
      </c>
      <c r="C32" s="11">
        <f>'log4jv2-slf4j-raw-data'!M32</f>
        <v>8325.7000000000007</v>
      </c>
    </row>
    <row r="33" spans="1:3" x14ac:dyDescent="0.25">
      <c r="A33" t="str">
        <f>'log4jv2-slf4j-raw-data'!A33</f>
        <v>String literal-AsyncFile</v>
      </c>
      <c r="B33" t="str">
        <f>'log4jv2-slf4j-raw-data'!B33</f>
        <v>1*500000</v>
      </c>
      <c r="C33" s="11">
        <f>'log4jv2-slf4j-raw-data'!M33</f>
        <v>2043.5</v>
      </c>
    </row>
    <row r="34" spans="1:3" x14ac:dyDescent="0.25">
      <c r="A34" t="str">
        <f>'log4jv2-slf4j-raw-data'!A34</f>
        <v>String literal-AsyncFile</v>
      </c>
      <c r="B34" t="str">
        <f>'log4jv2-slf4j-raw-data'!B34</f>
        <v>2*250000</v>
      </c>
      <c r="C34" s="11">
        <f>'log4jv2-slf4j-raw-data'!M34</f>
        <v>1147.4000000000001</v>
      </c>
    </row>
    <row r="35" spans="1:3" x14ac:dyDescent="0.25">
      <c r="A35" t="str">
        <f>'log4jv2-slf4j-raw-data'!A35</f>
        <v>String literal-AsyncFile</v>
      </c>
      <c r="B35" t="str">
        <f>'log4jv2-slf4j-raw-data'!B35</f>
        <v>5*100000</v>
      </c>
      <c r="C35" s="11">
        <f>'log4jv2-slf4j-raw-data'!M35</f>
        <v>2182.4</v>
      </c>
    </row>
    <row r="36" spans="1:3" x14ac:dyDescent="0.25">
      <c r="A36" t="str">
        <f>'log4jv2-slf4j-raw-data'!A36</f>
        <v>String literal-AsyncFile</v>
      </c>
      <c r="B36" t="str">
        <f>'log4jv2-slf4j-raw-data'!B36</f>
        <v>10*50000</v>
      </c>
      <c r="C36" s="11">
        <f>'log4jv2-slf4j-raw-data'!M36</f>
        <v>3372.8</v>
      </c>
    </row>
    <row r="37" spans="1:3" x14ac:dyDescent="0.25">
      <c r="A37" t="str">
        <f>'log4jv2-slf4j-raw-data'!A37</f>
        <v>String literal-AsyncFile</v>
      </c>
      <c r="B37" t="str">
        <f>'log4jv2-slf4j-raw-data'!B37</f>
        <v>20*25000</v>
      </c>
      <c r="C37" s="11">
        <f>'log4jv2-slf4j-raw-data'!M37</f>
        <v>3516.9</v>
      </c>
    </row>
    <row r="38" spans="1:3" x14ac:dyDescent="0.25">
      <c r="A38" t="str">
        <f>'log4jv2-slf4j-raw-data'!A38</f>
        <v>String literal-AsyncFile</v>
      </c>
      <c r="B38" t="str">
        <f>'log4jv2-slf4j-raw-data'!B38</f>
        <v>50*10000</v>
      </c>
      <c r="C38" s="11">
        <f>'log4jv2-slf4j-raw-data'!M38</f>
        <v>3537.9</v>
      </c>
    </row>
    <row r="39" spans="1:3" x14ac:dyDescent="0.25">
      <c r="A39" t="str">
        <f>'log4jv2-slf4j-raw-data'!A39</f>
        <v>Level checked string literal-AsyncFile</v>
      </c>
      <c r="B39" t="str">
        <f>'log4jv2-slf4j-raw-data'!B39</f>
        <v>1*500000</v>
      </c>
      <c r="C39" s="11">
        <f>'log4jv2-slf4j-raw-data'!M39</f>
        <v>2048.6999999999998</v>
      </c>
    </row>
    <row r="40" spans="1:3" x14ac:dyDescent="0.25">
      <c r="A40" t="str">
        <f>'log4jv2-slf4j-raw-data'!A40</f>
        <v>Level checked string literal-AsyncFile</v>
      </c>
      <c r="B40" t="str">
        <f>'log4jv2-slf4j-raw-data'!B40</f>
        <v>2*250000</v>
      </c>
      <c r="C40" s="11">
        <f>'log4jv2-slf4j-raw-data'!M40</f>
        <v>1146.7</v>
      </c>
    </row>
    <row r="41" spans="1:3" x14ac:dyDescent="0.25">
      <c r="A41" t="str">
        <f>'log4jv2-slf4j-raw-data'!A41</f>
        <v>Level checked string literal-AsyncFile</v>
      </c>
      <c r="B41" t="str">
        <f>'log4jv2-slf4j-raw-data'!B41</f>
        <v>5*100000</v>
      </c>
      <c r="C41" s="11">
        <f>'log4jv2-slf4j-raw-data'!M41</f>
        <v>2164</v>
      </c>
    </row>
    <row r="42" spans="1:3" x14ac:dyDescent="0.25">
      <c r="A42" t="str">
        <f>'log4jv2-slf4j-raw-data'!A42</f>
        <v>Level checked string literal-AsyncFile</v>
      </c>
      <c r="B42" t="str">
        <f>'log4jv2-slf4j-raw-data'!B42</f>
        <v>10*50000</v>
      </c>
      <c r="C42" s="11">
        <f>'log4jv2-slf4j-raw-data'!M42</f>
        <v>3414.7</v>
      </c>
    </row>
    <row r="43" spans="1:3" x14ac:dyDescent="0.25">
      <c r="A43" t="str">
        <f>'log4jv2-slf4j-raw-data'!A43</f>
        <v>Level checked string literal-AsyncFile</v>
      </c>
      <c r="B43" t="str">
        <f>'log4jv2-slf4j-raw-data'!B43</f>
        <v>20*25000</v>
      </c>
      <c r="C43" s="11">
        <f>'log4jv2-slf4j-raw-data'!M43</f>
        <v>3505.2</v>
      </c>
    </row>
    <row r="44" spans="1:3" x14ac:dyDescent="0.25">
      <c r="A44" t="str">
        <f>'log4jv2-slf4j-raw-data'!A44</f>
        <v>Level checked string literal-AsyncFile</v>
      </c>
      <c r="B44" t="str">
        <f>'log4jv2-slf4j-raw-data'!B44</f>
        <v>50*10000</v>
      </c>
      <c r="C44" s="11">
        <f>'log4jv2-slf4j-raw-data'!M44</f>
        <v>3748.5</v>
      </c>
    </row>
    <row r="45" spans="1:3" x14ac:dyDescent="0.25">
      <c r="A45" t="str">
        <f>'log4jv2-slf4j-raw-data'!A45</f>
        <v>'+' concatenation-AsyncFile</v>
      </c>
      <c r="B45" t="str">
        <f>'log4jv2-slf4j-raw-data'!B45</f>
        <v>1*500000</v>
      </c>
      <c r="C45" s="11">
        <f>'log4jv2-slf4j-raw-data'!M45</f>
        <v>2254.9</v>
      </c>
    </row>
    <row r="46" spans="1:3" x14ac:dyDescent="0.25">
      <c r="A46" t="str">
        <f>'log4jv2-slf4j-raw-data'!A46</f>
        <v>'+' concatenation-AsyncFile</v>
      </c>
      <c r="B46" t="str">
        <f>'log4jv2-slf4j-raw-data'!B46</f>
        <v>2*250000</v>
      </c>
      <c r="C46" s="11">
        <f>'log4jv2-slf4j-raw-data'!M46</f>
        <v>1355.3</v>
      </c>
    </row>
    <row r="47" spans="1:3" x14ac:dyDescent="0.25">
      <c r="A47" t="str">
        <f>'log4jv2-slf4j-raw-data'!A47</f>
        <v>'+' concatenation-AsyncFile</v>
      </c>
      <c r="B47" t="str">
        <f>'log4jv2-slf4j-raw-data'!B47</f>
        <v>5*100000</v>
      </c>
      <c r="C47" s="11">
        <f>'log4jv2-slf4j-raw-data'!M47</f>
        <v>2564.1</v>
      </c>
    </row>
    <row r="48" spans="1:3" x14ac:dyDescent="0.25">
      <c r="A48" t="str">
        <f>'log4jv2-slf4j-raw-data'!A48</f>
        <v>'+' concatenation-AsyncFile</v>
      </c>
      <c r="B48" t="str">
        <f>'log4jv2-slf4j-raw-data'!B48</f>
        <v>10*50000</v>
      </c>
      <c r="C48" s="11">
        <f>'log4jv2-slf4j-raw-data'!M48</f>
        <v>4088.8</v>
      </c>
    </row>
    <row r="49" spans="1:3" x14ac:dyDescent="0.25">
      <c r="A49" t="str">
        <f>'log4jv2-slf4j-raw-data'!A49</f>
        <v>'+' concatenation-AsyncFile</v>
      </c>
      <c r="B49" t="str">
        <f>'log4jv2-slf4j-raw-data'!B49</f>
        <v>20*25000</v>
      </c>
      <c r="C49" s="11">
        <f>'log4jv2-slf4j-raw-data'!M49</f>
        <v>3923.7</v>
      </c>
    </row>
    <row r="50" spans="1:3" x14ac:dyDescent="0.25">
      <c r="A50" t="str">
        <f>'log4jv2-slf4j-raw-data'!A50</f>
        <v>'+' concatenation-AsyncFile</v>
      </c>
      <c r="B50" t="str">
        <f>'log4jv2-slf4j-raw-data'!B50</f>
        <v>50*10000</v>
      </c>
      <c r="C50" s="11">
        <f>'log4jv2-slf4j-raw-data'!M50</f>
        <v>4755.3999999999996</v>
      </c>
    </row>
    <row r="51" spans="1:3" x14ac:dyDescent="0.25">
      <c r="A51" t="str">
        <f>'log4jv2-slf4j-raw-data'!A51</f>
        <v>SLF4J formatting-AsyncFile</v>
      </c>
      <c r="B51" t="str">
        <f>'log4jv2-slf4j-raw-data'!B51</f>
        <v>1*500000</v>
      </c>
      <c r="C51" s="11">
        <f>'log4jv2-slf4j-raw-data'!M51</f>
        <v>2447.3000000000002</v>
      </c>
    </row>
    <row r="52" spans="1:3" x14ac:dyDescent="0.25">
      <c r="A52" t="str">
        <f>'log4jv2-slf4j-raw-data'!A52</f>
        <v>SLF4J formatting-AsyncFile</v>
      </c>
      <c r="B52" t="str">
        <f>'log4jv2-slf4j-raw-data'!B52</f>
        <v>2*250000</v>
      </c>
      <c r="C52" s="11">
        <f>'log4jv2-slf4j-raw-data'!M52</f>
        <v>1581.2</v>
      </c>
    </row>
    <row r="53" spans="1:3" x14ac:dyDescent="0.25">
      <c r="A53" t="str">
        <f>'log4jv2-slf4j-raw-data'!A53</f>
        <v>SLF4J formatting-AsyncFile</v>
      </c>
      <c r="B53" t="str">
        <f>'log4jv2-slf4j-raw-data'!B53</f>
        <v>5*100000</v>
      </c>
      <c r="C53" s="11">
        <f>'log4jv2-slf4j-raw-data'!M53</f>
        <v>3546.3</v>
      </c>
    </row>
    <row r="54" spans="1:3" x14ac:dyDescent="0.25">
      <c r="A54" t="str">
        <f>'log4jv2-slf4j-raw-data'!A54</f>
        <v>SLF4J formatting-AsyncFile</v>
      </c>
      <c r="B54" t="str">
        <f>'log4jv2-slf4j-raw-data'!B54</f>
        <v>10*50000</v>
      </c>
      <c r="C54" s="11">
        <f>'log4jv2-slf4j-raw-data'!M54</f>
        <v>4781.5</v>
      </c>
    </row>
    <row r="55" spans="1:3" x14ac:dyDescent="0.25">
      <c r="A55" t="str">
        <f>'log4jv2-slf4j-raw-data'!A55</f>
        <v>SLF4J formatting-AsyncFile</v>
      </c>
      <c r="B55" t="str">
        <f>'log4jv2-slf4j-raw-data'!B55</f>
        <v>20*25000</v>
      </c>
      <c r="C55" s="11">
        <f>'log4jv2-slf4j-raw-data'!M55</f>
        <v>5066</v>
      </c>
    </row>
    <row r="56" spans="1:3" x14ac:dyDescent="0.25">
      <c r="A56" t="str">
        <f>'log4jv2-slf4j-raw-data'!A56</f>
        <v>SLF4J formatting-AsyncFile</v>
      </c>
      <c r="B56" t="str">
        <f>'log4jv2-slf4j-raw-data'!B56</f>
        <v>50*10000</v>
      </c>
      <c r="C56" s="11">
        <f>'log4jv2-slf4j-raw-data'!M56</f>
        <v>5447</v>
      </c>
    </row>
    <row r="57" spans="1:3" x14ac:dyDescent="0.25">
      <c r="A57" t="str">
        <f>'log4jv2-slf4j-raw-data'!A57</f>
        <v>String.format-AsyncFile</v>
      </c>
      <c r="B57" t="str">
        <f>'log4jv2-slf4j-raw-data'!B57</f>
        <v>1*500000</v>
      </c>
      <c r="C57" s="11">
        <f>'log4jv2-slf4j-raw-data'!M57</f>
        <v>3678.3</v>
      </c>
    </row>
    <row r="58" spans="1:3" x14ac:dyDescent="0.25">
      <c r="A58" t="str">
        <f>'log4jv2-slf4j-raw-data'!A58</f>
        <v>String.format-AsyncFile</v>
      </c>
      <c r="B58" t="str">
        <f>'log4jv2-slf4j-raw-data'!B58</f>
        <v>2*250000</v>
      </c>
      <c r="C58" s="11">
        <f>'log4jv2-slf4j-raw-data'!M58</f>
        <v>1959.3</v>
      </c>
    </row>
    <row r="59" spans="1:3" x14ac:dyDescent="0.25">
      <c r="A59" t="str">
        <f>'log4jv2-slf4j-raw-data'!A59</f>
        <v>String.format-AsyncFile</v>
      </c>
      <c r="B59" t="str">
        <f>'log4jv2-slf4j-raw-data'!B59</f>
        <v>5*100000</v>
      </c>
      <c r="C59" s="11">
        <f>'log4jv2-slf4j-raw-data'!M59</f>
        <v>1537.7</v>
      </c>
    </row>
    <row r="60" spans="1:3" x14ac:dyDescent="0.25">
      <c r="A60" t="str">
        <f>'log4jv2-slf4j-raw-data'!A60</f>
        <v>String.format-AsyncFile</v>
      </c>
      <c r="B60" t="str">
        <f>'log4jv2-slf4j-raw-data'!B60</f>
        <v>10*50000</v>
      </c>
      <c r="C60" s="11">
        <f>'log4jv2-slf4j-raw-data'!M60</f>
        <v>3808.6</v>
      </c>
    </row>
    <row r="61" spans="1:3" x14ac:dyDescent="0.25">
      <c r="A61" t="str">
        <f>'log4jv2-slf4j-raw-data'!A61</f>
        <v>String.format-AsyncFile</v>
      </c>
      <c r="B61" t="str">
        <f>'log4jv2-slf4j-raw-data'!B61</f>
        <v>20*25000</v>
      </c>
      <c r="C61" s="11">
        <f>'log4jv2-slf4j-raw-data'!M61</f>
        <v>3877.6</v>
      </c>
    </row>
    <row r="62" spans="1:3" x14ac:dyDescent="0.25">
      <c r="A62" t="str">
        <f>'log4jv2-slf4j-raw-data'!A62</f>
        <v>String.format-AsyncFile</v>
      </c>
      <c r="B62" t="str">
        <f>'log4jv2-slf4j-raw-data'!B62</f>
        <v>50*10000</v>
      </c>
      <c r="C62" s="11">
        <f>'log4jv2-slf4j-raw-data'!M62</f>
        <v>4417.2</v>
      </c>
    </row>
    <row r="63" spans="1:3" x14ac:dyDescent="0.25">
      <c r="A63" t="str">
        <f>'log4jv2-slf4j-raw-data'!A63</f>
        <v>String literal-SyncRandomAccessFile</v>
      </c>
      <c r="B63" t="str">
        <f>'log4jv2-slf4j-raw-data'!B63</f>
        <v>1*500000</v>
      </c>
      <c r="C63" s="11">
        <f>'log4jv2-slf4j-raw-data'!M63</f>
        <v>3987.6</v>
      </c>
    </row>
    <row r="64" spans="1:3" x14ac:dyDescent="0.25">
      <c r="A64" t="str">
        <f>'log4jv2-slf4j-raw-data'!A64</f>
        <v>String literal-SyncRandomAccessFile</v>
      </c>
      <c r="B64" t="str">
        <f>'log4jv2-slf4j-raw-data'!B64</f>
        <v>2*250000</v>
      </c>
      <c r="C64" s="11">
        <f>'log4jv2-slf4j-raw-data'!M64</f>
        <v>2470.3000000000002</v>
      </c>
    </row>
    <row r="65" spans="1:3" x14ac:dyDescent="0.25">
      <c r="A65" t="str">
        <f>'log4jv2-slf4j-raw-data'!A65</f>
        <v>String literal-SyncRandomAccessFile</v>
      </c>
      <c r="B65" t="str">
        <f>'log4jv2-slf4j-raw-data'!B65</f>
        <v>5*100000</v>
      </c>
      <c r="C65" s="11">
        <f>'log4jv2-slf4j-raw-data'!M65</f>
        <v>1540.2</v>
      </c>
    </row>
    <row r="66" spans="1:3" x14ac:dyDescent="0.25">
      <c r="A66" t="str">
        <f>'log4jv2-slf4j-raw-data'!A66</f>
        <v>String literal-SyncRandomAccessFile</v>
      </c>
      <c r="B66" t="str">
        <f>'log4jv2-slf4j-raw-data'!B66</f>
        <v>10*50000</v>
      </c>
      <c r="C66" s="11">
        <f>'log4jv2-slf4j-raw-data'!M66</f>
        <v>1858.5</v>
      </c>
    </row>
    <row r="67" spans="1:3" x14ac:dyDescent="0.25">
      <c r="A67" t="str">
        <f>'log4jv2-slf4j-raw-data'!A67</f>
        <v>String literal-SyncRandomAccessFile</v>
      </c>
      <c r="B67" t="str">
        <f>'log4jv2-slf4j-raw-data'!B67</f>
        <v>20*25000</v>
      </c>
      <c r="C67" s="11">
        <f>'log4jv2-slf4j-raw-data'!M67</f>
        <v>1800.9</v>
      </c>
    </row>
    <row r="68" spans="1:3" x14ac:dyDescent="0.25">
      <c r="A68" t="str">
        <f>'log4jv2-slf4j-raw-data'!A68</f>
        <v>String literal-SyncRandomAccessFile</v>
      </c>
      <c r="B68" t="str">
        <f>'log4jv2-slf4j-raw-data'!B68</f>
        <v>50*10000</v>
      </c>
      <c r="C68" s="11">
        <f>'log4jv2-slf4j-raw-data'!M68</f>
        <v>1781.4</v>
      </c>
    </row>
    <row r="69" spans="1:3" x14ac:dyDescent="0.25">
      <c r="A69" t="str">
        <f>'log4jv2-slf4j-raw-data'!A69</f>
        <v>Level checked string literal-SyncRandomAccessFile</v>
      </c>
      <c r="B69" t="str">
        <f>'log4jv2-slf4j-raw-data'!B69</f>
        <v>1*500000</v>
      </c>
      <c r="C69" s="11">
        <f>'log4jv2-slf4j-raw-data'!M69</f>
        <v>4003.6</v>
      </c>
    </row>
    <row r="70" spans="1:3" x14ac:dyDescent="0.25">
      <c r="A70" t="str">
        <f>'log4jv2-slf4j-raw-data'!A70</f>
        <v>Level checked string literal-SyncRandomAccessFile</v>
      </c>
      <c r="B70" t="str">
        <f>'log4jv2-slf4j-raw-data'!B70</f>
        <v>2*250000</v>
      </c>
      <c r="C70" s="11">
        <f>'log4jv2-slf4j-raw-data'!M70</f>
        <v>2509.5</v>
      </c>
    </row>
    <row r="71" spans="1:3" x14ac:dyDescent="0.25">
      <c r="A71" t="str">
        <f>'log4jv2-slf4j-raw-data'!A71</f>
        <v>Level checked string literal-SyncRandomAccessFile</v>
      </c>
      <c r="B71" t="str">
        <f>'log4jv2-slf4j-raw-data'!B71</f>
        <v>5*100000</v>
      </c>
      <c r="C71" s="11">
        <f>'log4jv2-slf4j-raw-data'!M71</f>
        <v>1555.7</v>
      </c>
    </row>
    <row r="72" spans="1:3" x14ac:dyDescent="0.25">
      <c r="A72" t="str">
        <f>'log4jv2-slf4j-raw-data'!A72</f>
        <v>Level checked string literal-SyncRandomAccessFile</v>
      </c>
      <c r="B72" t="str">
        <f>'log4jv2-slf4j-raw-data'!B72</f>
        <v>10*50000</v>
      </c>
      <c r="C72" s="11">
        <f>'log4jv2-slf4j-raw-data'!M72</f>
        <v>1824.8</v>
      </c>
    </row>
    <row r="73" spans="1:3" x14ac:dyDescent="0.25">
      <c r="A73" t="str">
        <f>'log4jv2-slf4j-raw-data'!A73</f>
        <v>Level checked string literal-SyncRandomAccessFile</v>
      </c>
      <c r="B73" t="str">
        <f>'log4jv2-slf4j-raw-data'!B73</f>
        <v>20*25000</v>
      </c>
      <c r="C73" s="11">
        <f>'log4jv2-slf4j-raw-data'!M73</f>
        <v>1794.9</v>
      </c>
    </row>
    <row r="74" spans="1:3" x14ac:dyDescent="0.25">
      <c r="A74" t="str">
        <f>'log4jv2-slf4j-raw-data'!A74</f>
        <v>Level checked string literal-SyncRandomAccessFile</v>
      </c>
      <c r="B74" t="str">
        <f>'log4jv2-slf4j-raw-data'!B74</f>
        <v>50*10000</v>
      </c>
      <c r="C74" s="11">
        <f>'log4jv2-slf4j-raw-data'!M74</f>
        <v>1768.6</v>
      </c>
    </row>
    <row r="75" spans="1:3" x14ac:dyDescent="0.25">
      <c r="A75" t="str">
        <f>'log4jv2-slf4j-raw-data'!A75</f>
        <v>'+' concatenation-SyncRandomAccessFile</v>
      </c>
      <c r="B75" t="str">
        <f>'log4jv2-slf4j-raw-data'!B75</f>
        <v>1*500000</v>
      </c>
      <c r="C75" s="11">
        <f>'log4jv2-slf4j-raw-data'!M75</f>
        <v>4278.3</v>
      </c>
    </row>
    <row r="76" spans="1:3" x14ac:dyDescent="0.25">
      <c r="A76" t="str">
        <f>'log4jv2-slf4j-raw-data'!A76</f>
        <v>'+' concatenation-SyncRandomAccessFile</v>
      </c>
      <c r="B76" t="str">
        <f>'log4jv2-slf4j-raw-data'!B76</f>
        <v>2*250000</v>
      </c>
      <c r="C76" s="11">
        <f>'log4jv2-slf4j-raw-data'!M76</f>
        <v>2608.6999999999998</v>
      </c>
    </row>
    <row r="77" spans="1:3" x14ac:dyDescent="0.25">
      <c r="A77" t="str">
        <f>'log4jv2-slf4j-raw-data'!A77</f>
        <v>'+' concatenation-SyncRandomAccessFile</v>
      </c>
      <c r="B77" t="str">
        <f>'log4jv2-slf4j-raw-data'!B77</f>
        <v>5*100000</v>
      </c>
      <c r="C77" s="11">
        <f>'log4jv2-slf4j-raw-data'!M77</f>
        <v>1600.8</v>
      </c>
    </row>
    <row r="78" spans="1:3" x14ac:dyDescent="0.25">
      <c r="A78" t="str">
        <f>'log4jv2-slf4j-raw-data'!A78</f>
        <v>'+' concatenation-SyncRandomAccessFile</v>
      </c>
      <c r="B78" t="str">
        <f>'log4jv2-slf4j-raw-data'!B78</f>
        <v>10*50000</v>
      </c>
      <c r="C78" s="11">
        <f>'log4jv2-slf4j-raw-data'!M78</f>
        <v>1930</v>
      </c>
    </row>
    <row r="79" spans="1:3" x14ac:dyDescent="0.25">
      <c r="A79" t="str">
        <f>'log4jv2-slf4j-raw-data'!A79</f>
        <v>'+' concatenation-SyncRandomAccessFile</v>
      </c>
      <c r="B79" t="str">
        <f>'log4jv2-slf4j-raw-data'!B79</f>
        <v>20*25000</v>
      </c>
      <c r="C79" s="11">
        <f>'log4jv2-slf4j-raw-data'!M79</f>
        <v>1952.8</v>
      </c>
    </row>
    <row r="80" spans="1:3" x14ac:dyDescent="0.25">
      <c r="A80" t="str">
        <f>'log4jv2-slf4j-raw-data'!A80</f>
        <v>'+' concatenation-SyncRandomAccessFile</v>
      </c>
      <c r="B80" t="str">
        <f>'log4jv2-slf4j-raw-data'!B80</f>
        <v>50*10000</v>
      </c>
      <c r="C80" s="11">
        <f>'log4jv2-slf4j-raw-data'!M80</f>
        <v>2186.5</v>
      </c>
    </row>
    <row r="81" spans="1:3" x14ac:dyDescent="0.25">
      <c r="A81" t="str">
        <f>'log4jv2-slf4j-raw-data'!A81</f>
        <v>SLF4J formatting-SyncRandomAccessFile</v>
      </c>
      <c r="B81" t="str">
        <f>'log4jv2-slf4j-raw-data'!B81</f>
        <v>1*500000</v>
      </c>
      <c r="C81" s="11">
        <f>'log4jv2-slf4j-raw-data'!M81</f>
        <v>4938.3999999999996</v>
      </c>
    </row>
    <row r="82" spans="1:3" x14ac:dyDescent="0.25">
      <c r="A82" t="str">
        <f>'log4jv2-slf4j-raw-data'!A82</f>
        <v>SLF4J formatting-SyncRandomAccessFile</v>
      </c>
      <c r="B82" t="str">
        <f>'log4jv2-slf4j-raw-data'!B82</f>
        <v>2*250000</v>
      </c>
      <c r="C82" s="11">
        <f>'log4jv2-slf4j-raw-data'!M82</f>
        <v>2911.9</v>
      </c>
    </row>
    <row r="83" spans="1:3" x14ac:dyDescent="0.25">
      <c r="A83" t="str">
        <f>'log4jv2-slf4j-raw-data'!A83</f>
        <v>SLF4J formatting-SyncRandomAccessFile</v>
      </c>
      <c r="B83" t="str">
        <f>'log4jv2-slf4j-raw-data'!B83</f>
        <v>5*100000</v>
      </c>
      <c r="C83" s="11">
        <f>'log4jv2-slf4j-raw-data'!M83</f>
        <v>1744.8</v>
      </c>
    </row>
    <row r="84" spans="1:3" x14ac:dyDescent="0.25">
      <c r="A84" t="str">
        <f>'log4jv2-slf4j-raw-data'!A84</f>
        <v>SLF4J formatting-SyncRandomAccessFile</v>
      </c>
      <c r="B84" t="str">
        <f>'log4jv2-slf4j-raw-data'!B84</f>
        <v>10*50000</v>
      </c>
      <c r="C84" s="11">
        <f>'log4jv2-slf4j-raw-data'!M84</f>
        <v>2279.3000000000002</v>
      </c>
    </row>
    <row r="85" spans="1:3" x14ac:dyDescent="0.25">
      <c r="A85" t="str">
        <f>'log4jv2-slf4j-raw-data'!A85</f>
        <v>SLF4J formatting-SyncRandomAccessFile</v>
      </c>
      <c r="B85" t="str">
        <f>'log4jv2-slf4j-raw-data'!B85</f>
        <v>20*25000</v>
      </c>
      <c r="C85" s="11">
        <f>'log4jv2-slf4j-raw-data'!M85</f>
        <v>1940.9</v>
      </c>
    </row>
    <row r="86" spans="1:3" x14ac:dyDescent="0.25">
      <c r="A86" t="str">
        <f>'log4jv2-slf4j-raw-data'!A86</f>
        <v>SLF4J formatting-SyncRandomAccessFile</v>
      </c>
      <c r="B86" t="str">
        <f>'log4jv2-slf4j-raw-data'!B86</f>
        <v>50*10000</v>
      </c>
      <c r="C86" s="11">
        <f>'log4jv2-slf4j-raw-data'!M86</f>
        <v>1980.6</v>
      </c>
    </row>
    <row r="87" spans="1:3" x14ac:dyDescent="0.25">
      <c r="A87" t="str">
        <f>'log4jv2-slf4j-raw-data'!A87</f>
        <v>String.format-SyncRandomAccessFile</v>
      </c>
      <c r="B87" t="str">
        <f>'log4jv2-slf4j-raw-data'!B87</f>
        <v>1*500000</v>
      </c>
      <c r="C87" s="11">
        <f>'log4jv2-slf4j-raw-data'!M87</f>
        <v>5816</v>
      </c>
    </row>
    <row r="88" spans="1:3" x14ac:dyDescent="0.25">
      <c r="A88" t="str">
        <f>'log4jv2-slf4j-raw-data'!A88</f>
        <v>String.format-SyncRandomAccessFile</v>
      </c>
      <c r="B88" t="str">
        <f>'log4jv2-slf4j-raw-data'!B88</f>
        <v>2*250000</v>
      </c>
      <c r="C88" s="11">
        <f>'log4jv2-slf4j-raw-data'!M88</f>
        <v>3292.3</v>
      </c>
    </row>
    <row r="89" spans="1:3" x14ac:dyDescent="0.25">
      <c r="A89" t="str">
        <f>'log4jv2-slf4j-raw-data'!A89</f>
        <v>String.format-SyncRandomAccessFile</v>
      </c>
      <c r="B89" t="str">
        <f>'log4jv2-slf4j-raw-data'!B89</f>
        <v>5*100000</v>
      </c>
      <c r="C89" s="11">
        <f>'log4jv2-slf4j-raw-data'!M89</f>
        <v>1954.9</v>
      </c>
    </row>
    <row r="90" spans="1:3" x14ac:dyDescent="0.25">
      <c r="A90" t="str">
        <f>'log4jv2-slf4j-raw-data'!A90</f>
        <v>String.format-SyncRandomAccessFile</v>
      </c>
      <c r="B90" t="str">
        <f>'log4jv2-slf4j-raw-data'!B90</f>
        <v>10*50000</v>
      </c>
      <c r="C90" s="11">
        <f>'log4jv2-slf4j-raw-data'!M90</f>
        <v>2074.5</v>
      </c>
    </row>
    <row r="91" spans="1:3" x14ac:dyDescent="0.25">
      <c r="A91" t="str">
        <f>'log4jv2-slf4j-raw-data'!A91</f>
        <v>String.format-SyncRandomAccessFile</v>
      </c>
      <c r="B91" t="str">
        <f>'log4jv2-slf4j-raw-data'!B91</f>
        <v>20*25000</v>
      </c>
      <c r="C91" s="11">
        <f>'log4jv2-slf4j-raw-data'!M91</f>
        <v>2001.6</v>
      </c>
    </row>
    <row r="92" spans="1:3" x14ac:dyDescent="0.25">
      <c r="A92" t="str">
        <f>'log4jv2-slf4j-raw-data'!A92</f>
        <v>String.format-SyncRandomAccessFile</v>
      </c>
      <c r="B92" t="str">
        <f>'log4jv2-slf4j-raw-data'!B92</f>
        <v>50*10000</v>
      </c>
      <c r="C92" s="11">
        <f>'log4jv2-slf4j-raw-data'!M92</f>
        <v>1966.7</v>
      </c>
    </row>
    <row r="93" spans="1:3" x14ac:dyDescent="0.25">
      <c r="A93" t="str">
        <f>'log4jv2-slf4j-raw-data'!A93</f>
        <v>String literal-AsyncRandomAccessFile</v>
      </c>
      <c r="B93" t="str">
        <f>'log4jv2-slf4j-raw-data'!B93</f>
        <v>1*500000</v>
      </c>
      <c r="C93" s="11">
        <f>'log4jv2-slf4j-raw-data'!M93</f>
        <v>2078.5</v>
      </c>
    </row>
    <row r="94" spans="1:3" x14ac:dyDescent="0.25">
      <c r="A94" t="str">
        <f>'log4jv2-slf4j-raw-data'!A94</f>
        <v>String literal-AsyncRandomAccessFile</v>
      </c>
      <c r="B94" t="str">
        <f>'log4jv2-slf4j-raw-data'!B94</f>
        <v>2*250000</v>
      </c>
      <c r="C94" s="11">
        <f>'log4jv2-slf4j-raw-data'!M94</f>
        <v>1164.4000000000001</v>
      </c>
    </row>
    <row r="95" spans="1:3" x14ac:dyDescent="0.25">
      <c r="A95" t="str">
        <f>'log4jv2-slf4j-raw-data'!A95</f>
        <v>String literal-AsyncRandomAccessFile</v>
      </c>
      <c r="B95" t="str">
        <f>'log4jv2-slf4j-raw-data'!B95</f>
        <v>5*100000</v>
      </c>
      <c r="C95" s="11">
        <f>'log4jv2-slf4j-raw-data'!M95</f>
        <v>684.3</v>
      </c>
    </row>
    <row r="96" spans="1:3" x14ac:dyDescent="0.25">
      <c r="A96" t="str">
        <f>'log4jv2-slf4j-raw-data'!A96</f>
        <v>String literal-AsyncRandomAccessFile</v>
      </c>
      <c r="B96" t="str">
        <f>'log4jv2-slf4j-raw-data'!B96</f>
        <v>10*50000</v>
      </c>
      <c r="C96" s="11">
        <f>'log4jv2-slf4j-raw-data'!M96</f>
        <v>1965.6</v>
      </c>
    </row>
    <row r="97" spans="1:3" x14ac:dyDescent="0.25">
      <c r="A97" t="str">
        <f>'log4jv2-slf4j-raw-data'!A97</f>
        <v>String literal-AsyncRandomAccessFile</v>
      </c>
      <c r="B97" t="str">
        <f>'log4jv2-slf4j-raw-data'!B97</f>
        <v>20*25000</v>
      </c>
      <c r="C97" s="11">
        <f>'log4jv2-slf4j-raw-data'!M97</f>
        <v>2129.3000000000002</v>
      </c>
    </row>
    <row r="98" spans="1:3" x14ac:dyDescent="0.25">
      <c r="A98" t="str">
        <f>'log4jv2-slf4j-raw-data'!A98</f>
        <v>String literal-AsyncRandomAccessFile</v>
      </c>
      <c r="B98" t="str">
        <f>'log4jv2-slf4j-raw-data'!B98</f>
        <v>50*10000</v>
      </c>
      <c r="C98" s="11">
        <f>'log4jv2-slf4j-raw-data'!M98</f>
        <v>2350.8000000000002</v>
      </c>
    </row>
    <row r="99" spans="1:3" x14ac:dyDescent="0.25">
      <c r="A99" t="str">
        <f>'log4jv2-slf4j-raw-data'!A99</f>
        <v>Level checked string literal-AsyncRandomAccessFile</v>
      </c>
      <c r="B99" t="str">
        <f>'log4jv2-slf4j-raw-data'!B99</f>
        <v>1*500000</v>
      </c>
      <c r="C99" s="11">
        <f>'log4jv2-slf4j-raw-data'!M99</f>
        <v>2042.8</v>
      </c>
    </row>
    <row r="100" spans="1:3" x14ac:dyDescent="0.25">
      <c r="A100" t="str">
        <f>'log4jv2-slf4j-raw-data'!A100</f>
        <v>Level checked string literal-AsyncRandomAccessFile</v>
      </c>
      <c r="B100" t="str">
        <f>'log4jv2-slf4j-raw-data'!B100</f>
        <v>2*250000</v>
      </c>
      <c r="C100" s="11">
        <f>'log4jv2-slf4j-raw-data'!M100</f>
        <v>1139.7</v>
      </c>
    </row>
    <row r="101" spans="1:3" x14ac:dyDescent="0.25">
      <c r="A101" t="str">
        <f>'log4jv2-slf4j-raw-data'!A101</f>
        <v>Level checked string literal-AsyncRandomAccessFile</v>
      </c>
      <c r="B101" t="str">
        <f>'log4jv2-slf4j-raw-data'!B101</f>
        <v>5*100000</v>
      </c>
      <c r="C101" s="11">
        <f>'log4jv2-slf4j-raw-data'!M101</f>
        <v>678.8</v>
      </c>
    </row>
    <row r="102" spans="1:3" x14ac:dyDescent="0.25">
      <c r="A102" t="str">
        <f>'log4jv2-slf4j-raw-data'!A102</f>
        <v>Level checked string literal-AsyncRandomAccessFile</v>
      </c>
      <c r="B102" t="str">
        <f>'log4jv2-slf4j-raw-data'!B102</f>
        <v>10*50000</v>
      </c>
      <c r="C102" s="11">
        <f>'log4jv2-slf4j-raw-data'!M102</f>
        <v>2206.8000000000002</v>
      </c>
    </row>
    <row r="103" spans="1:3" x14ac:dyDescent="0.25">
      <c r="A103" t="str">
        <f>'log4jv2-slf4j-raw-data'!A103</f>
        <v>Level checked string literal-AsyncRandomAccessFile</v>
      </c>
      <c r="B103" t="str">
        <f>'log4jv2-slf4j-raw-data'!B103</f>
        <v>20*25000</v>
      </c>
      <c r="C103" s="11">
        <f>'log4jv2-slf4j-raw-data'!M103</f>
        <v>1510.6</v>
      </c>
    </row>
    <row r="104" spans="1:3" x14ac:dyDescent="0.25">
      <c r="A104" t="str">
        <f>'log4jv2-slf4j-raw-data'!A104</f>
        <v>Level checked string literal-AsyncRandomAccessFile</v>
      </c>
      <c r="B104" t="str">
        <f>'log4jv2-slf4j-raw-data'!B104</f>
        <v>50*10000</v>
      </c>
      <c r="C104" s="11">
        <f>'log4jv2-slf4j-raw-data'!M104</f>
        <v>2206.6</v>
      </c>
    </row>
    <row r="105" spans="1:3" x14ac:dyDescent="0.25">
      <c r="A105" t="str">
        <f>'log4jv2-slf4j-raw-data'!A105</f>
        <v>'+' concatenation-AsyncRandomAccessFile</v>
      </c>
      <c r="B105" t="str">
        <f>'log4jv2-slf4j-raw-data'!B105</f>
        <v>1*500000</v>
      </c>
      <c r="C105" s="11">
        <f>'log4jv2-slf4j-raw-data'!M105</f>
        <v>2360.3000000000002</v>
      </c>
    </row>
    <row r="106" spans="1:3" x14ac:dyDescent="0.25">
      <c r="A106" t="str">
        <f>'log4jv2-slf4j-raw-data'!A106</f>
        <v>'+' concatenation-AsyncRandomAccessFile</v>
      </c>
      <c r="B106" t="str">
        <f>'log4jv2-slf4j-raw-data'!B106</f>
        <v>2*250000</v>
      </c>
      <c r="C106" s="11">
        <f>'log4jv2-slf4j-raw-data'!M106</f>
        <v>1205.4000000000001</v>
      </c>
    </row>
    <row r="107" spans="1:3" x14ac:dyDescent="0.25">
      <c r="A107" t="str">
        <f>'log4jv2-slf4j-raw-data'!A107</f>
        <v>'+' concatenation-AsyncRandomAccessFile</v>
      </c>
      <c r="B107" t="str">
        <f>'log4jv2-slf4j-raw-data'!B107</f>
        <v>5*100000</v>
      </c>
      <c r="C107" s="11">
        <f>'log4jv2-slf4j-raw-data'!M107</f>
        <v>866</v>
      </c>
    </row>
    <row r="108" spans="1:3" x14ac:dyDescent="0.25">
      <c r="A108" t="str">
        <f>'log4jv2-slf4j-raw-data'!A108</f>
        <v>'+' concatenation-AsyncRandomAccessFile</v>
      </c>
      <c r="B108" t="str">
        <f>'log4jv2-slf4j-raw-data'!B108</f>
        <v>10*50000</v>
      </c>
      <c r="C108" s="11">
        <f>'log4jv2-slf4j-raw-data'!M108</f>
        <v>2201.5</v>
      </c>
    </row>
    <row r="109" spans="1:3" x14ac:dyDescent="0.25">
      <c r="A109" t="str">
        <f>'log4jv2-slf4j-raw-data'!A109</f>
        <v>'+' concatenation-AsyncRandomAccessFile</v>
      </c>
      <c r="B109" t="str">
        <f>'log4jv2-slf4j-raw-data'!B109</f>
        <v>20*25000</v>
      </c>
      <c r="C109" s="11">
        <f>'log4jv2-slf4j-raw-data'!M109</f>
        <v>2250.8000000000002</v>
      </c>
    </row>
    <row r="110" spans="1:3" x14ac:dyDescent="0.25">
      <c r="A110" t="str">
        <f>'log4jv2-slf4j-raw-data'!A110</f>
        <v>'+' concatenation-AsyncRandomAccessFile</v>
      </c>
      <c r="B110" t="str">
        <f>'log4jv2-slf4j-raw-data'!B110</f>
        <v>50*10000</v>
      </c>
      <c r="C110" s="11">
        <f>'log4jv2-slf4j-raw-data'!M110</f>
        <v>3223.4</v>
      </c>
    </row>
    <row r="111" spans="1:3" x14ac:dyDescent="0.25">
      <c r="A111" t="str">
        <f>'log4jv2-slf4j-raw-data'!A111</f>
        <v>SLF4J formatting-AsyncRandomAccessFile</v>
      </c>
      <c r="B111" t="str">
        <f>'log4jv2-slf4j-raw-data'!B111</f>
        <v>1*500000</v>
      </c>
      <c r="C111" s="11">
        <f>'log4jv2-slf4j-raw-data'!M111</f>
        <v>2306</v>
      </c>
    </row>
    <row r="112" spans="1:3" x14ac:dyDescent="0.25">
      <c r="A112" t="str">
        <f>'log4jv2-slf4j-raw-data'!A112</f>
        <v>SLF4J formatting-AsyncRandomAccessFile</v>
      </c>
      <c r="B112" t="str">
        <f>'log4jv2-slf4j-raw-data'!B112</f>
        <v>2*250000</v>
      </c>
      <c r="C112" s="11">
        <f>'log4jv2-slf4j-raw-data'!M112</f>
        <v>1296.9000000000001</v>
      </c>
    </row>
    <row r="113" spans="1:3" x14ac:dyDescent="0.25">
      <c r="A113" t="str">
        <f>'log4jv2-slf4j-raw-data'!A113</f>
        <v>SLF4J formatting-AsyncRandomAccessFile</v>
      </c>
      <c r="B113" t="str">
        <f>'log4jv2-slf4j-raw-data'!B113</f>
        <v>5*100000</v>
      </c>
      <c r="C113" s="11">
        <f>'log4jv2-slf4j-raw-data'!M113</f>
        <v>1495.5</v>
      </c>
    </row>
    <row r="114" spans="1:3" x14ac:dyDescent="0.25">
      <c r="A114" t="str">
        <f>'log4jv2-slf4j-raw-data'!A114</f>
        <v>SLF4J formatting-AsyncRandomAccessFile</v>
      </c>
      <c r="B114" t="str">
        <f>'log4jv2-slf4j-raw-data'!B114</f>
        <v>10*50000</v>
      </c>
      <c r="C114" s="11">
        <f>'log4jv2-slf4j-raw-data'!M114</f>
        <v>3423.9</v>
      </c>
    </row>
    <row r="115" spans="1:3" x14ac:dyDescent="0.25">
      <c r="A115" t="str">
        <f>'log4jv2-slf4j-raw-data'!A115</f>
        <v>SLF4J formatting-AsyncRandomAccessFile</v>
      </c>
      <c r="B115" t="str">
        <f>'log4jv2-slf4j-raw-data'!B115</f>
        <v>20*25000</v>
      </c>
      <c r="C115" s="11">
        <f>'log4jv2-slf4j-raw-data'!M115</f>
        <v>3300.3</v>
      </c>
    </row>
    <row r="116" spans="1:3" x14ac:dyDescent="0.25">
      <c r="A116" t="str">
        <f>'log4jv2-slf4j-raw-data'!A116</f>
        <v>SLF4J formatting-AsyncRandomAccessFile</v>
      </c>
      <c r="B116" t="str">
        <f>'log4jv2-slf4j-raw-data'!B116</f>
        <v>50*10000</v>
      </c>
      <c r="C116" s="11">
        <f>'log4jv2-slf4j-raw-data'!M116</f>
        <v>3717.6</v>
      </c>
    </row>
    <row r="117" spans="1:3" x14ac:dyDescent="0.25">
      <c r="A117" t="str">
        <f>'log4jv2-slf4j-raw-data'!A117</f>
        <v>String.format-AsyncRandomAccessFile</v>
      </c>
      <c r="B117" t="str">
        <f>'log4jv2-slf4j-raw-data'!B117</f>
        <v>1*500000</v>
      </c>
      <c r="C117" s="11">
        <f>'log4jv2-slf4j-raw-data'!M117</f>
        <v>3712.1</v>
      </c>
    </row>
    <row r="118" spans="1:3" x14ac:dyDescent="0.25">
      <c r="A118" t="str">
        <f>'log4jv2-slf4j-raw-data'!A118</f>
        <v>String.format-AsyncRandomAccessFile</v>
      </c>
      <c r="B118" t="str">
        <f>'log4jv2-slf4j-raw-data'!B118</f>
        <v>2*250000</v>
      </c>
      <c r="C118" s="11">
        <f>'log4jv2-slf4j-raw-data'!M118</f>
        <v>1943.1</v>
      </c>
    </row>
    <row r="119" spans="1:3" x14ac:dyDescent="0.25">
      <c r="A119" t="str">
        <f>'log4jv2-slf4j-raw-data'!A119</f>
        <v>String.format-AsyncRandomAccessFile</v>
      </c>
      <c r="B119" t="str">
        <f>'log4jv2-slf4j-raw-data'!B119</f>
        <v>5*100000</v>
      </c>
      <c r="C119" s="11">
        <f>'log4jv2-slf4j-raw-data'!M119</f>
        <v>1091.3</v>
      </c>
    </row>
    <row r="120" spans="1:3" x14ac:dyDescent="0.25">
      <c r="A120" t="str">
        <f>'log4jv2-slf4j-raw-data'!A120</f>
        <v>String.format-AsyncRandomAccessFile</v>
      </c>
      <c r="B120" t="str">
        <f>'log4jv2-slf4j-raw-data'!B120</f>
        <v>10*50000</v>
      </c>
      <c r="C120" s="11">
        <f>'log4jv2-slf4j-raw-data'!M120</f>
        <v>1767.3</v>
      </c>
    </row>
    <row r="121" spans="1:3" x14ac:dyDescent="0.25">
      <c r="A121" t="str">
        <f>'log4jv2-slf4j-raw-data'!A121</f>
        <v>String.format-AsyncRandomAccessFile</v>
      </c>
      <c r="B121" t="str">
        <f>'log4jv2-slf4j-raw-data'!B121</f>
        <v>20*25000</v>
      </c>
      <c r="C121" s="11">
        <f>'log4jv2-slf4j-raw-data'!M121</f>
        <v>2455.9</v>
      </c>
    </row>
    <row r="122" spans="1:3" x14ac:dyDescent="0.25">
      <c r="A122" t="str">
        <f>'log4jv2-slf4j-raw-data'!A122</f>
        <v>String.format-AsyncRandomAccessFile</v>
      </c>
      <c r="B122" t="str">
        <f>'log4jv2-slf4j-raw-data'!B122</f>
        <v>50*10000</v>
      </c>
      <c r="C122" s="11">
        <f>'log4jv2-slf4j-raw-data'!M122</f>
        <v>2574.4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"/>
  <sheetViews>
    <sheetView workbookViewId="0"/>
  </sheetViews>
  <sheetFormatPr defaultRowHeight="15" x14ac:dyDescent="0.25"/>
  <cols>
    <col min="1" max="1" width="32.5703125" customWidth="1"/>
    <col min="2" max="2" width="19.42578125" customWidth="1"/>
    <col min="3" max="3" width="18" customWidth="1"/>
    <col min="4" max="4" width="9.42578125" customWidth="1"/>
  </cols>
  <sheetData>
    <row r="1" spans="1:3" s="2" customFormat="1" x14ac:dyDescent="0.25">
      <c r="A1" s="2" t="s">
        <v>55</v>
      </c>
    </row>
    <row r="2" spans="1:3" s="2" customFormat="1" x14ac:dyDescent="0.25">
      <c r="A2" s="2" t="str">
        <f>'logback-raw-data'!A2</f>
        <v>Test</v>
      </c>
      <c r="B2" s="2" t="str">
        <f>'logback-raw-data'!B2</f>
        <v>Thread*Logs/thread</v>
      </c>
      <c r="C2" s="2" t="str">
        <f>'logback-raw-data'!M2</f>
        <v>Average Time (ms)</v>
      </c>
    </row>
    <row r="3" spans="1:3" x14ac:dyDescent="0.25">
      <c r="A3" t="str">
        <f>'logback-raw-data'!A3</f>
        <v>String literal-Sync</v>
      </c>
      <c r="B3" t="str">
        <f>'logback-raw-data'!B3</f>
        <v>1*500000</v>
      </c>
      <c r="C3" s="9">
        <f>'logback-raw-data'!M3</f>
        <v>4403.8</v>
      </c>
    </row>
    <row r="4" spans="1:3" x14ac:dyDescent="0.25">
      <c r="A4" t="str">
        <f>'logback-raw-data'!A4</f>
        <v>String literal-Sync</v>
      </c>
      <c r="B4" t="str">
        <f>'logback-raw-data'!B4</f>
        <v>2*250000</v>
      </c>
      <c r="C4" s="9">
        <f>'logback-raw-data'!M4</f>
        <v>3898.5</v>
      </c>
    </row>
    <row r="5" spans="1:3" x14ac:dyDescent="0.25">
      <c r="A5" t="str">
        <f>'logback-raw-data'!A5</f>
        <v>String literal-Sync</v>
      </c>
      <c r="B5" t="str">
        <f>'logback-raw-data'!B5</f>
        <v>5*100000</v>
      </c>
      <c r="C5" s="9">
        <f>'logback-raw-data'!M5</f>
        <v>6636.5</v>
      </c>
    </row>
    <row r="6" spans="1:3" x14ac:dyDescent="0.25">
      <c r="A6" t="str">
        <f>'logback-raw-data'!A6</f>
        <v>String literal-Sync</v>
      </c>
      <c r="B6" t="str">
        <f>'logback-raw-data'!B6</f>
        <v>10*50000</v>
      </c>
      <c r="C6" s="9">
        <f>'logback-raw-data'!M6</f>
        <v>6647.7</v>
      </c>
    </row>
    <row r="7" spans="1:3" x14ac:dyDescent="0.25">
      <c r="A7" t="str">
        <f>'logback-raw-data'!A7</f>
        <v>String literal-Sync</v>
      </c>
      <c r="B7" t="str">
        <f>'logback-raw-data'!B7</f>
        <v>20*25000</v>
      </c>
      <c r="C7" s="9">
        <f>'logback-raw-data'!M7</f>
        <v>6559.2</v>
      </c>
    </row>
    <row r="8" spans="1:3" x14ac:dyDescent="0.25">
      <c r="A8" t="str">
        <f>'logback-raw-data'!A8</f>
        <v>String literal-Sync</v>
      </c>
      <c r="B8" t="str">
        <f>'logback-raw-data'!B8</f>
        <v>50*10000</v>
      </c>
      <c r="C8" s="9">
        <f>'logback-raw-data'!M8</f>
        <v>7021.2</v>
      </c>
    </row>
    <row r="9" spans="1:3" x14ac:dyDescent="0.25">
      <c r="A9" t="str">
        <f>'logback-raw-data'!A9</f>
        <v>Level checked string literal-Sync</v>
      </c>
      <c r="B9" t="str">
        <f>'logback-raw-data'!B9</f>
        <v>1*500000</v>
      </c>
      <c r="C9" s="9">
        <f>'logback-raw-data'!M9</f>
        <v>4454.5</v>
      </c>
    </row>
    <row r="10" spans="1:3" x14ac:dyDescent="0.25">
      <c r="A10" t="str">
        <f>'logback-raw-data'!A10</f>
        <v>Level checked string literal-Sync</v>
      </c>
      <c r="B10" t="str">
        <f>'logback-raw-data'!B10</f>
        <v>2*250000</v>
      </c>
      <c r="C10" s="9">
        <f>'logback-raw-data'!M10</f>
        <v>3845.9</v>
      </c>
    </row>
    <row r="11" spans="1:3" x14ac:dyDescent="0.25">
      <c r="A11" t="str">
        <f>'logback-raw-data'!A11</f>
        <v>Level checked string literal-Sync</v>
      </c>
      <c r="B11" t="str">
        <f>'logback-raw-data'!B11</f>
        <v>5*100000</v>
      </c>
      <c r="C11" s="9">
        <f>'logback-raw-data'!M11</f>
        <v>6716.8</v>
      </c>
    </row>
    <row r="12" spans="1:3" x14ac:dyDescent="0.25">
      <c r="A12" t="str">
        <f>'logback-raw-data'!A12</f>
        <v>Level checked string literal-Sync</v>
      </c>
      <c r="B12" t="str">
        <f>'logback-raw-data'!B12</f>
        <v>10*50000</v>
      </c>
      <c r="C12" s="9">
        <f>'logback-raw-data'!M12</f>
        <v>6512.5</v>
      </c>
    </row>
    <row r="13" spans="1:3" x14ac:dyDescent="0.25">
      <c r="A13" t="str">
        <f>'logback-raw-data'!A13</f>
        <v>Level checked string literal-Sync</v>
      </c>
      <c r="B13" t="str">
        <f>'logback-raw-data'!B13</f>
        <v>20*25000</v>
      </c>
      <c r="C13" s="9">
        <f>'logback-raw-data'!M13</f>
        <v>6823.9</v>
      </c>
    </row>
    <row r="14" spans="1:3" x14ac:dyDescent="0.25">
      <c r="A14" t="str">
        <f>'logback-raw-data'!A14</f>
        <v>Level checked string literal-Sync</v>
      </c>
      <c r="B14" t="str">
        <f>'logback-raw-data'!B14</f>
        <v>50*10000</v>
      </c>
      <c r="C14" s="9">
        <f>'logback-raw-data'!M14</f>
        <v>6678.8</v>
      </c>
    </row>
    <row r="15" spans="1:3" x14ac:dyDescent="0.25">
      <c r="A15" t="str">
        <f>'logback-raw-data'!A15</f>
        <v>'+' concatenation-Sync</v>
      </c>
      <c r="B15" t="str">
        <f>'logback-raw-data'!B15</f>
        <v>1*500000</v>
      </c>
      <c r="C15" s="9">
        <f>'logback-raw-data'!M15</f>
        <v>4711.6000000000004</v>
      </c>
    </row>
    <row r="16" spans="1:3" x14ac:dyDescent="0.25">
      <c r="A16" t="str">
        <f>'logback-raw-data'!A16</f>
        <v>'+' concatenation-Sync</v>
      </c>
      <c r="B16" t="str">
        <f>'logback-raw-data'!B16</f>
        <v>2*250000</v>
      </c>
      <c r="C16" s="9">
        <f>'logback-raw-data'!M16</f>
        <v>3653.6</v>
      </c>
    </row>
    <row r="17" spans="1:3" x14ac:dyDescent="0.25">
      <c r="A17" t="str">
        <f>'logback-raw-data'!A17</f>
        <v>'+' concatenation-Sync</v>
      </c>
      <c r="B17" t="str">
        <f>'logback-raw-data'!B17</f>
        <v>5*100000</v>
      </c>
      <c r="C17" s="9">
        <f>'logback-raw-data'!M17</f>
        <v>6856.2</v>
      </c>
    </row>
    <row r="18" spans="1:3" x14ac:dyDescent="0.25">
      <c r="A18" t="str">
        <f>'logback-raw-data'!A18</f>
        <v>'+' concatenation-Sync</v>
      </c>
      <c r="B18" t="str">
        <f>'logback-raw-data'!B18</f>
        <v>10*50000</v>
      </c>
      <c r="C18" s="9">
        <f>'logback-raw-data'!M18</f>
        <v>6797.6</v>
      </c>
    </row>
    <row r="19" spans="1:3" x14ac:dyDescent="0.25">
      <c r="A19" t="str">
        <f>'logback-raw-data'!A19</f>
        <v>'+' concatenation-Sync</v>
      </c>
      <c r="B19" t="str">
        <f>'logback-raw-data'!B19</f>
        <v>20*25000</v>
      </c>
      <c r="C19" s="9">
        <f>'logback-raw-data'!M19</f>
        <v>6826.1</v>
      </c>
    </row>
    <row r="20" spans="1:3" x14ac:dyDescent="0.25">
      <c r="A20" t="str">
        <f>'logback-raw-data'!A20</f>
        <v>'+' concatenation-Sync</v>
      </c>
      <c r="B20" t="str">
        <f>'logback-raw-data'!B20</f>
        <v>50*10000</v>
      </c>
      <c r="C20" s="9">
        <f>'logback-raw-data'!M20</f>
        <v>7022.9</v>
      </c>
    </row>
    <row r="21" spans="1:3" x14ac:dyDescent="0.25">
      <c r="A21" t="str">
        <f>'logback-raw-data'!A21</f>
        <v>SLF4J formatting-Sync</v>
      </c>
      <c r="B21" t="str">
        <f>'logback-raw-data'!B21</f>
        <v>1*500000</v>
      </c>
      <c r="C21" s="9">
        <f>'logback-raw-data'!M21</f>
        <v>4765.5</v>
      </c>
    </row>
    <row r="22" spans="1:3" x14ac:dyDescent="0.25">
      <c r="A22" t="str">
        <f>'logback-raw-data'!A22</f>
        <v>SLF4J formatting-Sync</v>
      </c>
      <c r="B22" t="str">
        <f>'logback-raw-data'!B22</f>
        <v>2*250000</v>
      </c>
      <c r="C22" s="9">
        <f>'logback-raw-data'!M22</f>
        <v>3608.4</v>
      </c>
    </row>
    <row r="23" spans="1:3" x14ac:dyDescent="0.25">
      <c r="A23" t="str">
        <f>'logback-raw-data'!A23</f>
        <v>SLF4J formatting-Sync</v>
      </c>
      <c r="B23" t="str">
        <f>'logback-raw-data'!B23</f>
        <v>5*100000</v>
      </c>
      <c r="C23" s="9">
        <f>'logback-raw-data'!M23</f>
        <v>7375.3</v>
      </c>
    </row>
    <row r="24" spans="1:3" x14ac:dyDescent="0.25">
      <c r="A24" t="str">
        <f>'logback-raw-data'!A24</f>
        <v>SLF4J formatting-Sync</v>
      </c>
      <c r="B24" t="str">
        <f>'logback-raw-data'!B24</f>
        <v>10*50000</v>
      </c>
      <c r="C24" s="9">
        <f>'logback-raw-data'!M24</f>
        <v>6972.5</v>
      </c>
    </row>
    <row r="25" spans="1:3" x14ac:dyDescent="0.25">
      <c r="A25" t="str">
        <f>'logback-raw-data'!A25</f>
        <v>SLF4J formatting-Sync</v>
      </c>
      <c r="B25" t="str">
        <f>'logback-raw-data'!B25</f>
        <v>20*25000</v>
      </c>
      <c r="C25" s="9">
        <f>'logback-raw-data'!M25</f>
        <v>6827.2</v>
      </c>
    </row>
    <row r="26" spans="1:3" x14ac:dyDescent="0.25">
      <c r="A26" t="str">
        <f>'logback-raw-data'!A26</f>
        <v>SLF4J formatting-Sync</v>
      </c>
      <c r="B26" t="str">
        <f>'logback-raw-data'!B26</f>
        <v>50*10000</v>
      </c>
      <c r="C26" s="9">
        <f>'logback-raw-data'!M26</f>
        <v>6867.2</v>
      </c>
    </row>
    <row r="27" spans="1:3" x14ac:dyDescent="0.25">
      <c r="A27" t="str">
        <f>'logback-raw-data'!A27</f>
        <v>String.format-Sync</v>
      </c>
      <c r="B27" t="str">
        <f>'logback-raw-data'!B27</f>
        <v>1*500000</v>
      </c>
      <c r="C27" s="9">
        <f>'logback-raw-data'!M27</f>
        <v>6248.5</v>
      </c>
    </row>
    <row r="28" spans="1:3" x14ac:dyDescent="0.25">
      <c r="A28" t="str">
        <f>'logback-raw-data'!A28</f>
        <v>String.format-Sync</v>
      </c>
      <c r="B28" t="str">
        <f>'logback-raw-data'!B28</f>
        <v>2*250000</v>
      </c>
      <c r="C28" s="9">
        <f>'logback-raw-data'!M28</f>
        <v>3562.1</v>
      </c>
    </row>
    <row r="29" spans="1:3" x14ac:dyDescent="0.25">
      <c r="A29" t="str">
        <f>'logback-raw-data'!A29</f>
        <v>String.format-Sync</v>
      </c>
      <c r="B29" t="str">
        <f>'logback-raw-data'!B29</f>
        <v>5*100000</v>
      </c>
      <c r="C29" s="9">
        <f>'logback-raw-data'!M29</f>
        <v>9353.4</v>
      </c>
    </row>
    <row r="30" spans="1:3" x14ac:dyDescent="0.25">
      <c r="A30" t="str">
        <f>'logback-raw-data'!A30</f>
        <v>String.format-Sync</v>
      </c>
      <c r="B30" t="str">
        <f>'logback-raw-data'!B30</f>
        <v>10*50000</v>
      </c>
      <c r="C30" s="9">
        <f>'logback-raw-data'!M30</f>
        <v>10266</v>
      </c>
    </row>
    <row r="31" spans="1:3" x14ac:dyDescent="0.25">
      <c r="A31" t="str">
        <f>'logback-raw-data'!A31</f>
        <v>String.format-Sync</v>
      </c>
      <c r="B31" t="str">
        <f>'logback-raw-data'!B31</f>
        <v>20*25000</v>
      </c>
      <c r="C31" s="9">
        <f>'logback-raw-data'!M31</f>
        <v>9455.9</v>
      </c>
    </row>
    <row r="32" spans="1:3" x14ac:dyDescent="0.25">
      <c r="A32" t="str">
        <f>'logback-raw-data'!A32</f>
        <v>String.format-Sync</v>
      </c>
      <c r="B32" t="str">
        <f>'logback-raw-data'!B32</f>
        <v>50*10000</v>
      </c>
      <c r="C32" s="9">
        <f>'logback-raw-data'!M32</f>
        <v>9537</v>
      </c>
    </row>
    <row r="33" spans="1:3" x14ac:dyDescent="0.25">
      <c r="A33" t="str">
        <f>'logback-raw-data'!A33</f>
        <v>String literal-Async</v>
      </c>
      <c r="B33" t="str">
        <f>'logback-raw-data'!B33</f>
        <v>1*500000</v>
      </c>
      <c r="C33" s="9">
        <f>'logback-raw-data'!M33</f>
        <v>2049.6</v>
      </c>
    </row>
    <row r="34" spans="1:3" x14ac:dyDescent="0.25">
      <c r="A34" t="str">
        <f>'logback-raw-data'!A34</f>
        <v>String literal-Async</v>
      </c>
      <c r="B34" t="str">
        <f>'logback-raw-data'!B34</f>
        <v>2*250000</v>
      </c>
      <c r="C34" s="9">
        <f>'logback-raw-data'!M34</f>
        <v>1824.6</v>
      </c>
    </row>
    <row r="35" spans="1:3" x14ac:dyDescent="0.25">
      <c r="A35" t="str">
        <f>'logback-raw-data'!A35</f>
        <v>String literal-Async</v>
      </c>
      <c r="B35" t="str">
        <f>'logback-raw-data'!B35</f>
        <v>5*100000</v>
      </c>
      <c r="C35" s="9">
        <f>'logback-raw-data'!M35</f>
        <v>4103.1000000000004</v>
      </c>
    </row>
    <row r="36" spans="1:3" x14ac:dyDescent="0.25">
      <c r="A36" t="str">
        <f>'logback-raw-data'!A36</f>
        <v>String literal-Async</v>
      </c>
      <c r="B36" t="str">
        <f>'logback-raw-data'!B36</f>
        <v>10*50000</v>
      </c>
      <c r="C36" s="9">
        <f>'logback-raw-data'!M36</f>
        <v>6635</v>
      </c>
    </row>
    <row r="37" spans="1:3" x14ac:dyDescent="0.25">
      <c r="A37" t="str">
        <f>'logback-raw-data'!A37</f>
        <v>String literal-Async</v>
      </c>
      <c r="B37" t="str">
        <f>'logback-raw-data'!B37</f>
        <v>20*25000</v>
      </c>
      <c r="C37" s="9">
        <f>'logback-raw-data'!M37</f>
        <v>10685.4</v>
      </c>
    </row>
    <row r="38" spans="1:3" x14ac:dyDescent="0.25">
      <c r="A38" t="str">
        <f>'logback-raw-data'!A38</f>
        <v>String literal-Async</v>
      </c>
      <c r="B38" t="str">
        <f>'logback-raw-data'!B38</f>
        <v>50*10000</v>
      </c>
      <c r="C38" s="9">
        <f>'logback-raw-data'!M38</f>
        <v>18070.2</v>
      </c>
    </row>
    <row r="39" spans="1:3" x14ac:dyDescent="0.25">
      <c r="A39" t="str">
        <f>'logback-raw-data'!A39</f>
        <v>Level checked string literal-Async</v>
      </c>
      <c r="B39" t="str">
        <f>'logback-raw-data'!B39</f>
        <v>1*500000</v>
      </c>
      <c r="C39" s="9">
        <f>'logback-raw-data'!M39</f>
        <v>2073.1999999999998</v>
      </c>
    </row>
    <row r="40" spans="1:3" x14ac:dyDescent="0.25">
      <c r="A40" t="str">
        <f>'logback-raw-data'!A40</f>
        <v>Level checked string literal-Async</v>
      </c>
      <c r="B40" t="str">
        <f>'logback-raw-data'!B40</f>
        <v>2*250000</v>
      </c>
      <c r="C40" s="9">
        <f>'logback-raw-data'!M40</f>
        <v>1773.6</v>
      </c>
    </row>
    <row r="41" spans="1:3" x14ac:dyDescent="0.25">
      <c r="A41" t="str">
        <f>'logback-raw-data'!A41</f>
        <v>Level checked string literal-Async</v>
      </c>
      <c r="B41" t="str">
        <f>'logback-raw-data'!B41</f>
        <v>5*100000</v>
      </c>
      <c r="C41" s="9">
        <f>'logback-raw-data'!M41</f>
        <v>4280.2</v>
      </c>
    </row>
    <row r="42" spans="1:3" x14ac:dyDescent="0.25">
      <c r="A42" t="str">
        <f>'logback-raw-data'!A42</f>
        <v>Level checked string literal-Async</v>
      </c>
      <c r="B42" t="str">
        <f>'logback-raw-data'!B42</f>
        <v>10*50000</v>
      </c>
      <c r="C42" s="9">
        <f>'logback-raw-data'!M42</f>
        <v>6988.3</v>
      </c>
    </row>
    <row r="43" spans="1:3" x14ac:dyDescent="0.25">
      <c r="A43" t="str">
        <f>'logback-raw-data'!A43</f>
        <v>Level checked string literal-Async</v>
      </c>
      <c r="B43" t="str">
        <f>'logback-raw-data'!B43</f>
        <v>20*25000</v>
      </c>
      <c r="C43" s="9">
        <f>'logback-raw-data'!M43</f>
        <v>11299.3</v>
      </c>
    </row>
    <row r="44" spans="1:3" x14ac:dyDescent="0.25">
      <c r="A44" t="str">
        <f>'logback-raw-data'!A44</f>
        <v>Level checked string literal-Async</v>
      </c>
      <c r="B44" t="str">
        <f>'logback-raw-data'!B44</f>
        <v>50*10000</v>
      </c>
      <c r="C44" s="9">
        <f>'logback-raw-data'!M44</f>
        <v>17333.099999999999</v>
      </c>
    </row>
    <row r="45" spans="1:3" x14ac:dyDescent="0.25">
      <c r="A45" t="str">
        <f>'logback-raw-data'!A45</f>
        <v>'+' concatenation-Async</v>
      </c>
      <c r="B45" t="str">
        <f>'logback-raw-data'!B45</f>
        <v>1*500000</v>
      </c>
      <c r="C45" s="9">
        <f>'logback-raw-data'!M45</f>
        <v>2301.6</v>
      </c>
    </row>
    <row r="46" spans="1:3" x14ac:dyDescent="0.25">
      <c r="A46" t="str">
        <f>'logback-raw-data'!A46</f>
        <v>'+' concatenation-Async</v>
      </c>
      <c r="B46" t="str">
        <f>'logback-raw-data'!B46</f>
        <v>2*250000</v>
      </c>
      <c r="C46" s="9">
        <f>'logback-raw-data'!M46</f>
        <v>1885.2</v>
      </c>
    </row>
    <row r="47" spans="1:3" x14ac:dyDescent="0.25">
      <c r="A47" t="str">
        <f>'logback-raw-data'!A47</f>
        <v>'+' concatenation-Async</v>
      </c>
      <c r="B47" t="str">
        <f>'logback-raw-data'!B47</f>
        <v>5*100000</v>
      </c>
      <c r="C47" s="9">
        <f>'logback-raw-data'!M47</f>
        <v>4031.4</v>
      </c>
    </row>
    <row r="48" spans="1:3" x14ac:dyDescent="0.25">
      <c r="A48" t="str">
        <f>'logback-raw-data'!A48</f>
        <v>'+' concatenation-Async</v>
      </c>
      <c r="B48" t="str">
        <f>'logback-raw-data'!B48</f>
        <v>10*50000</v>
      </c>
      <c r="C48" s="9">
        <f>'logback-raw-data'!M48</f>
        <v>6985.1</v>
      </c>
    </row>
    <row r="49" spans="1:3" x14ac:dyDescent="0.25">
      <c r="A49" t="str">
        <f>'logback-raw-data'!A49</f>
        <v>'+' concatenation-Async</v>
      </c>
      <c r="B49" t="str">
        <f>'logback-raw-data'!B49</f>
        <v>20*25000</v>
      </c>
      <c r="C49" s="9">
        <f>'logback-raw-data'!M49</f>
        <v>10958.7</v>
      </c>
    </row>
    <row r="50" spans="1:3" x14ac:dyDescent="0.25">
      <c r="A50" t="str">
        <f>'logback-raw-data'!A50</f>
        <v>'+' concatenation-Async</v>
      </c>
      <c r="B50" t="str">
        <f>'logback-raw-data'!B50</f>
        <v>50*10000</v>
      </c>
      <c r="C50" s="9">
        <f>'logback-raw-data'!M50</f>
        <v>18416.599999999999</v>
      </c>
    </row>
    <row r="51" spans="1:3" x14ac:dyDescent="0.25">
      <c r="A51" t="str">
        <f>'logback-raw-data'!A51</f>
        <v>SLF4J formatting-Async</v>
      </c>
      <c r="B51" t="str">
        <f>'logback-raw-data'!B51</f>
        <v>1*500000</v>
      </c>
      <c r="C51" s="9">
        <f>'logback-raw-data'!M51</f>
        <v>2321.8000000000002</v>
      </c>
    </row>
    <row r="52" spans="1:3" x14ac:dyDescent="0.25">
      <c r="A52" t="str">
        <f>'logback-raw-data'!A52</f>
        <v>SLF4J formatting-Async</v>
      </c>
      <c r="B52" t="str">
        <f>'logback-raw-data'!B52</f>
        <v>2*250000</v>
      </c>
      <c r="C52" s="9">
        <f>'logback-raw-data'!M52</f>
        <v>1820.3</v>
      </c>
    </row>
    <row r="53" spans="1:3" x14ac:dyDescent="0.25">
      <c r="A53" t="str">
        <f>'logback-raw-data'!A53</f>
        <v>SLF4J formatting-Async</v>
      </c>
      <c r="B53" t="str">
        <f>'logback-raw-data'!B53</f>
        <v>5*100000</v>
      </c>
      <c r="C53" s="9">
        <f>'logback-raw-data'!M53</f>
        <v>4011</v>
      </c>
    </row>
    <row r="54" spans="1:3" x14ac:dyDescent="0.25">
      <c r="A54" t="str">
        <f>'logback-raw-data'!A54</f>
        <v>SLF4J formatting-Async</v>
      </c>
      <c r="B54" t="str">
        <f>'logback-raw-data'!B54</f>
        <v>10*50000</v>
      </c>
      <c r="C54" s="9">
        <f>'logback-raw-data'!M54</f>
        <v>6841.2</v>
      </c>
    </row>
    <row r="55" spans="1:3" x14ac:dyDescent="0.25">
      <c r="A55" t="str">
        <f>'logback-raw-data'!A55</f>
        <v>SLF4J formatting-Async</v>
      </c>
      <c r="B55" t="str">
        <f>'logback-raw-data'!B55</f>
        <v>20*25000</v>
      </c>
      <c r="C55" s="9">
        <f>'logback-raw-data'!M55</f>
        <v>11136.2</v>
      </c>
    </row>
    <row r="56" spans="1:3" x14ac:dyDescent="0.25">
      <c r="A56" t="str">
        <f>'logback-raw-data'!A56</f>
        <v>SLF4J formatting-Async</v>
      </c>
      <c r="B56" t="str">
        <f>'logback-raw-data'!B56</f>
        <v>50*10000</v>
      </c>
      <c r="C56" s="9">
        <f>'logback-raw-data'!M56</f>
        <v>17479.900000000001</v>
      </c>
    </row>
    <row r="57" spans="1:3" x14ac:dyDescent="0.25">
      <c r="A57" t="str">
        <f>'logback-raw-data'!A57</f>
        <v>String.format-Async</v>
      </c>
      <c r="B57" t="str">
        <f>'logback-raw-data'!B57</f>
        <v>1*500000</v>
      </c>
      <c r="C57" s="9">
        <f>'logback-raw-data'!M57</f>
        <v>3961.2</v>
      </c>
    </row>
    <row r="58" spans="1:3" x14ac:dyDescent="0.25">
      <c r="A58" t="str">
        <f>'logback-raw-data'!A58</f>
        <v>String.format-Async</v>
      </c>
      <c r="B58" t="str">
        <f>'logback-raw-data'!B58</f>
        <v>2*250000</v>
      </c>
      <c r="C58" s="9">
        <f>'logback-raw-data'!M58</f>
        <v>1883.4</v>
      </c>
    </row>
    <row r="59" spans="1:3" x14ac:dyDescent="0.25">
      <c r="A59" t="str">
        <f>'logback-raw-data'!A59</f>
        <v>String.format-Async</v>
      </c>
      <c r="B59" t="str">
        <f>'logback-raw-data'!B59</f>
        <v>5*100000</v>
      </c>
      <c r="C59" s="9">
        <f>'logback-raw-data'!M59</f>
        <v>3463.1</v>
      </c>
    </row>
    <row r="60" spans="1:3" x14ac:dyDescent="0.25">
      <c r="A60" t="str">
        <f>'logback-raw-data'!A60</f>
        <v>String.format-Async</v>
      </c>
      <c r="B60" t="str">
        <f>'logback-raw-data'!B60</f>
        <v>10*50000</v>
      </c>
      <c r="C60" s="9">
        <f>'logback-raw-data'!M60</f>
        <v>6240.4</v>
      </c>
    </row>
    <row r="61" spans="1:3" x14ac:dyDescent="0.25">
      <c r="A61" t="str">
        <f>'logback-raw-data'!A61</f>
        <v>String.format-Async</v>
      </c>
      <c r="B61" t="str">
        <f>'logback-raw-data'!B61</f>
        <v>20*25000</v>
      </c>
      <c r="C61" s="9">
        <f>'logback-raw-data'!M61</f>
        <v>9690.4</v>
      </c>
    </row>
    <row r="62" spans="1:3" x14ac:dyDescent="0.25">
      <c r="A62" t="str">
        <f>'logback-raw-data'!A62</f>
        <v>String.format-Async</v>
      </c>
      <c r="B62" t="str">
        <f>'logback-raw-data'!B62</f>
        <v>50*10000</v>
      </c>
      <c r="C62" s="9">
        <f>'logback-raw-data'!M62</f>
        <v>16369.3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/>
  </sheetViews>
  <sheetFormatPr defaultRowHeight="15" x14ac:dyDescent="0.25"/>
  <cols>
    <col min="1" max="1" width="35.5703125" customWidth="1"/>
    <col min="2" max="2" width="19" customWidth="1"/>
    <col min="3" max="3" width="10.5703125" customWidth="1"/>
  </cols>
  <sheetData>
    <row r="1" spans="1:3" s="2" customFormat="1" x14ac:dyDescent="0.25">
      <c r="A1" s="2" t="s">
        <v>60</v>
      </c>
    </row>
    <row r="2" spans="1:3" s="2" customFormat="1" x14ac:dyDescent="0.25">
      <c r="A2" s="2" t="str">
        <f>'log4jv1-native-raw-data'!A2</f>
        <v>Test</v>
      </c>
      <c r="B2" s="2" t="str">
        <f>'log4jv1-native-raw-data'!B2</f>
        <v>Thread*Logs/thread</v>
      </c>
      <c r="C2" s="2" t="str">
        <f>'log4jv1-native-raw-data'!M2</f>
        <v>Average Time (ms)</v>
      </c>
    </row>
    <row r="3" spans="1:3" x14ac:dyDescent="0.25">
      <c r="A3" t="str">
        <f>'java-util-logging-raw-data'!A3</f>
        <v>String literal-SyncFile</v>
      </c>
      <c r="B3" t="str">
        <f>'java-util-logging-raw-data'!B3</f>
        <v>1*500000</v>
      </c>
      <c r="C3" s="11">
        <f>'java-util-logging-raw-data'!M3</f>
        <v>10356.6</v>
      </c>
    </row>
    <row r="4" spans="1:3" x14ac:dyDescent="0.25">
      <c r="A4" t="str">
        <f>'java-util-logging-raw-data'!A4</f>
        <v>String literal-SyncFile</v>
      </c>
      <c r="B4" t="str">
        <f>'java-util-logging-raw-data'!B4</f>
        <v>2*250000</v>
      </c>
      <c r="C4" s="11">
        <f>'java-util-logging-raw-data'!M4</f>
        <v>13245.8</v>
      </c>
    </row>
    <row r="5" spans="1:3" x14ac:dyDescent="0.25">
      <c r="A5" t="str">
        <f>'java-util-logging-raw-data'!A5</f>
        <v>String literal-SyncFile</v>
      </c>
      <c r="B5" t="str">
        <f>'java-util-logging-raw-data'!B5</f>
        <v>5*100000</v>
      </c>
      <c r="C5" s="11">
        <f>'java-util-logging-raw-data'!M5</f>
        <v>14189</v>
      </c>
    </row>
    <row r="6" spans="1:3" x14ac:dyDescent="0.25">
      <c r="A6" t="str">
        <f>'java-util-logging-raw-data'!A6</f>
        <v>String literal-SyncFile</v>
      </c>
      <c r="B6" t="str">
        <f>'java-util-logging-raw-data'!B6</f>
        <v>10*50000</v>
      </c>
      <c r="C6" s="11">
        <f>'java-util-logging-raw-data'!M6</f>
        <v>15319</v>
      </c>
    </row>
    <row r="7" spans="1:3" x14ac:dyDescent="0.25">
      <c r="A7" t="str">
        <f>'java-util-logging-raw-data'!A7</f>
        <v>String literal-SyncFile</v>
      </c>
      <c r="B7" t="str">
        <f>'java-util-logging-raw-data'!B7</f>
        <v>20*25000</v>
      </c>
      <c r="C7" s="11">
        <f>'java-util-logging-raw-data'!M7</f>
        <v>14239.6</v>
      </c>
    </row>
    <row r="8" spans="1:3" x14ac:dyDescent="0.25">
      <c r="A8" t="str">
        <f>'java-util-logging-raw-data'!A8</f>
        <v>String literal-SyncFile</v>
      </c>
      <c r="B8" t="str">
        <f>'java-util-logging-raw-data'!B8</f>
        <v>50*10000</v>
      </c>
      <c r="C8" s="11">
        <f>'java-util-logging-raw-data'!M8</f>
        <v>14371.4</v>
      </c>
    </row>
    <row r="9" spans="1:3" x14ac:dyDescent="0.25">
      <c r="A9" t="str">
        <f>'java-util-logging-raw-data'!A9</f>
        <v>Level checked string literal-SyncFile</v>
      </c>
      <c r="B9" t="str">
        <f>'java-util-logging-raw-data'!B9</f>
        <v>1*500000</v>
      </c>
      <c r="C9" s="11">
        <f>'java-util-logging-raw-data'!M9</f>
        <v>10336.6</v>
      </c>
    </row>
    <row r="10" spans="1:3" x14ac:dyDescent="0.25">
      <c r="A10" t="str">
        <f>'java-util-logging-raw-data'!A10</f>
        <v>Level checked string literal-SyncFile</v>
      </c>
      <c r="B10" t="str">
        <f>'java-util-logging-raw-data'!B10</f>
        <v>2*250000</v>
      </c>
      <c r="C10" s="11">
        <f>'java-util-logging-raw-data'!M10</f>
        <v>14353.2</v>
      </c>
    </row>
    <row r="11" spans="1:3" x14ac:dyDescent="0.25">
      <c r="A11" t="str">
        <f>'java-util-logging-raw-data'!A11</f>
        <v>Level checked string literal-SyncFile</v>
      </c>
      <c r="B11" t="str">
        <f>'java-util-logging-raw-data'!B11</f>
        <v>5*100000</v>
      </c>
      <c r="C11" s="11">
        <f>'java-util-logging-raw-data'!M11</f>
        <v>14213.6</v>
      </c>
    </row>
    <row r="12" spans="1:3" x14ac:dyDescent="0.25">
      <c r="A12" t="str">
        <f>'java-util-logging-raw-data'!A12</f>
        <v>Level checked string literal-SyncFile</v>
      </c>
      <c r="B12" t="str">
        <f>'java-util-logging-raw-data'!B12</f>
        <v>10*50000</v>
      </c>
      <c r="C12" s="11">
        <f>'java-util-logging-raw-data'!M12</f>
        <v>14104.2</v>
      </c>
    </row>
    <row r="13" spans="1:3" x14ac:dyDescent="0.25">
      <c r="A13" t="str">
        <f>'java-util-logging-raw-data'!A13</f>
        <v>Level checked string literal-SyncFile</v>
      </c>
      <c r="B13" t="str">
        <f>'java-util-logging-raw-data'!B13</f>
        <v>20*25000</v>
      </c>
      <c r="C13" s="11">
        <f>'java-util-logging-raw-data'!M13</f>
        <v>14411.2</v>
      </c>
    </row>
    <row r="14" spans="1:3" x14ac:dyDescent="0.25">
      <c r="A14" t="str">
        <f>'java-util-logging-raw-data'!A14</f>
        <v>Level checked string literal-SyncFile</v>
      </c>
      <c r="B14" t="str">
        <f>'java-util-logging-raw-data'!B14</f>
        <v>50*10000</v>
      </c>
      <c r="C14" s="11">
        <f>'java-util-logging-raw-data'!M14</f>
        <v>15399.6</v>
      </c>
    </row>
    <row r="15" spans="1:3" x14ac:dyDescent="0.25">
      <c r="A15" t="str">
        <f>'java-util-logging-raw-data'!A15</f>
        <v>'+' concatenation-SyncFile</v>
      </c>
      <c r="B15" t="str">
        <f>'java-util-logging-raw-data'!B15</f>
        <v>1*500000</v>
      </c>
      <c r="C15" s="11">
        <f>'java-util-logging-raw-data'!M15</f>
        <v>11030.2</v>
      </c>
    </row>
    <row r="16" spans="1:3" x14ac:dyDescent="0.25">
      <c r="A16" t="str">
        <f>'java-util-logging-raw-data'!A16</f>
        <v>'+' concatenation-SyncFile</v>
      </c>
      <c r="B16" t="str">
        <f>'java-util-logging-raw-data'!B16</f>
        <v>2*250000</v>
      </c>
      <c r="C16" s="11">
        <f>'java-util-logging-raw-data'!M16</f>
        <v>13640.4</v>
      </c>
    </row>
    <row r="17" spans="1:3" x14ac:dyDescent="0.25">
      <c r="A17" t="str">
        <f>'java-util-logging-raw-data'!A17</f>
        <v>'+' concatenation-SyncFile</v>
      </c>
      <c r="B17" t="str">
        <f>'java-util-logging-raw-data'!B17</f>
        <v>5*100000</v>
      </c>
      <c r="C17" s="11">
        <f>'java-util-logging-raw-data'!M17</f>
        <v>14232.2</v>
      </c>
    </row>
    <row r="18" spans="1:3" x14ac:dyDescent="0.25">
      <c r="A18" t="str">
        <f>'java-util-logging-raw-data'!A18</f>
        <v>'+' concatenation-SyncFile</v>
      </c>
      <c r="B18" t="str">
        <f>'java-util-logging-raw-data'!B18</f>
        <v>10*50000</v>
      </c>
      <c r="C18" s="11">
        <f>'java-util-logging-raw-data'!M18</f>
        <v>14094.6</v>
      </c>
    </row>
    <row r="19" spans="1:3" x14ac:dyDescent="0.25">
      <c r="A19" t="str">
        <f>'java-util-logging-raw-data'!A19</f>
        <v>'+' concatenation-SyncFile</v>
      </c>
      <c r="B19" t="str">
        <f>'java-util-logging-raw-data'!B19</f>
        <v>20*25000</v>
      </c>
      <c r="C19" s="11">
        <f>'java-util-logging-raw-data'!M19</f>
        <v>15833</v>
      </c>
    </row>
    <row r="20" spans="1:3" x14ac:dyDescent="0.25">
      <c r="A20" t="str">
        <f>'java-util-logging-raw-data'!A20</f>
        <v>'+' concatenation-SyncFile</v>
      </c>
      <c r="B20" t="str">
        <f>'java-util-logging-raw-data'!B20</f>
        <v>50*10000</v>
      </c>
      <c r="C20" s="11">
        <f>'java-util-logging-raw-data'!M20</f>
        <v>14717.2</v>
      </c>
    </row>
    <row r="21" spans="1:3" x14ac:dyDescent="0.25">
      <c r="A21" t="str">
        <f>'java-util-logging-raw-data'!A21</f>
        <v>String.format-SyncFile</v>
      </c>
      <c r="B21" t="str">
        <f>'java-util-logging-raw-data'!B21</f>
        <v>1*500000</v>
      </c>
      <c r="C21" s="11">
        <f>'java-util-logging-raw-data'!M21</f>
        <v>12378.2</v>
      </c>
    </row>
    <row r="22" spans="1:3" x14ac:dyDescent="0.25">
      <c r="A22" t="str">
        <f>'java-util-logging-raw-data'!A22</f>
        <v>String.format-SyncFile</v>
      </c>
      <c r="B22" t="str">
        <f>'java-util-logging-raw-data'!B22</f>
        <v>2*250000</v>
      </c>
      <c r="C22" s="11">
        <f>'java-util-logging-raw-data'!M22</f>
        <v>16323.6</v>
      </c>
    </row>
    <row r="23" spans="1:3" x14ac:dyDescent="0.25">
      <c r="A23" t="str">
        <f>'java-util-logging-raw-data'!A23</f>
        <v>String.format-SyncFile</v>
      </c>
      <c r="B23" t="str">
        <f>'java-util-logging-raw-data'!B23</f>
        <v>5*100000</v>
      </c>
      <c r="C23" s="11">
        <f>'java-util-logging-raw-data'!M23</f>
        <v>17894.8</v>
      </c>
    </row>
    <row r="24" spans="1:3" x14ac:dyDescent="0.25">
      <c r="A24" t="str">
        <f>'java-util-logging-raw-data'!A24</f>
        <v>String.format-SyncFile</v>
      </c>
      <c r="B24" t="str">
        <f>'java-util-logging-raw-data'!B24</f>
        <v>10*50000</v>
      </c>
      <c r="C24" s="11">
        <f>'java-util-logging-raw-data'!M24</f>
        <v>17070.599999999999</v>
      </c>
    </row>
    <row r="25" spans="1:3" x14ac:dyDescent="0.25">
      <c r="A25" t="str">
        <f>'java-util-logging-raw-data'!A25</f>
        <v>String.format-SyncFile</v>
      </c>
      <c r="B25" t="str">
        <f>'java-util-logging-raw-data'!B25</f>
        <v>20*25000</v>
      </c>
      <c r="C25" s="11">
        <f>'java-util-logging-raw-data'!M25</f>
        <v>17083</v>
      </c>
    </row>
    <row r="26" spans="1:3" x14ac:dyDescent="0.25">
      <c r="A26" t="str">
        <f>'java-util-logging-raw-data'!A26</f>
        <v>String.format-SyncFile</v>
      </c>
      <c r="B26" t="str">
        <f>'java-util-logging-raw-data'!B26</f>
        <v>50*10000</v>
      </c>
      <c r="C26" s="11">
        <f>'java-util-logging-raw-data'!M26</f>
        <v>18434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A38" sqref="AA38"/>
    </sheetView>
  </sheetViews>
  <sheetFormatPr defaultRowHeight="15" x14ac:dyDescent="0.25"/>
  <cols>
    <col min="1" max="1" width="1.28515625" customWidth="1"/>
    <col min="14" max="14" width="1.7109375" customWidth="1"/>
  </cols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defaultRowHeight="15" x14ac:dyDescent="0.25"/>
  <cols>
    <col min="1" max="1" width="33.7109375" customWidth="1"/>
    <col min="2" max="2" width="20.140625" customWidth="1"/>
    <col min="3" max="3" width="10.5703125" style="7" customWidth="1"/>
    <col min="4" max="4" width="9.140625" style="7"/>
    <col min="7" max="12" width="9.140625" style="7"/>
    <col min="13" max="13" width="21" customWidth="1"/>
  </cols>
  <sheetData>
    <row r="1" spans="1:13" x14ac:dyDescent="0.25">
      <c r="A1" s="2" t="s">
        <v>19</v>
      </c>
      <c r="B1" s="2"/>
      <c r="C1" s="13"/>
      <c r="D1" s="13"/>
      <c r="E1" s="2"/>
      <c r="F1" s="2"/>
      <c r="G1" s="13"/>
      <c r="H1" s="13"/>
      <c r="I1" s="13"/>
      <c r="J1" s="13"/>
      <c r="K1" s="13"/>
      <c r="L1" s="13"/>
      <c r="M1" s="2"/>
    </row>
    <row r="2" spans="1:13" x14ac:dyDescent="0.25">
      <c r="A2" s="3" t="s">
        <v>8</v>
      </c>
      <c r="B2" s="4" t="s">
        <v>1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49</v>
      </c>
      <c r="I2" s="5" t="s">
        <v>50</v>
      </c>
      <c r="J2" s="5" t="s">
        <v>51</v>
      </c>
      <c r="K2" s="5" t="s">
        <v>52</v>
      </c>
      <c r="L2" s="5" t="s">
        <v>53</v>
      </c>
      <c r="M2" s="4" t="s">
        <v>2</v>
      </c>
    </row>
    <row r="3" spans="1:13" x14ac:dyDescent="0.25">
      <c r="A3" s="10" t="s">
        <v>20</v>
      </c>
      <c r="B3" s="6" t="s">
        <v>27</v>
      </c>
      <c r="C3" s="7">
        <v>4024</v>
      </c>
      <c r="D3" s="7">
        <v>3995</v>
      </c>
      <c r="E3" s="7">
        <v>4047</v>
      </c>
      <c r="F3" s="7">
        <v>4038</v>
      </c>
      <c r="G3" s="7">
        <v>4073</v>
      </c>
      <c r="H3" s="7">
        <v>4089</v>
      </c>
      <c r="I3" s="7">
        <v>4019</v>
      </c>
      <c r="J3" s="7">
        <v>4046</v>
      </c>
      <c r="K3" s="7">
        <v>4054</v>
      </c>
      <c r="L3" s="7">
        <v>4398</v>
      </c>
      <c r="M3" s="8">
        <f>AVERAGE(C3:L3)</f>
        <v>4078.3</v>
      </c>
    </row>
    <row r="4" spans="1:13" x14ac:dyDescent="0.25">
      <c r="A4" s="10" t="s">
        <v>20</v>
      </c>
      <c r="B4" s="6" t="s">
        <v>28</v>
      </c>
      <c r="C4" s="7">
        <v>5071</v>
      </c>
      <c r="D4" s="7">
        <v>4414</v>
      </c>
      <c r="E4" s="7">
        <v>4925</v>
      </c>
      <c r="F4" s="7">
        <v>5797</v>
      </c>
      <c r="G4" s="7">
        <v>4753</v>
      </c>
      <c r="H4" s="7">
        <v>5480</v>
      </c>
      <c r="I4" s="7">
        <v>4594</v>
      </c>
      <c r="J4" s="7">
        <v>4722</v>
      </c>
      <c r="K4" s="7">
        <v>4588</v>
      </c>
      <c r="L4" s="7">
        <v>4887</v>
      </c>
      <c r="M4" s="8">
        <f t="shared" ref="M4:M26" si="0">AVERAGE(C4:L4)</f>
        <v>4923.1000000000004</v>
      </c>
    </row>
    <row r="5" spans="1:13" x14ac:dyDescent="0.25">
      <c r="A5" s="10" t="s">
        <v>20</v>
      </c>
      <c r="B5" s="6" t="s">
        <v>29</v>
      </c>
      <c r="C5" s="7">
        <v>5635</v>
      </c>
      <c r="D5" s="7">
        <v>6098</v>
      </c>
      <c r="E5" s="7">
        <v>6102</v>
      </c>
      <c r="F5" s="7">
        <v>5954</v>
      </c>
      <c r="G5" s="7">
        <v>6196</v>
      </c>
      <c r="H5" s="7">
        <v>5672</v>
      </c>
      <c r="I5" s="7">
        <v>6745</v>
      </c>
      <c r="J5" s="7">
        <v>5990</v>
      </c>
      <c r="K5" s="7">
        <v>5803</v>
      </c>
      <c r="L5" s="7">
        <v>6163</v>
      </c>
      <c r="M5" s="8">
        <f t="shared" si="0"/>
        <v>6035.8</v>
      </c>
    </row>
    <row r="6" spans="1:13" x14ac:dyDescent="0.25">
      <c r="A6" s="10" t="s">
        <v>20</v>
      </c>
      <c r="B6" s="6" t="s">
        <v>30</v>
      </c>
      <c r="C6" s="7">
        <v>5693</v>
      </c>
      <c r="D6" s="7">
        <v>6160</v>
      </c>
      <c r="E6" s="7">
        <v>6001</v>
      </c>
      <c r="F6" s="7">
        <v>5983</v>
      </c>
      <c r="G6" s="7">
        <v>6059</v>
      </c>
      <c r="H6" s="7">
        <v>6040</v>
      </c>
      <c r="I6" s="7">
        <v>5948</v>
      </c>
      <c r="J6" s="7">
        <v>5944</v>
      </c>
      <c r="K6" s="7">
        <v>6050</v>
      </c>
      <c r="L6" s="7">
        <v>6033</v>
      </c>
      <c r="M6" s="8">
        <f t="shared" si="0"/>
        <v>5991.1</v>
      </c>
    </row>
    <row r="7" spans="1:13" x14ac:dyDescent="0.25">
      <c r="A7" s="10" t="s">
        <v>20</v>
      </c>
      <c r="B7" s="6" t="s">
        <v>31</v>
      </c>
      <c r="C7" s="7">
        <v>5590</v>
      </c>
      <c r="D7" s="7">
        <v>6154</v>
      </c>
      <c r="E7" s="7">
        <v>6069</v>
      </c>
      <c r="F7" s="7">
        <v>6046</v>
      </c>
      <c r="G7" s="7">
        <v>6105</v>
      </c>
      <c r="H7" s="7">
        <v>5982</v>
      </c>
      <c r="I7" s="7">
        <v>6106</v>
      </c>
      <c r="J7" s="7">
        <v>6021</v>
      </c>
      <c r="K7" s="7">
        <v>5989</v>
      </c>
      <c r="L7" s="7">
        <v>6267</v>
      </c>
      <c r="M7" s="8">
        <f t="shared" si="0"/>
        <v>6032.9</v>
      </c>
    </row>
    <row r="8" spans="1:13" x14ac:dyDescent="0.25">
      <c r="A8" s="10" t="s">
        <v>20</v>
      </c>
      <c r="B8" s="6" t="s">
        <v>32</v>
      </c>
      <c r="C8" s="7">
        <v>6125</v>
      </c>
      <c r="D8" s="7">
        <v>8085</v>
      </c>
      <c r="E8" s="7">
        <v>6134</v>
      </c>
      <c r="F8" s="7">
        <v>6409</v>
      </c>
      <c r="G8" s="7">
        <v>6648</v>
      </c>
      <c r="H8" s="7">
        <v>6274</v>
      </c>
      <c r="I8" s="7">
        <v>6431</v>
      </c>
      <c r="J8" s="7">
        <v>6362</v>
      </c>
      <c r="K8" s="7">
        <v>6361</v>
      </c>
      <c r="L8" s="7">
        <v>6543</v>
      </c>
      <c r="M8" s="8">
        <f t="shared" si="0"/>
        <v>6537.2</v>
      </c>
    </row>
    <row r="9" spans="1:13" x14ac:dyDescent="0.25">
      <c r="A9" s="10" t="s">
        <v>21</v>
      </c>
      <c r="B9" s="6" t="s">
        <v>27</v>
      </c>
      <c r="C9" s="7">
        <v>4021</v>
      </c>
      <c r="D9" s="7">
        <v>4171</v>
      </c>
      <c r="E9" s="7">
        <v>4090</v>
      </c>
      <c r="F9" s="7">
        <v>4078</v>
      </c>
      <c r="G9" s="7">
        <v>4441</v>
      </c>
      <c r="H9" s="7">
        <v>4222</v>
      </c>
      <c r="I9" s="7">
        <v>4098</v>
      </c>
      <c r="J9" s="7">
        <v>4242</v>
      </c>
      <c r="K9" s="7">
        <v>4515</v>
      </c>
      <c r="L9" s="7">
        <v>4235</v>
      </c>
      <c r="M9" s="8">
        <f t="shared" si="0"/>
        <v>4211.3</v>
      </c>
    </row>
    <row r="10" spans="1:13" x14ac:dyDescent="0.25">
      <c r="A10" s="10" t="s">
        <v>21</v>
      </c>
      <c r="B10" s="6" t="s">
        <v>28</v>
      </c>
      <c r="C10" s="7">
        <v>4399</v>
      </c>
      <c r="D10" s="7">
        <v>4775</v>
      </c>
      <c r="E10" s="7">
        <v>4537</v>
      </c>
      <c r="F10" s="7">
        <v>4683</v>
      </c>
      <c r="G10" s="7">
        <v>4624</v>
      </c>
      <c r="H10" s="7">
        <v>4843</v>
      </c>
      <c r="I10" s="7">
        <v>4770</v>
      </c>
      <c r="J10" s="7">
        <v>4886</v>
      </c>
      <c r="K10" s="7">
        <v>4886</v>
      </c>
      <c r="L10" s="7">
        <v>4730</v>
      </c>
      <c r="M10" s="8">
        <f t="shared" si="0"/>
        <v>4713.3</v>
      </c>
    </row>
    <row r="11" spans="1:13" x14ac:dyDescent="0.25">
      <c r="A11" s="10" t="s">
        <v>21</v>
      </c>
      <c r="B11" s="6" t="s">
        <v>29</v>
      </c>
      <c r="C11" s="7">
        <v>5513</v>
      </c>
      <c r="D11" s="7">
        <v>7361</v>
      </c>
      <c r="E11" s="7">
        <v>6043</v>
      </c>
      <c r="F11" s="7">
        <v>6804</v>
      </c>
      <c r="G11" s="7">
        <v>6466</v>
      </c>
      <c r="H11" s="7">
        <v>5967</v>
      </c>
      <c r="I11" s="7">
        <v>6653</v>
      </c>
      <c r="J11" s="7">
        <v>5933</v>
      </c>
      <c r="K11" s="7">
        <v>5950</v>
      </c>
      <c r="L11" s="7">
        <v>5876</v>
      </c>
      <c r="M11" s="8">
        <f t="shared" si="0"/>
        <v>6256.6</v>
      </c>
    </row>
    <row r="12" spans="1:13" x14ac:dyDescent="0.25">
      <c r="A12" s="10" t="s">
        <v>21</v>
      </c>
      <c r="B12" s="6" t="s">
        <v>30</v>
      </c>
      <c r="C12" s="7">
        <v>5609</v>
      </c>
      <c r="D12" s="7">
        <v>6114</v>
      </c>
      <c r="E12" s="7">
        <v>6016</v>
      </c>
      <c r="F12" s="7">
        <v>6005</v>
      </c>
      <c r="G12" s="7">
        <v>5979</v>
      </c>
      <c r="H12" s="7">
        <v>6170</v>
      </c>
      <c r="I12" s="7">
        <v>5922</v>
      </c>
      <c r="J12" s="7">
        <v>5992</v>
      </c>
      <c r="K12" s="7">
        <v>6081</v>
      </c>
      <c r="L12" s="7">
        <v>5976</v>
      </c>
      <c r="M12" s="8">
        <f t="shared" si="0"/>
        <v>5986.4</v>
      </c>
    </row>
    <row r="13" spans="1:13" x14ac:dyDescent="0.25">
      <c r="A13" s="10" t="s">
        <v>21</v>
      </c>
      <c r="B13" s="6" t="s">
        <v>31</v>
      </c>
      <c r="C13" s="7">
        <v>5712</v>
      </c>
      <c r="D13" s="7">
        <v>6190</v>
      </c>
      <c r="E13" s="7">
        <v>6021</v>
      </c>
      <c r="F13" s="7">
        <v>6090</v>
      </c>
      <c r="G13" s="7">
        <v>6178</v>
      </c>
      <c r="H13" s="7">
        <v>6052</v>
      </c>
      <c r="I13" s="7">
        <v>6037</v>
      </c>
      <c r="J13" s="7">
        <v>6150</v>
      </c>
      <c r="K13" s="7">
        <v>6034</v>
      </c>
      <c r="L13" s="7">
        <v>6086</v>
      </c>
      <c r="M13" s="8">
        <f t="shared" si="0"/>
        <v>6055</v>
      </c>
    </row>
    <row r="14" spans="1:13" x14ac:dyDescent="0.25">
      <c r="A14" s="10" t="s">
        <v>21</v>
      </c>
      <c r="B14" s="6" t="s">
        <v>32</v>
      </c>
      <c r="C14" s="7">
        <v>6152</v>
      </c>
      <c r="D14" s="7">
        <v>7226</v>
      </c>
      <c r="E14" s="7">
        <v>6068</v>
      </c>
      <c r="F14" s="7">
        <v>6378</v>
      </c>
      <c r="G14" s="7">
        <v>6378</v>
      </c>
      <c r="H14" s="7">
        <v>6498</v>
      </c>
      <c r="I14" s="7">
        <v>6533</v>
      </c>
      <c r="J14" s="7">
        <v>6482</v>
      </c>
      <c r="K14" s="7">
        <v>6508</v>
      </c>
      <c r="L14" s="7">
        <v>6423</v>
      </c>
      <c r="M14" s="8">
        <f t="shared" si="0"/>
        <v>6464.6</v>
      </c>
    </row>
    <row r="15" spans="1:13" x14ac:dyDescent="0.25">
      <c r="A15" s="10" t="s">
        <v>22</v>
      </c>
      <c r="B15" s="6" t="s">
        <v>27</v>
      </c>
      <c r="C15" s="7">
        <v>4358</v>
      </c>
      <c r="D15" s="7">
        <v>4303</v>
      </c>
      <c r="E15" s="7">
        <v>4554</v>
      </c>
      <c r="F15" s="7">
        <v>4565</v>
      </c>
      <c r="G15" s="7">
        <v>4344</v>
      </c>
      <c r="H15" s="7">
        <v>4378</v>
      </c>
      <c r="I15" s="7">
        <v>4284</v>
      </c>
      <c r="J15" s="7">
        <v>4367</v>
      </c>
      <c r="K15" s="7">
        <v>4353</v>
      </c>
      <c r="L15" s="7">
        <v>4382</v>
      </c>
      <c r="M15" s="8">
        <f t="shared" si="0"/>
        <v>4388.8</v>
      </c>
    </row>
    <row r="16" spans="1:13" x14ac:dyDescent="0.25">
      <c r="A16" s="10" t="s">
        <v>22</v>
      </c>
      <c r="B16" s="6" t="s">
        <v>28</v>
      </c>
      <c r="C16" s="7">
        <v>4173</v>
      </c>
      <c r="D16" s="7">
        <v>4451</v>
      </c>
      <c r="E16" s="7">
        <v>4262</v>
      </c>
      <c r="F16" s="7">
        <v>4349</v>
      </c>
      <c r="G16" s="7">
        <v>4350</v>
      </c>
      <c r="H16" s="7">
        <v>4137</v>
      </c>
      <c r="I16" s="7">
        <v>4198</v>
      </c>
      <c r="J16" s="7">
        <v>4083</v>
      </c>
      <c r="K16" s="7">
        <v>4700</v>
      </c>
      <c r="L16" s="7">
        <v>4526</v>
      </c>
      <c r="M16" s="8">
        <f t="shared" si="0"/>
        <v>4322.8999999999996</v>
      </c>
    </row>
    <row r="17" spans="1:13" x14ac:dyDescent="0.25">
      <c r="A17" s="10" t="s">
        <v>22</v>
      </c>
      <c r="B17" s="6" t="s">
        <v>29</v>
      </c>
      <c r="C17" s="7">
        <v>6660</v>
      </c>
      <c r="D17" s="7">
        <v>6479</v>
      </c>
      <c r="E17" s="7">
        <v>7540</v>
      </c>
      <c r="F17" s="7">
        <v>7850</v>
      </c>
      <c r="G17" s="7">
        <v>6172</v>
      </c>
      <c r="H17" s="7">
        <v>6131</v>
      </c>
      <c r="I17" s="7">
        <v>6309</v>
      </c>
      <c r="J17" s="7">
        <v>6332</v>
      </c>
      <c r="K17" s="7">
        <v>6389</v>
      </c>
      <c r="L17" s="7">
        <v>6294</v>
      </c>
      <c r="M17" s="8">
        <f t="shared" si="0"/>
        <v>6615.6</v>
      </c>
    </row>
    <row r="18" spans="1:13" x14ac:dyDescent="0.25">
      <c r="A18" s="10" t="s">
        <v>22</v>
      </c>
      <c r="B18" s="6" t="s">
        <v>30</v>
      </c>
      <c r="C18" s="7">
        <v>6062</v>
      </c>
      <c r="D18" s="7">
        <v>6566</v>
      </c>
      <c r="E18" s="7">
        <v>6195</v>
      </c>
      <c r="F18" s="7">
        <v>6153</v>
      </c>
      <c r="G18" s="7">
        <v>6315</v>
      </c>
      <c r="H18" s="7">
        <v>7926</v>
      </c>
      <c r="I18" s="7">
        <v>7031</v>
      </c>
      <c r="J18" s="7">
        <v>6397</v>
      </c>
      <c r="K18" s="7">
        <v>6316</v>
      </c>
      <c r="L18" s="7">
        <v>6533</v>
      </c>
      <c r="M18" s="8">
        <f t="shared" si="0"/>
        <v>6549.4</v>
      </c>
    </row>
    <row r="19" spans="1:13" x14ac:dyDescent="0.25">
      <c r="A19" s="10" t="s">
        <v>22</v>
      </c>
      <c r="B19" s="6" t="s">
        <v>31</v>
      </c>
      <c r="C19" s="7">
        <v>6168</v>
      </c>
      <c r="D19" s="7">
        <v>6547</v>
      </c>
      <c r="E19" s="7">
        <v>6263</v>
      </c>
      <c r="F19" s="7">
        <v>6185</v>
      </c>
      <c r="G19" s="7">
        <v>6258</v>
      </c>
      <c r="H19" s="7">
        <v>6319</v>
      </c>
      <c r="I19" s="7">
        <v>6333</v>
      </c>
      <c r="J19" s="7">
        <v>6331</v>
      </c>
      <c r="K19" s="7">
        <v>6334</v>
      </c>
      <c r="L19" s="7">
        <v>6257</v>
      </c>
      <c r="M19" s="8">
        <f t="shared" si="0"/>
        <v>6299.5</v>
      </c>
    </row>
    <row r="20" spans="1:13" x14ac:dyDescent="0.25">
      <c r="A20" s="10" t="s">
        <v>22</v>
      </c>
      <c r="B20" s="6" t="s">
        <v>32</v>
      </c>
      <c r="C20" s="7">
        <v>6557</v>
      </c>
      <c r="D20" s="7">
        <v>8608</v>
      </c>
      <c r="E20" s="7">
        <v>6644</v>
      </c>
      <c r="F20" s="7">
        <v>6458</v>
      </c>
      <c r="G20" s="7">
        <v>6300</v>
      </c>
      <c r="H20" s="7">
        <v>6423</v>
      </c>
      <c r="I20" s="7">
        <v>6474</v>
      </c>
      <c r="J20" s="7">
        <v>6738</v>
      </c>
      <c r="K20" s="7">
        <v>6754</v>
      </c>
      <c r="L20" s="7">
        <v>6572</v>
      </c>
      <c r="M20" s="8">
        <f t="shared" si="0"/>
        <v>6752.8</v>
      </c>
    </row>
    <row r="21" spans="1:13" x14ac:dyDescent="0.25">
      <c r="A21" s="10" t="s">
        <v>23</v>
      </c>
      <c r="B21" s="6" t="s">
        <v>27</v>
      </c>
      <c r="C21" s="7">
        <v>5698</v>
      </c>
      <c r="D21" s="7">
        <v>5928</v>
      </c>
      <c r="E21" s="7">
        <v>6055</v>
      </c>
      <c r="F21" s="7">
        <v>5709</v>
      </c>
      <c r="G21" s="7">
        <v>5840</v>
      </c>
      <c r="H21" s="7">
        <v>5874</v>
      </c>
      <c r="I21" s="7">
        <v>5735</v>
      </c>
      <c r="J21" s="7">
        <v>5708</v>
      </c>
      <c r="K21" s="7">
        <v>5795</v>
      </c>
      <c r="L21" s="7">
        <v>5683</v>
      </c>
      <c r="M21" s="8">
        <f t="shared" si="0"/>
        <v>5802.5</v>
      </c>
    </row>
    <row r="22" spans="1:13" x14ac:dyDescent="0.25">
      <c r="A22" s="10" t="s">
        <v>23</v>
      </c>
      <c r="B22" s="6" t="s">
        <v>28</v>
      </c>
      <c r="C22" s="7">
        <v>3300</v>
      </c>
      <c r="D22" s="7">
        <v>3805</v>
      </c>
      <c r="E22" s="7">
        <v>3807</v>
      </c>
      <c r="F22" s="7">
        <v>3605</v>
      </c>
      <c r="G22" s="7">
        <v>3455</v>
      </c>
      <c r="H22" s="7">
        <v>3763</v>
      </c>
      <c r="I22" s="7">
        <v>3710</v>
      </c>
      <c r="J22" s="7">
        <v>3456</v>
      </c>
      <c r="K22" s="7">
        <v>3421</v>
      </c>
      <c r="L22" s="7">
        <v>3394</v>
      </c>
      <c r="M22" s="8">
        <f t="shared" si="0"/>
        <v>3571.6</v>
      </c>
    </row>
    <row r="23" spans="1:13" x14ac:dyDescent="0.25">
      <c r="A23" s="10" t="s">
        <v>23</v>
      </c>
      <c r="B23" s="6" t="s">
        <v>29</v>
      </c>
      <c r="C23" s="7">
        <v>10847</v>
      </c>
      <c r="D23" s="7">
        <v>10655</v>
      </c>
      <c r="E23" s="7">
        <v>8863</v>
      </c>
      <c r="F23" s="7">
        <v>10296</v>
      </c>
      <c r="G23" s="7">
        <v>8934</v>
      </c>
      <c r="H23" s="7">
        <v>10762</v>
      </c>
      <c r="I23" s="7">
        <v>10132</v>
      </c>
      <c r="J23" s="7">
        <v>10910</v>
      </c>
      <c r="K23" s="7">
        <v>9285</v>
      </c>
      <c r="L23" s="7">
        <v>9638</v>
      </c>
      <c r="M23" s="8">
        <f t="shared" si="0"/>
        <v>10032.200000000001</v>
      </c>
    </row>
    <row r="24" spans="1:13" x14ac:dyDescent="0.25">
      <c r="A24" s="10" t="s">
        <v>23</v>
      </c>
      <c r="B24" s="6" t="s">
        <v>30</v>
      </c>
      <c r="C24" s="7">
        <v>8273</v>
      </c>
      <c r="D24" s="7">
        <v>8914</v>
      </c>
      <c r="E24" s="7">
        <v>8727</v>
      </c>
      <c r="F24" s="7">
        <v>8186</v>
      </c>
      <c r="G24" s="7">
        <v>8356</v>
      </c>
      <c r="H24" s="7">
        <v>8756</v>
      </c>
      <c r="I24" s="7">
        <v>8534</v>
      </c>
      <c r="J24" s="7">
        <v>8528</v>
      </c>
      <c r="K24" s="7">
        <v>8831</v>
      </c>
      <c r="L24" s="7">
        <v>8634</v>
      </c>
      <c r="M24" s="8">
        <f t="shared" si="0"/>
        <v>8573.9</v>
      </c>
    </row>
    <row r="25" spans="1:13" x14ac:dyDescent="0.25">
      <c r="A25" s="10" t="s">
        <v>23</v>
      </c>
      <c r="B25" s="6" t="s">
        <v>31</v>
      </c>
      <c r="C25" s="7">
        <v>8296</v>
      </c>
      <c r="D25" s="7">
        <v>8922</v>
      </c>
      <c r="E25" s="7">
        <v>8645</v>
      </c>
      <c r="F25" s="7">
        <v>8175</v>
      </c>
      <c r="G25" s="7">
        <v>8417</v>
      </c>
      <c r="H25" s="7">
        <v>8732</v>
      </c>
      <c r="I25" s="7">
        <v>8554</v>
      </c>
      <c r="J25" s="7">
        <v>8879</v>
      </c>
      <c r="K25" s="7">
        <v>9167</v>
      </c>
      <c r="L25" s="7">
        <v>8510</v>
      </c>
      <c r="M25" s="8">
        <f t="shared" si="0"/>
        <v>8629.7000000000007</v>
      </c>
    </row>
    <row r="26" spans="1:13" x14ac:dyDescent="0.25">
      <c r="A26" s="10" t="s">
        <v>23</v>
      </c>
      <c r="B26" s="6" t="s">
        <v>32</v>
      </c>
      <c r="C26" s="7">
        <v>8680</v>
      </c>
      <c r="D26" s="7">
        <v>9765</v>
      </c>
      <c r="E26" s="7">
        <v>8964</v>
      </c>
      <c r="F26" s="7">
        <v>8894</v>
      </c>
      <c r="G26" s="7">
        <v>8373</v>
      </c>
      <c r="H26" s="7">
        <v>9404</v>
      </c>
      <c r="I26" s="7">
        <v>8807</v>
      </c>
      <c r="J26" s="7">
        <v>9203</v>
      </c>
      <c r="K26" s="7">
        <v>9514</v>
      </c>
      <c r="L26" s="7">
        <v>9156</v>
      </c>
      <c r="M26" s="8">
        <f t="shared" si="0"/>
        <v>9076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B23" sqref="B23"/>
    </sheetView>
  </sheetViews>
  <sheetFormatPr defaultRowHeight="15" x14ac:dyDescent="0.25"/>
  <cols>
    <col min="1" max="1" width="33.7109375" customWidth="1"/>
    <col min="2" max="2" width="20.140625" style="7" customWidth="1"/>
    <col min="3" max="3" width="10.5703125" style="7" customWidth="1"/>
    <col min="4" max="4" width="9.140625" style="7"/>
    <col min="6" max="12" width="9.140625" style="7"/>
    <col min="13" max="13" width="21" customWidth="1"/>
  </cols>
  <sheetData>
    <row r="1" spans="1:13" x14ac:dyDescent="0.25">
      <c r="A1" s="2" t="s">
        <v>24</v>
      </c>
      <c r="B1" s="13"/>
      <c r="C1" s="13"/>
      <c r="D1" s="13"/>
      <c r="E1" s="2"/>
      <c r="F1" s="13"/>
      <c r="G1" s="13"/>
      <c r="H1" s="13"/>
      <c r="I1" s="13"/>
      <c r="J1" s="13"/>
      <c r="K1" s="13"/>
      <c r="L1" s="13"/>
      <c r="M1" s="2"/>
    </row>
    <row r="2" spans="1:13" x14ac:dyDescent="0.25">
      <c r="A2" s="3" t="s">
        <v>8</v>
      </c>
      <c r="B2" s="4" t="s">
        <v>1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49</v>
      </c>
      <c r="I2" s="5" t="s">
        <v>50</v>
      </c>
      <c r="J2" s="5" t="s">
        <v>51</v>
      </c>
      <c r="K2" s="5" t="s">
        <v>52</v>
      </c>
      <c r="L2" s="5" t="s">
        <v>53</v>
      </c>
      <c r="M2" s="4" t="s">
        <v>2</v>
      </c>
    </row>
    <row r="3" spans="1:13" x14ac:dyDescent="0.25">
      <c r="A3" s="10" t="s">
        <v>20</v>
      </c>
      <c r="B3" s="6" t="s">
        <v>27</v>
      </c>
      <c r="C3" s="7">
        <v>3973</v>
      </c>
      <c r="D3" s="7">
        <v>4025</v>
      </c>
      <c r="E3" s="7">
        <v>3987</v>
      </c>
      <c r="F3" s="7">
        <v>4026</v>
      </c>
      <c r="G3" s="7">
        <v>4106</v>
      </c>
      <c r="H3" s="7">
        <v>4087</v>
      </c>
      <c r="I3" s="7">
        <v>4161</v>
      </c>
      <c r="J3" s="7">
        <v>4081</v>
      </c>
      <c r="K3" s="7">
        <v>4048</v>
      </c>
      <c r="L3" s="7">
        <v>4087</v>
      </c>
      <c r="M3" s="8">
        <f>AVERAGE(C3:L3)</f>
        <v>4058.1</v>
      </c>
    </row>
    <row r="4" spans="1:13" x14ac:dyDescent="0.25">
      <c r="A4" s="10" t="s">
        <v>20</v>
      </c>
      <c r="B4" s="6" t="s">
        <v>28</v>
      </c>
      <c r="C4" s="7">
        <v>4633</v>
      </c>
      <c r="D4" s="7">
        <v>5245</v>
      </c>
      <c r="E4" s="7">
        <v>4846</v>
      </c>
      <c r="F4" s="7">
        <v>4461</v>
      </c>
      <c r="G4" s="7">
        <v>4941</v>
      </c>
      <c r="H4" s="7">
        <v>5305</v>
      </c>
      <c r="I4" s="7">
        <v>4741</v>
      </c>
      <c r="J4" s="7">
        <v>5133</v>
      </c>
      <c r="K4" s="7">
        <v>4783</v>
      </c>
      <c r="L4" s="7">
        <v>5031</v>
      </c>
      <c r="M4" s="8">
        <f t="shared" ref="M4:M32" si="0">AVERAGE(C4:L4)</f>
        <v>4911.8999999999996</v>
      </c>
    </row>
    <row r="5" spans="1:13" x14ac:dyDescent="0.25">
      <c r="A5" s="10" t="s">
        <v>20</v>
      </c>
      <c r="B5" s="6" t="s">
        <v>29</v>
      </c>
      <c r="C5" s="7">
        <v>5889</v>
      </c>
      <c r="D5" s="7">
        <v>6487</v>
      </c>
      <c r="E5" s="7">
        <v>5927</v>
      </c>
      <c r="F5" s="7">
        <v>6051</v>
      </c>
      <c r="G5" s="7">
        <v>6055</v>
      </c>
      <c r="H5" s="7">
        <v>6714</v>
      </c>
      <c r="I5" s="7">
        <v>5985</v>
      </c>
      <c r="J5" s="7">
        <v>5915</v>
      </c>
      <c r="K5" s="7">
        <v>6079</v>
      </c>
      <c r="L5" s="7">
        <v>5818</v>
      </c>
      <c r="M5" s="8">
        <f t="shared" si="0"/>
        <v>6092</v>
      </c>
    </row>
    <row r="6" spans="1:13" x14ac:dyDescent="0.25">
      <c r="A6" s="10" t="s">
        <v>20</v>
      </c>
      <c r="B6" s="6" t="s">
        <v>30</v>
      </c>
      <c r="C6" s="7">
        <v>5844</v>
      </c>
      <c r="D6" s="7">
        <v>5827</v>
      </c>
      <c r="E6" s="7">
        <v>5986</v>
      </c>
      <c r="F6" s="7">
        <v>6076</v>
      </c>
      <c r="G6" s="7">
        <v>6110</v>
      </c>
      <c r="H6" s="7">
        <v>5922</v>
      </c>
      <c r="I6" s="7">
        <v>6098</v>
      </c>
      <c r="J6" s="7">
        <v>5934</v>
      </c>
      <c r="K6" s="7">
        <v>5940</v>
      </c>
      <c r="L6" s="7">
        <v>6154</v>
      </c>
      <c r="M6" s="8">
        <f t="shared" si="0"/>
        <v>5989.1</v>
      </c>
    </row>
    <row r="7" spans="1:13" x14ac:dyDescent="0.25">
      <c r="A7" s="10" t="s">
        <v>20</v>
      </c>
      <c r="B7" s="6" t="s">
        <v>31</v>
      </c>
      <c r="C7" s="7">
        <v>5916</v>
      </c>
      <c r="D7" s="7">
        <v>5825</v>
      </c>
      <c r="E7" s="7">
        <v>6048</v>
      </c>
      <c r="F7" s="7">
        <v>6211</v>
      </c>
      <c r="G7" s="7">
        <v>6039</v>
      </c>
      <c r="H7" s="7">
        <v>6016</v>
      </c>
      <c r="I7" s="7">
        <v>6013</v>
      </c>
      <c r="J7" s="7">
        <v>5938</v>
      </c>
      <c r="K7" s="7">
        <v>6144</v>
      </c>
      <c r="L7" s="7">
        <v>6096</v>
      </c>
      <c r="M7" s="8">
        <f t="shared" si="0"/>
        <v>6024.6</v>
      </c>
    </row>
    <row r="8" spans="1:13" x14ac:dyDescent="0.25">
      <c r="A8" s="10" t="s">
        <v>20</v>
      </c>
      <c r="B8" s="6" t="s">
        <v>32</v>
      </c>
      <c r="C8" s="7">
        <v>6106</v>
      </c>
      <c r="D8" s="7">
        <v>6334</v>
      </c>
      <c r="E8" s="7">
        <v>6533</v>
      </c>
      <c r="F8" s="7">
        <v>7011</v>
      </c>
      <c r="G8" s="7">
        <v>6673</v>
      </c>
      <c r="H8" s="7">
        <v>6336</v>
      </c>
      <c r="I8" s="7">
        <v>6431</v>
      </c>
      <c r="J8" s="7">
        <v>6366</v>
      </c>
      <c r="K8" s="7">
        <v>6148</v>
      </c>
      <c r="L8" s="7">
        <v>6462</v>
      </c>
      <c r="M8" s="8">
        <f t="shared" si="0"/>
        <v>6440</v>
      </c>
    </row>
    <row r="9" spans="1:13" x14ac:dyDescent="0.25">
      <c r="A9" s="10" t="s">
        <v>21</v>
      </c>
      <c r="B9" s="6" t="s">
        <v>27</v>
      </c>
      <c r="C9" s="7">
        <v>4120</v>
      </c>
      <c r="D9" s="7">
        <v>4069</v>
      </c>
      <c r="E9" s="7">
        <v>4097</v>
      </c>
      <c r="F9" s="7">
        <v>4159</v>
      </c>
      <c r="G9" s="7">
        <v>4171</v>
      </c>
      <c r="H9" s="7">
        <v>4145</v>
      </c>
      <c r="I9" s="7">
        <v>4245</v>
      </c>
      <c r="J9" s="7">
        <v>4110</v>
      </c>
      <c r="K9" s="7">
        <v>4114</v>
      </c>
      <c r="L9" s="7">
        <v>4615</v>
      </c>
      <c r="M9" s="8">
        <f t="shared" si="0"/>
        <v>4184.5</v>
      </c>
    </row>
    <row r="10" spans="1:13" x14ac:dyDescent="0.25">
      <c r="A10" s="10" t="s">
        <v>21</v>
      </c>
      <c r="B10" s="6" t="s">
        <v>28</v>
      </c>
      <c r="C10" s="7">
        <v>4574</v>
      </c>
      <c r="D10" s="7">
        <v>4330</v>
      </c>
      <c r="E10" s="7">
        <v>4865</v>
      </c>
      <c r="F10" s="7">
        <v>4876</v>
      </c>
      <c r="G10" s="7">
        <v>4415</v>
      </c>
      <c r="H10" s="7">
        <v>5389</v>
      </c>
      <c r="I10" s="7">
        <v>4389</v>
      </c>
      <c r="J10" s="7">
        <v>4888</v>
      </c>
      <c r="K10" s="7">
        <v>4461</v>
      </c>
      <c r="L10" s="7">
        <v>6845</v>
      </c>
      <c r="M10" s="8">
        <f t="shared" si="0"/>
        <v>4903.2</v>
      </c>
    </row>
    <row r="11" spans="1:13" x14ac:dyDescent="0.25">
      <c r="A11" s="10" t="s">
        <v>21</v>
      </c>
      <c r="B11" s="6" t="s">
        <v>29</v>
      </c>
      <c r="C11" s="7">
        <v>5616</v>
      </c>
      <c r="D11" s="7">
        <v>5754</v>
      </c>
      <c r="E11" s="7">
        <v>6880</v>
      </c>
      <c r="F11" s="7">
        <v>6184</v>
      </c>
      <c r="G11" s="7">
        <v>6802</v>
      </c>
      <c r="H11" s="7">
        <v>6657</v>
      </c>
      <c r="I11" s="7">
        <v>5927</v>
      </c>
      <c r="J11" s="7">
        <v>6040</v>
      </c>
      <c r="K11" s="7">
        <v>5828</v>
      </c>
      <c r="L11" s="7">
        <v>5891</v>
      </c>
      <c r="M11" s="8">
        <f t="shared" si="0"/>
        <v>6157.9</v>
      </c>
    </row>
    <row r="12" spans="1:13" x14ac:dyDescent="0.25">
      <c r="A12" s="10" t="s">
        <v>21</v>
      </c>
      <c r="B12" s="6" t="s">
        <v>30</v>
      </c>
      <c r="C12" s="7">
        <v>5829</v>
      </c>
      <c r="D12" s="7">
        <v>5740</v>
      </c>
      <c r="E12" s="7">
        <v>5997</v>
      </c>
      <c r="F12" s="7">
        <v>5981</v>
      </c>
      <c r="G12" s="7">
        <v>6021</v>
      </c>
      <c r="H12" s="7">
        <v>5968</v>
      </c>
      <c r="I12" s="7">
        <v>6005</v>
      </c>
      <c r="J12" s="7">
        <v>5988</v>
      </c>
      <c r="K12" s="7">
        <v>5893</v>
      </c>
      <c r="L12" s="7">
        <v>6005</v>
      </c>
      <c r="M12" s="8">
        <f t="shared" si="0"/>
        <v>5942.7</v>
      </c>
    </row>
    <row r="13" spans="1:13" x14ac:dyDescent="0.25">
      <c r="A13" s="10" t="s">
        <v>21</v>
      </c>
      <c r="B13" s="6" t="s">
        <v>31</v>
      </c>
      <c r="C13" s="7">
        <v>5858</v>
      </c>
      <c r="D13" s="7">
        <v>5882</v>
      </c>
      <c r="E13" s="7">
        <v>6182</v>
      </c>
      <c r="F13" s="7">
        <v>6128</v>
      </c>
      <c r="G13" s="7">
        <v>6062</v>
      </c>
      <c r="H13" s="7">
        <v>6182</v>
      </c>
      <c r="I13" s="7">
        <v>6167</v>
      </c>
      <c r="J13" s="7">
        <v>5957</v>
      </c>
      <c r="K13" s="7">
        <v>6189</v>
      </c>
      <c r="L13" s="7">
        <v>6233</v>
      </c>
      <c r="M13" s="8">
        <f t="shared" si="0"/>
        <v>6084</v>
      </c>
    </row>
    <row r="14" spans="1:13" x14ac:dyDescent="0.25">
      <c r="A14" s="10" t="s">
        <v>21</v>
      </c>
      <c r="B14" s="6" t="s">
        <v>32</v>
      </c>
      <c r="C14" s="7">
        <v>6162</v>
      </c>
      <c r="D14" s="7">
        <v>5981</v>
      </c>
      <c r="E14" s="7">
        <v>6422</v>
      </c>
      <c r="F14" s="7">
        <v>6416</v>
      </c>
      <c r="G14" s="7">
        <v>6657</v>
      </c>
      <c r="H14" s="7">
        <v>6914</v>
      </c>
      <c r="I14" s="7">
        <v>6493</v>
      </c>
      <c r="J14" s="7">
        <v>6543</v>
      </c>
      <c r="K14" s="7">
        <v>6098</v>
      </c>
      <c r="L14" s="7">
        <v>8014</v>
      </c>
      <c r="M14" s="8">
        <f t="shared" si="0"/>
        <v>6570</v>
      </c>
    </row>
    <row r="15" spans="1:13" x14ac:dyDescent="0.25">
      <c r="A15" s="10" t="s">
        <v>22</v>
      </c>
      <c r="B15" s="6" t="s">
        <v>27</v>
      </c>
      <c r="C15" s="7">
        <v>4334</v>
      </c>
      <c r="D15" s="7">
        <v>4316</v>
      </c>
      <c r="E15" s="7">
        <v>4262</v>
      </c>
      <c r="F15" s="7">
        <v>4516</v>
      </c>
      <c r="G15" s="7">
        <v>4366</v>
      </c>
      <c r="H15" s="7">
        <v>4291</v>
      </c>
      <c r="I15" s="7">
        <v>4308</v>
      </c>
      <c r="J15" s="7">
        <v>4535</v>
      </c>
      <c r="K15" s="7">
        <v>4285</v>
      </c>
      <c r="L15" s="7">
        <v>4357</v>
      </c>
      <c r="M15" s="8">
        <f t="shared" si="0"/>
        <v>4357</v>
      </c>
    </row>
    <row r="16" spans="1:13" x14ac:dyDescent="0.25">
      <c r="A16" s="10" t="s">
        <v>22</v>
      </c>
      <c r="B16" s="6" t="s">
        <v>28</v>
      </c>
      <c r="C16" s="7">
        <v>4193</v>
      </c>
      <c r="D16" s="7">
        <v>4554</v>
      </c>
      <c r="E16" s="7">
        <v>4222</v>
      </c>
      <c r="F16" s="7">
        <v>4610</v>
      </c>
      <c r="G16" s="7">
        <v>4440</v>
      </c>
      <c r="H16" s="7">
        <v>4454</v>
      </c>
      <c r="I16" s="7">
        <v>4832</v>
      </c>
      <c r="J16" s="7">
        <v>4175</v>
      </c>
      <c r="K16" s="7">
        <v>4242</v>
      </c>
      <c r="L16" s="7">
        <v>5028</v>
      </c>
      <c r="M16" s="8">
        <f t="shared" si="0"/>
        <v>4475</v>
      </c>
    </row>
    <row r="17" spans="1:13" x14ac:dyDescent="0.25">
      <c r="A17" s="10" t="s">
        <v>22</v>
      </c>
      <c r="B17" s="6" t="s">
        <v>29</v>
      </c>
      <c r="C17" s="7">
        <v>6073</v>
      </c>
      <c r="D17" s="7">
        <v>6357</v>
      </c>
      <c r="E17" s="7">
        <v>6085</v>
      </c>
      <c r="F17" s="7">
        <v>6769</v>
      </c>
      <c r="G17" s="7">
        <v>8173</v>
      </c>
      <c r="H17" s="7">
        <v>6381</v>
      </c>
      <c r="I17" s="7">
        <v>6706</v>
      </c>
      <c r="J17" s="7">
        <v>6277</v>
      </c>
      <c r="K17" s="7">
        <v>6301</v>
      </c>
      <c r="L17" s="7">
        <v>6311</v>
      </c>
      <c r="M17" s="8">
        <f t="shared" si="0"/>
        <v>6543.3</v>
      </c>
    </row>
    <row r="18" spans="1:13" x14ac:dyDescent="0.25">
      <c r="A18" s="10" t="s">
        <v>22</v>
      </c>
      <c r="B18" s="6" t="s">
        <v>30</v>
      </c>
      <c r="C18" s="7">
        <v>6198</v>
      </c>
      <c r="D18" s="7">
        <v>6247</v>
      </c>
      <c r="E18" s="7">
        <v>6390</v>
      </c>
      <c r="F18" s="7">
        <v>6255</v>
      </c>
      <c r="G18" s="7">
        <v>6232</v>
      </c>
      <c r="H18" s="7">
        <v>6363</v>
      </c>
      <c r="I18" s="7">
        <v>6324</v>
      </c>
      <c r="J18" s="7">
        <v>6349</v>
      </c>
      <c r="K18" s="7">
        <v>6212</v>
      </c>
      <c r="L18" s="7">
        <v>6274</v>
      </c>
      <c r="M18" s="8">
        <f t="shared" si="0"/>
        <v>6284.4</v>
      </c>
    </row>
    <row r="19" spans="1:13" x14ac:dyDescent="0.25">
      <c r="A19" s="10" t="s">
        <v>22</v>
      </c>
      <c r="B19" s="6" t="s">
        <v>31</v>
      </c>
      <c r="C19" s="7">
        <v>6166</v>
      </c>
      <c r="D19" s="7">
        <v>6228</v>
      </c>
      <c r="E19" s="7">
        <v>6301</v>
      </c>
      <c r="F19" s="7">
        <v>6326</v>
      </c>
      <c r="G19" s="7">
        <v>6353</v>
      </c>
      <c r="H19" s="7">
        <v>6313</v>
      </c>
      <c r="I19" s="7">
        <v>6433</v>
      </c>
      <c r="J19" s="7">
        <v>6346</v>
      </c>
      <c r="K19" s="7">
        <v>6184</v>
      </c>
      <c r="L19" s="7">
        <v>6370</v>
      </c>
      <c r="M19" s="8">
        <f t="shared" si="0"/>
        <v>6302</v>
      </c>
    </row>
    <row r="20" spans="1:13" x14ac:dyDescent="0.25">
      <c r="A20" s="10" t="s">
        <v>22</v>
      </c>
      <c r="B20" s="6" t="s">
        <v>32</v>
      </c>
      <c r="C20" s="7">
        <v>6428</v>
      </c>
      <c r="D20" s="7">
        <v>6270</v>
      </c>
      <c r="E20" s="7">
        <v>6687</v>
      </c>
      <c r="F20" s="7">
        <v>6529</v>
      </c>
      <c r="G20" s="7">
        <v>6759</v>
      </c>
      <c r="H20" s="7">
        <v>6535</v>
      </c>
      <c r="I20" s="7">
        <v>6618</v>
      </c>
      <c r="J20" s="7">
        <v>6664</v>
      </c>
      <c r="K20" s="7">
        <v>6280</v>
      </c>
      <c r="L20" s="7">
        <v>6742</v>
      </c>
      <c r="M20" s="8">
        <f t="shared" si="0"/>
        <v>6551.2</v>
      </c>
    </row>
    <row r="21" spans="1:13" x14ac:dyDescent="0.25">
      <c r="A21" s="10" t="s">
        <v>25</v>
      </c>
      <c r="B21" s="6" t="s">
        <v>27</v>
      </c>
      <c r="C21" s="7">
        <v>4383</v>
      </c>
      <c r="D21" s="7">
        <v>4405</v>
      </c>
      <c r="E21" s="7">
        <v>4345</v>
      </c>
      <c r="F21" s="7">
        <v>4407</v>
      </c>
      <c r="G21" s="7">
        <v>4436</v>
      </c>
      <c r="H21" s="7">
        <v>4334</v>
      </c>
      <c r="I21" s="7">
        <v>4483</v>
      </c>
      <c r="J21" s="7">
        <v>4326</v>
      </c>
      <c r="K21" s="7">
        <v>4422</v>
      </c>
      <c r="L21" s="7">
        <v>4609</v>
      </c>
      <c r="M21" s="8">
        <f t="shared" si="0"/>
        <v>4415</v>
      </c>
    </row>
    <row r="22" spans="1:13" x14ac:dyDescent="0.25">
      <c r="A22" s="10" t="s">
        <v>25</v>
      </c>
      <c r="B22" s="6" t="s">
        <v>28</v>
      </c>
      <c r="C22" s="7">
        <v>4484</v>
      </c>
      <c r="D22" s="7">
        <v>3939</v>
      </c>
      <c r="E22" s="7">
        <v>4336</v>
      </c>
      <c r="F22" s="7">
        <v>4323</v>
      </c>
      <c r="G22" s="7">
        <v>4016</v>
      </c>
      <c r="H22" s="7">
        <v>4219</v>
      </c>
      <c r="I22" s="7">
        <v>4159</v>
      </c>
      <c r="J22" s="7">
        <v>4132</v>
      </c>
      <c r="K22" s="7">
        <v>3960</v>
      </c>
      <c r="L22" s="7">
        <v>4116</v>
      </c>
      <c r="M22" s="8">
        <f t="shared" si="0"/>
        <v>4168.3999999999996</v>
      </c>
    </row>
    <row r="23" spans="1:13" x14ac:dyDescent="0.25">
      <c r="A23" s="10" t="s">
        <v>25</v>
      </c>
      <c r="B23" s="6" t="s">
        <v>29</v>
      </c>
      <c r="C23" s="7">
        <v>6922</v>
      </c>
      <c r="D23" s="7">
        <v>6336</v>
      </c>
      <c r="E23" s="7">
        <v>6221</v>
      </c>
      <c r="F23" s="7">
        <v>6705</v>
      </c>
      <c r="G23" s="7">
        <v>6330</v>
      </c>
      <c r="H23" s="7">
        <v>6699</v>
      </c>
      <c r="I23" s="7">
        <v>6305</v>
      </c>
      <c r="J23" s="7">
        <v>6313</v>
      </c>
      <c r="K23" s="7">
        <v>6304</v>
      </c>
      <c r="L23" s="7">
        <v>6294</v>
      </c>
      <c r="M23" s="8">
        <f t="shared" si="0"/>
        <v>6442.9</v>
      </c>
    </row>
    <row r="24" spans="1:13" x14ac:dyDescent="0.25">
      <c r="A24" s="10" t="s">
        <v>25</v>
      </c>
      <c r="B24" s="6" t="s">
        <v>30</v>
      </c>
      <c r="C24" s="7">
        <v>6213</v>
      </c>
      <c r="D24" s="7">
        <v>6359</v>
      </c>
      <c r="E24" s="7">
        <v>6323</v>
      </c>
      <c r="F24" s="7">
        <v>6235</v>
      </c>
      <c r="G24" s="7">
        <v>7728</v>
      </c>
      <c r="H24" s="7">
        <v>7087</v>
      </c>
      <c r="I24" s="7">
        <v>6668</v>
      </c>
      <c r="J24" s="7">
        <v>6281</v>
      </c>
      <c r="K24" s="7">
        <v>6240</v>
      </c>
      <c r="L24" s="7">
        <v>7170</v>
      </c>
      <c r="M24" s="8">
        <f t="shared" si="0"/>
        <v>6630.4</v>
      </c>
    </row>
    <row r="25" spans="1:13" x14ac:dyDescent="0.25">
      <c r="A25" s="10" t="s">
        <v>25</v>
      </c>
      <c r="B25" s="6" t="s">
        <v>31</v>
      </c>
      <c r="C25" s="7">
        <v>6362</v>
      </c>
      <c r="D25" s="7">
        <v>6170</v>
      </c>
      <c r="E25" s="7">
        <v>6311</v>
      </c>
      <c r="F25" s="7">
        <v>6357</v>
      </c>
      <c r="G25" s="7">
        <v>6327</v>
      </c>
      <c r="H25" s="7">
        <v>6272</v>
      </c>
      <c r="I25" s="7">
        <v>6406</v>
      </c>
      <c r="J25" s="7">
        <v>6385</v>
      </c>
      <c r="K25" s="7">
        <v>6384</v>
      </c>
      <c r="L25" s="7">
        <v>6334</v>
      </c>
      <c r="M25" s="8">
        <f t="shared" si="0"/>
        <v>6330.8</v>
      </c>
    </row>
    <row r="26" spans="1:13" x14ac:dyDescent="0.25">
      <c r="A26" s="10" t="s">
        <v>25</v>
      </c>
      <c r="B26" s="6" t="s">
        <v>32</v>
      </c>
      <c r="C26" s="7">
        <v>6714</v>
      </c>
      <c r="D26" s="7">
        <v>6348</v>
      </c>
      <c r="E26" s="7">
        <v>6749</v>
      </c>
      <c r="F26" s="7">
        <v>6698</v>
      </c>
      <c r="G26" s="7">
        <v>6374</v>
      </c>
      <c r="H26" s="7">
        <v>6686</v>
      </c>
      <c r="I26" s="7">
        <v>6610</v>
      </c>
      <c r="J26" s="7">
        <v>7439</v>
      </c>
      <c r="K26" s="7">
        <v>6661</v>
      </c>
      <c r="L26" s="7">
        <v>6382</v>
      </c>
      <c r="M26" s="8">
        <f t="shared" si="0"/>
        <v>6666.1</v>
      </c>
    </row>
    <row r="27" spans="1:13" x14ac:dyDescent="0.25">
      <c r="A27" s="12" t="s">
        <v>23</v>
      </c>
      <c r="B27" s="14" t="s">
        <v>27</v>
      </c>
      <c r="C27" s="7">
        <v>5740</v>
      </c>
      <c r="D27" s="7">
        <v>5792</v>
      </c>
      <c r="E27" s="7">
        <v>5893</v>
      </c>
      <c r="F27" s="7">
        <v>5936</v>
      </c>
      <c r="G27" s="7">
        <v>5957</v>
      </c>
      <c r="H27" s="7">
        <v>5855</v>
      </c>
      <c r="I27" s="7">
        <v>5988</v>
      </c>
      <c r="J27" s="7">
        <v>5781</v>
      </c>
      <c r="K27" s="7">
        <v>5981</v>
      </c>
      <c r="L27" s="7">
        <v>5799</v>
      </c>
      <c r="M27" s="8">
        <f t="shared" si="0"/>
        <v>5872.2</v>
      </c>
    </row>
    <row r="28" spans="1:13" x14ac:dyDescent="0.25">
      <c r="A28" s="12" t="s">
        <v>23</v>
      </c>
      <c r="B28" s="14" t="s">
        <v>28</v>
      </c>
      <c r="C28" s="7">
        <v>3678</v>
      </c>
      <c r="D28" s="7">
        <v>3334</v>
      </c>
      <c r="E28" s="7">
        <v>3446</v>
      </c>
      <c r="F28" s="7">
        <v>3583</v>
      </c>
      <c r="G28" s="7">
        <v>3381</v>
      </c>
      <c r="H28" s="7">
        <v>3492</v>
      </c>
      <c r="I28" s="7">
        <v>3356</v>
      </c>
      <c r="J28" s="7">
        <v>3603</v>
      </c>
      <c r="K28" s="7">
        <v>3442</v>
      </c>
      <c r="L28" s="7">
        <v>3409</v>
      </c>
      <c r="M28" s="8">
        <f t="shared" si="0"/>
        <v>3472.4</v>
      </c>
    </row>
    <row r="29" spans="1:13" x14ac:dyDescent="0.25">
      <c r="A29" s="12" t="s">
        <v>23</v>
      </c>
      <c r="B29" s="14" t="s">
        <v>29</v>
      </c>
      <c r="C29" s="7">
        <v>8680</v>
      </c>
      <c r="D29" s="7">
        <v>9735</v>
      </c>
      <c r="E29" s="7">
        <v>8441</v>
      </c>
      <c r="F29" s="7">
        <v>10525</v>
      </c>
      <c r="G29" s="7">
        <v>9971</v>
      </c>
      <c r="H29" s="7">
        <v>10178</v>
      </c>
      <c r="I29" s="7">
        <v>8714</v>
      </c>
      <c r="J29" s="7">
        <v>8361</v>
      </c>
      <c r="K29" s="7">
        <v>9003</v>
      </c>
      <c r="L29" s="7">
        <v>12023</v>
      </c>
      <c r="M29" s="8">
        <f t="shared" si="0"/>
        <v>9563.1</v>
      </c>
    </row>
    <row r="30" spans="1:13" x14ac:dyDescent="0.25">
      <c r="A30" s="12" t="s">
        <v>23</v>
      </c>
      <c r="B30" s="14" t="s">
        <v>30</v>
      </c>
      <c r="C30" s="7">
        <v>8414</v>
      </c>
      <c r="D30" s="7">
        <v>8818</v>
      </c>
      <c r="E30" s="7">
        <v>8837</v>
      </c>
      <c r="F30" s="7">
        <v>9071</v>
      </c>
      <c r="G30" s="7">
        <v>8604</v>
      </c>
      <c r="H30" s="7">
        <v>8674</v>
      </c>
      <c r="I30" s="7">
        <v>8966</v>
      </c>
      <c r="J30" s="7">
        <v>8620</v>
      </c>
      <c r="K30" s="7">
        <v>8622</v>
      </c>
      <c r="L30" s="7">
        <v>9022</v>
      </c>
      <c r="M30" s="8">
        <f t="shared" si="0"/>
        <v>8764.7999999999993</v>
      </c>
    </row>
    <row r="31" spans="1:13" x14ac:dyDescent="0.25">
      <c r="A31" s="12" t="s">
        <v>23</v>
      </c>
      <c r="B31" s="14" t="s">
        <v>31</v>
      </c>
      <c r="C31" s="7">
        <v>8630</v>
      </c>
      <c r="D31" s="7">
        <v>9056</v>
      </c>
      <c r="E31" s="7">
        <v>8847</v>
      </c>
      <c r="F31" s="7">
        <v>8834</v>
      </c>
      <c r="G31" s="7">
        <v>8811</v>
      </c>
      <c r="H31" s="7">
        <v>8986</v>
      </c>
      <c r="I31" s="7">
        <v>9011</v>
      </c>
      <c r="J31" s="7">
        <v>8789</v>
      </c>
      <c r="K31" s="7">
        <v>8979</v>
      </c>
      <c r="L31" s="7">
        <v>9078</v>
      </c>
      <c r="M31" s="8">
        <f t="shared" si="0"/>
        <v>8902.1</v>
      </c>
    </row>
    <row r="32" spans="1:13" x14ac:dyDescent="0.25">
      <c r="A32" s="12" t="s">
        <v>23</v>
      </c>
      <c r="B32" s="14" t="s">
        <v>32</v>
      </c>
      <c r="C32" s="7">
        <v>9085</v>
      </c>
      <c r="D32" s="7">
        <v>9296</v>
      </c>
      <c r="E32" s="7">
        <v>9052</v>
      </c>
      <c r="F32" s="7">
        <v>9417</v>
      </c>
      <c r="G32" s="7">
        <v>8824</v>
      </c>
      <c r="H32" s="7">
        <v>9321</v>
      </c>
      <c r="I32" s="7">
        <v>9353</v>
      </c>
      <c r="J32" s="7">
        <v>9249</v>
      </c>
      <c r="K32" s="7">
        <v>8951</v>
      </c>
      <c r="L32" s="7">
        <v>9179</v>
      </c>
      <c r="M32" s="8">
        <f t="shared" si="0"/>
        <v>9172.7000000000007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log4jv1-native-results</vt:lpstr>
      <vt:lpstr>log4jv1-slf4j-results</vt:lpstr>
      <vt:lpstr>log4jv2-native-results</vt:lpstr>
      <vt:lpstr>log4jv2-slf4j-results</vt:lpstr>
      <vt:lpstr>logback-results</vt:lpstr>
      <vt:lpstr>java-util-logging-results</vt:lpstr>
      <vt:lpstr>comparison between frameworks</vt:lpstr>
      <vt:lpstr>log4jv1-native-raw-data</vt:lpstr>
      <vt:lpstr>log4jv1-slf4j-raw-data</vt:lpstr>
      <vt:lpstr>log4jv2-native-raw-data</vt:lpstr>
      <vt:lpstr>log4jv2-slf4j-raw-data</vt:lpstr>
      <vt:lpstr>logback-raw-data</vt:lpstr>
      <vt:lpstr>java-util-logging-raw-data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Zhou, Michael</dc:creator>
  <cp:lastModifiedBy>Setup</cp:lastModifiedBy>
  <dcterms:created xsi:type="dcterms:W3CDTF">2013-08-20T18:54:52Z</dcterms:created>
  <dcterms:modified xsi:type="dcterms:W3CDTF">2013-09-25T13:17:51Z</dcterms:modified>
</cp:coreProperties>
</file>