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проекты\документация\отчетности\OLAP ДС\"/>
    </mc:Choice>
  </mc:AlternateContent>
  <bookViews>
    <workbookView xWindow="0" yWindow="0" windowWidth="11745" windowHeight="10065"/>
  </bookViews>
  <sheets>
    <sheet name="ДС 2.0" sheetId="4" r:id="rId1"/>
    <sheet name="лояльность" sheetId="1" r:id="rId2"/>
    <sheet name="свод" sheetId="2" r:id="rId3"/>
    <sheet name="ROI" sheetId="3" r:id="rId4"/>
  </sheets>
  <calcPr calcId="152511" refMode="R1C1"/>
  <pivotCaches>
    <pivotCache cacheId="33" r:id="rId5"/>
    <pivotCache cacheId="34" r:id="rId6"/>
    <pivotCache cacheId="35" r:id="rId7"/>
    <pivotCache cacheId="97" r:id="rId8"/>
  </pivotCaches>
</workbook>
</file>

<file path=xl/connections.xml><?xml version="1.0" encoding="utf-8"?>
<connections xmlns="http://schemas.openxmlformats.org/spreadsheetml/2006/main">
  <connection id="1" odcFile="C:\Users\msmirnyagin\AppData\Local\Temp\3\tmpE63.odc" keepAlive="1" name="DWH-SQL.dengisrazy.ru dengisrazy" type="5" refreshedVersion="5" background="1">
    <dbPr connection="Provider=MSOLAP.8;Integrated Security=SSPI;Persist Security Info=True;Initial Catalog=dengisrazy;Data Source=DWH-SQL.dengisrazy.ru;MDX Compatibility=1;Safety Options=2;MDX Missing Member Mode=Error;Update Isolation Level=2" command="report_analytic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8">
    <s v="DWH-SQL.dengisrazy.ru dengisrazy"/>
    <s v="{[Dim Application].[I Client Type].[D Client Type].&amp;[0]}"/>
    <s v="{[Dim Application].[I Client Type].[All]}"/>
    <s v="{[Dim Application].[I Product].[All]}"/>
    <s v="{[Dim Application].[I Division].[All]}"/>
    <s v="{[Dim Payment Mob].[Mob].&amp;[1]}"/>
    <s v="{[Dim Application].[I Denial].[All]}"/>
    <s v="{[Dim Application].[Meth Reg App].&amp;[Онлайн]}"/>
  </metadataStrings>
  <mdxMetadata count="7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</mdxMetadata>
  <valueMetadata count="7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</valueMetadata>
</metadata>
</file>

<file path=xl/sharedStrings.xml><?xml version="1.0" encoding="utf-8"?>
<sst xmlns="http://schemas.openxmlformats.org/spreadsheetml/2006/main" count="218" uniqueCount="151">
  <si>
    <t>Названия строк</t>
  </si>
  <si>
    <t>2015</t>
  </si>
  <si>
    <t>2016</t>
  </si>
  <si>
    <t>2017</t>
  </si>
  <si>
    <t>нет данных</t>
  </si>
  <si>
    <t>Общий итог</t>
  </si>
  <si>
    <t>Выдачи, #</t>
  </si>
  <si>
    <t>W01, %</t>
  </si>
  <si>
    <t>W02, %</t>
  </si>
  <si>
    <t>W03, %</t>
  </si>
  <si>
    <t>W04, %</t>
  </si>
  <si>
    <t>W08, %</t>
  </si>
  <si>
    <t>W16, %</t>
  </si>
  <si>
    <t>W24, %</t>
  </si>
  <si>
    <t>W32, %</t>
  </si>
  <si>
    <t>W48, %</t>
  </si>
  <si>
    <t>W52, %</t>
  </si>
  <si>
    <t>W52+, %</t>
  </si>
  <si>
    <t>Январь 2017</t>
  </si>
  <si>
    <t>Февраль 2017</t>
  </si>
  <si>
    <t>Март 2017</t>
  </si>
  <si>
    <t>Апрель 2017</t>
  </si>
  <si>
    <t>Май 2017</t>
  </si>
  <si>
    <t>Июнь 2017</t>
  </si>
  <si>
    <t>Июль 2017</t>
  </si>
  <si>
    <t>Август 2017</t>
  </si>
  <si>
    <t>Сентябрь 2017</t>
  </si>
  <si>
    <t>Октябрь 2017</t>
  </si>
  <si>
    <t>Ноябрь 2017</t>
  </si>
  <si>
    <t>Тип клиента</t>
  </si>
  <si>
    <t>Новый</t>
  </si>
  <si>
    <t>Повторный</t>
  </si>
  <si>
    <t>Январь 2016</t>
  </si>
  <si>
    <t>Февраль 2016</t>
  </si>
  <si>
    <t>Март 2016</t>
  </si>
  <si>
    <t>Апрель 2016</t>
  </si>
  <si>
    <t>Май 2016</t>
  </si>
  <si>
    <t>Июнь 2016</t>
  </si>
  <si>
    <t>Июль 2016</t>
  </si>
  <si>
    <t>Август 2016</t>
  </si>
  <si>
    <t>Сентябрь 2016</t>
  </si>
  <si>
    <t>Октябрь 2016</t>
  </si>
  <si>
    <t>Ноябрь 2016</t>
  </si>
  <si>
    <t>Декабрь 2016</t>
  </si>
  <si>
    <t>Названия столбцов</t>
  </si>
  <si>
    <t>Итог Выдачи, #</t>
  </si>
  <si>
    <t>Итог Заявки, #</t>
  </si>
  <si>
    <t>Заявки, #</t>
  </si>
  <si>
    <t>Итог Одобрение, %</t>
  </si>
  <si>
    <t>Одобрение, %</t>
  </si>
  <si>
    <t>Итог Выдачи, руб</t>
  </si>
  <si>
    <t>Выдачи, руб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</si>
  <si>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</si>
  <si>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</si>
  <si>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</si>
  <si>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</si>
  <si>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</si>
  <si>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</si>
  <si>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</si>
  <si>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</si>
  <si>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</si>
  <si>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</si>
  <si>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</si>
  <si>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</si>
  <si>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</si>
  <si>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</si>
  <si>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</si>
  <si>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</si>
  <si>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</si>
  <si>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</si>
  <si>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</si>
  <si>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</si>
  <si>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</si>
  <si>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</si>
  <si>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Итог ПСК (день), %</t>
  </si>
  <si>
    <t>ПСК (день), %</t>
  </si>
  <si>
    <t>Итог DPD01,%</t>
  </si>
  <si>
    <t>DPD01,%</t>
  </si>
  <si>
    <t>Итог DPD75,%</t>
  </si>
  <si>
    <t>DPD75,%</t>
  </si>
  <si>
    <t>Итог DPD15,%</t>
  </si>
  <si>
    <t>DPD15,%</t>
  </si>
  <si>
    <t>All</t>
  </si>
  <si>
    <t>Продукт</t>
  </si>
  <si>
    <t>МРД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</si>
  <si>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</si>
  <si>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</si>
  <si>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</si>
  <si>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</si>
  <si>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</si>
  <si>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</si>
  <si>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</si>
  <si>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</si>
  <si>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</si>
  <si>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</si>
  <si>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</si>
  <si>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</si>
  <si>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</si>
  <si>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</si>
  <si>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</si>
  <si>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</si>
  <si>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</si>
  <si>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</si>
  <si>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</si>
  <si>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</si>
  <si>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</si>
  <si>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</si>
  <si>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</si>
  <si>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</si>
  <si>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</si>
  <si>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</si>
  <si>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</si>
  <si>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</si>
  <si>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</si>
  <si>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</si>
  <si>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</si>
  <si>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</si>
  <si>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</si>
  <si>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</si>
  <si>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</si>
  <si>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ROI, %</t>
  </si>
  <si>
    <t>Январь 2015</t>
  </si>
  <si>
    <t>Февраль 2015</t>
  </si>
  <si>
    <t>Март 2015</t>
  </si>
  <si>
    <t>Апрель 2015</t>
  </si>
  <si>
    <t>Май 2015</t>
  </si>
  <si>
    <t>Июнь 2015</t>
  </si>
  <si>
    <t>Июль 2015</t>
  </si>
  <si>
    <t>Август 2015</t>
  </si>
  <si>
    <t>Сентябрь 2015</t>
  </si>
  <si>
    <t>Октябрь 2015</t>
  </si>
  <si>
    <t>Ноябрь 2015</t>
  </si>
  <si>
    <t>Декабрь 2015</t>
  </si>
  <si>
    <t>Месяц от выдачи</t>
  </si>
  <si>
    <t>Итог ROI, % 1 месяц</t>
  </si>
  <si>
    <t>ROI, % 1 месяц</t>
  </si>
  <si>
    <t>Причина отказа</t>
  </si>
  <si>
    <t>Метод регистрации заявки</t>
  </si>
  <si>
    <t>Платеж ОД, руб</t>
  </si>
  <si>
    <t>2019</t>
  </si>
  <si>
    <t>Май 2019</t>
  </si>
  <si>
    <t>Июнь 2019</t>
  </si>
  <si>
    <t>Июль 2019</t>
  </si>
  <si>
    <t>Август 2019</t>
  </si>
  <si>
    <t>Сентябрь 2019</t>
  </si>
  <si>
    <t>Октябрь 2019</t>
  </si>
  <si>
    <t>Онлайн</t>
  </si>
  <si>
    <t>Платеж (итого), руб</t>
  </si>
  <si>
    <t>Пр-ции, руб</t>
  </si>
  <si>
    <t>Пр-ции, #</t>
  </si>
  <si>
    <t>Платеж %, руб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</si>
</sst>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8" fillId="0" borderId="0" xfId="0" pivotButton="1" applyFont="1"/>
    <xf numFmtId="0" fontId="18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indent="1"/>
    </xf>
    <xf numFmtId="10" fontId="18" fillId="0" borderId="0" xfId="0" applyNumberFormat="1" applyFont="1"/>
    <xf numFmtId="3" fontId="18" fillId="0" borderId="0" xfId="0" applyNumberFormat="1" applyFont="1"/>
    <xf numFmtId="164" fontId="18" fillId="0" borderId="0" xfId="0" applyNumberFormat="1" applyFont="1"/>
    <xf numFmtId="9" fontId="18" fillId="0" borderId="0" xfId="0" applyNumberFormat="1" applyFont="1"/>
    <xf numFmtId="0" fontId="18" fillId="0" borderId="0" xfId="0" applyFont="1" applyAlignment="1">
      <alignment horizontal="left" indent="2"/>
    </xf>
    <xf numFmtId="0" fontId="18" fillId="33" borderId="0" xfId="0" applyFont="1" applyFill="1"/>
    <xf numFmtId="0" fontId="18" fillId="34" borderId="0" xfId="0" applyFont="1" applyFill="1"/>
    <xf numFmtId="0" fontId="18" fillId="0" borderId="0" xfId="0" applyFont="1" applyAlignment="1">
      <alignment horizontal="center" vertical="center" textRotation="90"/>
    </xf>
    <xf numFmtId="0" fontId="18" fillId="0" borderId="0" xfId="0" applyFont="1" applyAlignment="1"/>
    <xf numFmtId="164" fontId="18" fillId="0" borderId="0" xfId="42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3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Процентный" xfId="42" builtinId="5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76"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alignment horizontal="center" vertical="center" textRotation="90" readingOrder="0"/>
    </dxf>
    <dxf>
      <numFmt numFmtId="164" formatCode="0.0%"/>
    </dxf>
    <dxf>
      <alignment horizontal="center" vertical="center" textRotation="90" readingOrder="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164" formatCode="0.0%"/>
    </dxf>
    <dxf>
      <font>
        <sz val="8"/>
      </font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textRotation="0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textRotation="90" readingOrder="0"/>
    </dxf>
    <dxf>
      <alignment textRotation="90" readingOrder="0"/>
    </dxf>
    <dxf>
      <fill>
        <patternFill patternType="solid">
          <bgColor theme="7" tint="0.59999389629810485"/>
        </patternFill>
      </fill>
    </dxf>
    <dxf>
      <fill>
        <patternFill patternType="solid">
          <bgColor theme="9" tint="0.59999389629810485"/>
        </patternFill>
      </fill>
    </dxf>
    <dxf>
      <numFmt numFmtId="164" formatCode="0.0%"/>
    </dxf>
    <dxf>
      <numFmt numFmtId="164" formatCode="0.0%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numFmt numFmtId="3" formatCode="#,##0"/>
    </dxf>
    <dxf>
      <numFmt numFmtId="3" formatCode="#,##0"/>
    </dxf>
    <dxf>
      <numFmt numFmtId="164" formatCode="0.0%"/>
    </dxf>
    <dxf>
      <numFmt numFmtId="3" formatCode="#,##0"/>
    </dxf>
    <dxf>
      <font>
        <sz val="8"/>
      </font>
    </dxf>
    <dxf>
      <numFmt numFmtId="13" formatCode="0%"/>
    </dxf>
    <dxf>
      <numFmt numFmtId="13" formatCode="0%"/>
    </dxf>
    <dxf>
      <numFmt numFmtId="3" formatCode="#,##0"/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  <dxf>
      <font>
        <sz val="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Матвей Смирнягин" refreshedDate="43062.716899189814" backgroundQuery="1" createdVersion="5" refreshedVersion="5" minRefreshableVersion="3" recordCount="0" supportSubquery="1" supportAdvancedDrill="1">
  <cacheSource type="external" connectionId="1"/>
  <cacheFields count="18">
    <cacheField name="[Dim Contract].[I Returned date].[R Year]" caption="Год" numFmtId="0" hierarchy="30" level="1">
      <sharedItems count="4">
        <s v="[Dim Contract].[I Returned date].[R Year].&amp;[2015-01-01T00:00:00]" c="2015"/>
        <s v="[Dim Contract].[I Returned date].[R Year].&amp;[2016-01-01T00:00:00]" c="2016"/>
        <s v="[Dim Contract].[I Returned date].[R Year].&amp;[2017-01-01T00:00:00]" c="2017"/>
        <s v="[Dim Contract].[I Returned date].[All].UNKNOWNMEMBER" c="нет данных"/>
      </sharedItems>
    </cacheField>
    <cacheField name="[Dim Contract].[I Returned date].[R Month]" caption="Месяц" numFmtId="0" hierarchy="30" level="2" mappingCount="1">
      <sharedItems count="23">
        <s v="[Dim Contract].[I Returned date].[R Month].&amp;[2016-01-01T00:00:00]" c="Январь 2016" cp="1">
          <x/>
        </s>
        <s v="[Dim Contract].[I Returned date].[R Month].&amp;[2016-02-01T00:00:00]" c="Февраль 2016" cp="1">
          <x/>
        </s>
        <s v="[Dim Contract].[I Returned date].[R Month].&amp;[2016-03-01T00:00:00]" c="Март 2016" cp="1">
          <x/>
        </s>
        <s v="[Dim Contract].[I Returned date].[R Month].&amp;[2016-04-01T00:00:00]" c="Апрель 2016" cp="1">
          <x/>
        </s>
        <s v="[Dim Contract].[I Returned date].[R Month].&amp;[2016-05-01T00:00:00]" c="Май 2016" cp="1">
          <x/>
        </s>
        <s v="[Dim Contract].[I Returned date].[R Month].&amp;[2016-06-01T00:00:00]" c="Июнь 2016" cp="1">
          <x/>
        </s>
        <s v="[Dim Contract].[I Returned date].[R Month].&amp;[2016-07-01T00:00:00]" c="Июль 2016" cp="1">
          <x/>
        </s>
        <s v="[Dim Contract].[I Returned date].[R Month].&amp;[2016-08-01T00:00:00]" c="Август 2016" cp="1">
          <x/>
        </s>
        <s v="[Dim Contract].[I Returned date].[R Month].&amp;[2016-09-01T00:00:00]" c="Сентябрь 2016" cp="1">
          <x/>
        </s>
        <s v="[Dim Contract].[I Returned date].[R Month].&amp;[2016-10-01T00:00:00]" c="Октябрь 2016" cp="1">
          <x/>
        </s>
        <s v="[Dim Contract].[I Returned date].[R Month].&amp;[2016-11-01T00:00:00]" c="Ноябрь 2016" cp="1">
          <x/>
        </s>
        <s v="[Dim Contract].[I Returned date].[R Month].&amp;[2016-12-01T00:00:00]" c="Декабрь 2016" cp="1">
          <x/>
        </s>
        <s v="[Dim Contract].[I Returned date].[R Month].&amp;[2017-01-01T00:00:00]" c="Январь 2017" cp="1">
          <x v="1"/>
        </s>
        <s v="[Dim Contract].[I Returned date].[R Month].&amp;[2017-02-01T00:00:00]" c="Февраль 2017" cp="1">
          <x v="1"/>
        </s>
        <s v="[Dim Contract].[I Returned date].[R Month].&amp;[2017-03-01T00:00:00]" c="Март 2017" cp="1">
          <x v="1"/>
        </s>
        <s v="[Dim Contract].[I Returned date].[R Month].&amp;[2017-04-01T00:00:00]" c="Апрель 2017" cp="1">
          <x v="1"/>
        </s>
        <s v="[Dim Contract].[I Returned date].[R Month].&amp;[2017-05-01T00:00:00]" c="Май 2017" cp="1">
          <x v="1"/>
        </s>
        <s v="[Dim Contract].[I Returned date].[R Month].&amp;[2017-06-01T00:00:00]" c="Июнь 2017" cp="1">
          <x v="1"/>
        </s>
        <s v="[Dim Contract].[I Returned date].[R Month].&amp;[2017-07-01T00:00:00]" c="Июль 2017" cp="1">
          <x v="1"/>
        </s>
        <s v="[Dim Contract].[I Returned date].[R Month].&amp;[2017-08-01T00:00:00]" c="Август 2017" cp="1">
          <x v="1"/>
        </s>
        <s v="[Dim Contract].[I Returned date].[R Month].&amp;[2017-09-01T00:00:00]" c="Сентябрь 2017" cp="1">
          <x v="1"/>
        </s>
        <s v="[Dim Contract].[I Returned date].[R Month].&amp;[2017-10-01T00:00:00]" c="Октябрь 2017" cp="1">
          <x v="1"/>
        </s>
        <s v="[Dim Contract].[I Returned date].[R Month].&amp;[2017-11-01T00:00:00]" c="Ноябрь 2017" cp="1">
          <x v="1"/>
        </s>
      </sharedItems>
      <mpMap v="3"/>
    </cacheField>
    <cacheField name="[Dim Contract].[I Returned date].[R Date]" caption="Дата" numFmtId="0" hierarchy="30" level="3">
      <sharedItems containsSemiMixedTypes="0" containsString="0"/>
    </cacheField>
    <cacheField name="[Dim Contract].[I Returned date].[R Month].[R Year]" caption="Год" propertyName="R Year" numFmtId="0" hierarchy="30" level="2" memberPropertyField="1">
      <sharedItems count="2">
        <s v="2016"/>
        <s v="2017"/>
      </sharedItems>
    </cacheField>
    <cacheField name="[Dim Contract].[I Returned date].[R Date].[R Month]" caption="Месяц" propertyName="R Month" numFmtId="0" hierarchy="30" level="3" memberPropertyField="1">
      <sharedItems containsSemiMixedTypes="0" containsString="0"/>
    </cacheField>
    <cacheField name="[Measures].[Con Count]" caption="Выдачи, #" numFmtId="0" hierarchy="43" level="32767"/>
    <cacheField name="[Measures].[Con l W01 Rate]" caption="W01, %" numFmtId="0" hierarchy="87" level="32767"/>
    <cacheField name="[Measures].[Con l W02 Rate]" caption="W02, %" numFmtId="0" hierarchy="88" level="32767"/>
    <cacheField name="[Measures].[Con l W03 Rate]" caption="W03, %" numFmtId="0" hierarchy="89" level="32767"/>
    <cacheField name="[Measures].[Con l W04 Rate]" caption="W04, %" numFmtId="0" hierarchy="90" level="32767"/>
    <cacheField name="[Measures].[Con l W08 Rate]" caption="W08, %" numFmtId="0" hierarchy="91" level="32767"/>
    <cacheField name="[Measures].[Con l W16 Rate]" caption="W16, %" numFmtId="0" hierarchy="92" level="32767"/>
    <cacheField name="[Measures].[Con l W24 Rate]" caption="W24, %" numFmtId="0" hierarchy="93" level="32767"/>
    <cacheField name="[Measures].[Con l W32 Rate]" caption="W32, %" numFmtId="0" hierarchy="94" level="32767"/>
    <cacheField name="[Measures].[Con l W48 Rate]" caption="W48, %" numFmtId="0" hierarchy="95" level="32767"/>
    <cacheField name="[Measures].[Con l W52 Rate]" caption="W52, %" numFmtId="0" hierarchy="96" level="32767"/>
    <cacheField name="[Measures].[Con l W52p Rate]" caption="W52+, %" numFmtId="0" hierarchy="97" level="32767"/>
    <cacheField name="[Dim Application].[I Client Type].[D Client Type]" caption="Тип клиента" numFmtId="0" hierarchy="18" level="1">
      <sharedItems containsSemiMixedTypes="0" containsString="0"/>
    </cacheField>
  </cacheFields>
  <cacheHierarchies count="112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>
      <fieldsUsage count="2">
        <fieldUsage x="-1"/>
        <fieldUsage x="17"/>
      </fieldsUsage>
    </cacheHierarchy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4" unbalanced="0">
      <fieldsUsage count="4">
        <fieldUsage x="-1"/>
        <fieldUsage x="0"/>
        <fieldUsage x="1"/>
        <fieldUsage x="2"/>
      </fieldsUsage>
    </cacheHierarchy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/>
    <cacheHierarchy uniqueName="[Measures].[Con Count]" caption="Выдачи, #" measure="1" displayFolder="Выдачи" measureGroup="Fact Contract" count="0" oneField="1">
      <fieldsUsage count="1">
        <fieldUsage x="5"/>
      </fieldsUsage>
    </cacheHierarchy>
    <cacheHierarchy uniqueName="[Measures].[Con Amount]" caption="Выдачи, руб" measure="1" displayFolder="Выдачи" measureGroup="Fact Contract" count="0"/>
    <cacheHierarchy uniqueName="[Measures].[Con Ins Amount]" caption="Con Ins Amount" measure="1" displayFolder="" measureGroup="Fact Contract" count="0"/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Prol Count]" caption="Пролонгация, #" measure="1" displayFolder="Пролонгация" measureGroup="Fact Agreement" count="0"/>
    <cacheHierarchy uniqueName="[Measures].[Prol Amount]" caption="Пролонгация, руб" measure="1" displayFolder="Пролонгация" measureGroup="Fact Agreemen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Dpd01]" caption="DPD01, #" measure="1" displayFolder="DPD" measureGroup="Fact Agreement" count="0"/>
    <cacheHierarchy uniqueName="[Measures].[Dpd15]" caption="DPD15, #" measure="1" displayFolder="DPD" measureGroup="Fact Agreement" count="0"/>
    <cacheHierarchy uniqueName="[Measures].[Dpd45]" caption="DPD45, #" measure="1" displayFolder="DPD" measureGroup="Fact Agreement" count="0"/>
    <cacheHierarchy uniqueName="[Measures].[Dpd75]" caption="DPD75, #" measure="1" displayFolder="DPD" measureGroup="Fact Agreement" count="0"/>
    <cacheHierarchy uniqueName="[Measures].[Dpd135]" caption="DPD135, #" measure="1" displayFolder="DPD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латежи" measureGroup="Fact Payment" count="0"/>
    <cacheHierarchy uniqueName="[Measures].[App Approved Rate]" caption="Одобрение, %" measure="1" displayFolder="Заявки" measureGroup="Fact Application" count="0"/>
    <cacheHierarchy uniqueName="[Measures].[App Avg Req Amount]" caption="Запр-я сумма, руб" measure="1" displayFolder="Показатели" measureGroup="Fact Application" count="0"/>
    <cacheHierarchy uniqueName="[Measures].[Con Avg Amount]" caption="Чек, руб" measure="1" displayFolder="Показатели" measureGroup="Fact Contract" count="0"/>
    <cacheHierarchy uniqueName="[Measures].[Con Psk Day Rate]" caption="ПСК (день), %" measure="1" displayFolder="Показатели" measureGroup="Fact Contract" count="0"/>
    <cacheHierarchy uniqueName="[Measures].[Con l W01 Rate]" caption="W01, %" measure="1" displayFolder="Лояльность" measureGroup="Fact Contract" count="0" oneField="1">
      <fieldsUsage count="1">
        <fieldUsage x="6"/>
      </fieldsUsage>
    </cacheHierarchy>
    <cacheHierarchy uniqueName="[Measures].[Con l W02 Rate]" caption="W02, %" measure="1" displayFolder="Лояльность" measureGroup="Fact Contract" count="0" oneField="1">
      <fieldsUsage count="1">
        <fieldUsage x="7"/>
      </fieldsUsage>
    </cacheHierarchy>
    <cacheHierarchy uniqueName="[Measures].[Con l W03 Rate]" caption="W03, %" measure="1" displayFolder="Лояльность" measureGroup="Fact Contract" count="0" oneField="1">
      <fieldsUsage count="1">
        <fieldUsage x="8"/>
      </fieldsUsage>
    </cacheHierarchy>
    <cacheHierarchy uniqueName="[Measures].[Con l W04 Rate]" caption="W04, %" measure="1" displayFolder="Лояльность" measureGroup="Fact Contract" count="0" oneField="1">
      <fieldsUsage count="1">
        <fieldUsage x="9"/>
      </fieldsUsage>
    </cacheHierarchy>
    <cacheHierarchy uniqueName="[Measures].[Con l W08 Rate]" caption="W08, %" measure="1" displayFolder="Лояльность" measureGroup="Fact Contract" count="0" oneField="1">
      <fieldsUsage count="1">
        <fieldUsage x="10"/>
      </fieldsUsage>
    </cacheHierarchy>
    <cacheHierarchy uniqueName="[Measures].[Con l W16 Rate]" caption="W16, %" measure="1" displayFolder="Лояльность" measureGroup="Fact Contract" count="0" oneField="1">
      <fieldsUsage count="1">
        <fieldUsage x="11"/>
      </fieldsUsage>
    </cacheHierarchy>
    <cacheHierarchy uniqueName="[Measures].[Con l W24 Rate]" caption="W24, %" measure="1" displayFolder="Лояльность" measureGroup="Fact Contract" count="0" oneField="1">
      <fieldsUsage count="1">
        <fieldUsage x="12"/>
      </fieldsUsage>
    </cacheHierarchy>
    <cacheHierarchy uniqueName="[Measures].[Con l W32 Rate]" caption="W32, %" measure="1" displayFolder="Лояльность" measureGroup="Fact Contract" count="0" oneField="1">
      <fieldsUsage count="1">
        <fieldUsage x="13"/>
      </fieldsUsage>
    </cacheHierarchy>
    <cacheHierarchy uniqueName="[Measures].[Con l W48 Rate]" caption="W48, %" measure="1" displayFolder="Лояльность" measureGroup="Fact Contract" count="0" oneField="1">
      <fieldsUsage count="1">
        <fieldUsage x="14"/>
      </fieldsUsage>
    </cacheHierarchy>
    <cacheHierarchy uniqueName="[Measures].[Con l W52 Rate]" caption="W52, %" measure="1" displayFolder="Лояльность" measureGroup="Fact Contract" count="0" oneField="1">
      <fieldsUsage count="1">
        <fieldUsage x="15"/>
      </fieldsUsage>
    </cacheHierarchy>
    <cacheHierarchy uniqueName="[Measures].[Con l W52p Rate]" caption="W52+, %" measure="1" displayFolder="Лояльность" measureGroup="Fact Contract" count="0" oneField="1">
      <fieldsUsage count="1">
        <fieldUsage x="16"/>
      </fieldsUsage>
    </cacheHierarchy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,%" measure="1" displayFolder="DPD (max)" measureGroup="Fact Contract" count="0"/>
    <cacheHierarchy uniqueName="[Measures].[Con Dpd45 Max Rate]" caption="DPD45 (max,%" measure="1" displayFolder="DPD (max)" measureGroup="Fact Contract" count="0"/>
    <cacheHierarchy uniqueName="[Measures].[Con Dpd75 Max Rate]" caption="DPD75 (max,%" measure="1" displayFolder="DPD (max)" measureGroup="Fact Contract" count="0"/>
    <cacheHierarchy uniqueName="[Measures].[Con Dpd135 Max Rate]" caption="DPD135 (max,%" measure="1" displayFolder="DPD (max)" measureGroup="Fact Contrac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/>
    <cacheHierarchy uniqueName="[Measures].[App Req Amount]" caption="App Req Amount" measure="1" displayFolder="" measureGroup="Fact Application" count="0" hidden="1"/>
    <cacheHierarchy uniqueName="[Measures].[Con Psk Sum]" caption="ПСК, руб" measure="1" displayFolder="" measureGroup="Fact Contract" count="0" hidden="1"/>
  </cacheHierarchies>
  <kpis count="0"/>
  <dimensions count="5">
    <dimension name="Dim Agreement" uniqueName="[Dim Agreement]" caption="4 - Пролонгации"/>
    <dimension name="Dim Application" uniqueName="[Dim Application]" caption="1 - Заявки"/>
    <dimension name="Dim Contract" uniqueName="[Dim Contract]" caption="2 - Договор"/>
    <dimension name="Dim Payment Mob" uniqueName="[Dim Payment Mob]" caption="5 - Месяц от выдачи (платеж)"/>
    <dimension measure="1" name="Measures" uniqueName="[Measures]" caption="Measures"/>
  </dimensions>
  <measureGroups count="4">
    <measureGroup name="Fact Agreement" caption="3 - Пролонгации"/>
    <measureGroup name="Fact Application" caption="1 - Заявки"/>
    <measureGroup name="Fact Contract" caption="2 - Выдачи"/>
    <measureGroup name="Fact Payment" caption="4 - Платежи"/>
  </measureGroups>
  <maps count="13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Матвей Смирнягин" refreshedDate="43062.716902546294" backgroundQuery="1" createdVersion="5" refreshedVersion="5" minRefreshableVersion="3" recordCount="0" supportSubquery="1" supportAdvancedDrill="1">
  <cacheSource type="external" connectionId="1"/>
  <cacheFields count="18">
    <cacheField name="[Dim Application].[I Client Type].[D Client Type]" caption="Тип клиента" numFmtId="0" hierarchy="18" level="1">
      <sharedItems containsSemiMixedTypes="0" containsString="0"/>
    </cacheField>
    <cacheField name="[Dim Application].[I Product].[E Product Type]" caption="Тип продукта" numFmtId="0" hierarchy="22" level="1">
      <sharedItems containsSemiMixedTypes="0" containsString="0"/>
    </cacheField>
    <cacheField name="[Dim Application].[I Product].[E Product Owner]" caption="Продукт" numFmtId="0" hierarchy="22" level="2">
      <sharedItems containsSemiMixedTypes="0" containsString="0"/>
    </cacheField>
    <cacheField name="[Dim Application].[I Product].[E Product]" caption="Продукт +" numFmtId="0" hierarchy="22" level="3">
      <sharedItems containsSemiMixedTypes="0" containsString="0"/>
    </cacheField>
    <cacheField name="[Dim Application].[I Product].[E Product Owner].[E Product Type]" caption="Тип продукта" propertyName="E Product Type" numFmtId="0" hierarchy="22" level="2" memberPropertyField="1">
      <sharedItems containsSemiMixedTypes="0" containsString="0"/>
    </cacheField>
    <cacheField name="[Dim Application].[I Product].[E Product].[E Product Owner]" caption="Продукт" propertyName="E Product Owner" numFmtId="0" hierarchy="22" level="3" memberPropertyField="1">
      <sharedItems containsSemiMixedTypes="0" containsString="0"/>
    </cacheField>
    <cacheField name="[Dim Application].[I Division].[L Hub Center]" caption="МРД" numFmtId="0" hierarchy="21" level="1">
      <sharedItems containsSemiMixedTypes="0" containsString="0"/>
    </cacheField>
    <cacheField name="[Dim Application].[I Division].[L Reg Center]" caption="РЦ" numFmtId="0" hierarchy="21" level="2">
      <sharedItems containsSemiMixedTypes="0" containsString="0"/>
    </cacheField>
    <cacheField name="[Dim Application].[I Division].[L Division]" caption="ЦВЗ" numFmtId="0" hierarchy="21" level="3">
      <sharedItems containsSemiMixedTypes="0" containsString="0"/>
    </cacheField>
    <cacheField name="[Dim Application].[I Division].[L Reg Center].[L Hub Center]" caption="МРД" propertyName="L Hub Center" numFmtId="0" hierarchy="21" level="2" memberPropertyField="1">
      <sharedItems containsSemiMixedTypes="0" containsString="0"/>
    </cacheField>
    <cacheField name="[Dim Application].[I Division].[L Division].[L Reg Center]" caption="РЦ" propertyName="L Reg Center" numFmtId="0" hierarchy="21" level="3" memberPropertyField="1">
      <sharedItems containsSemiMixedTypes="0" containsString="0"/>
    </cacheField>
    <cacheField name="[Dim Contract].[I Create date].[B Year]" caption="Год" numFmtId="0" hierarchy="29" level="1">
      <sharedItems count="3">
        <s v="[Dim Contract].[I Create date].[B Year].&amp;[2015-01-01T00:00:00]" c="2015"/>
        <s v="[Dim Contract].[I Create date].[B Year].&amp;[2016-01-01T00:00:00]" c="2016"/>
        <s v="[Dim Contract].[I Create date].[B Year].&amp;[2017-01-01T00:00:00]" c="2017"/>
      </sharedItems>
    </cacheField>
    <cacheField name="[Dim Contract].[I Create date].[B Month]" caption="Месяц" numFmtId="0" hierarchy="29" level="2" mappingCount="1">
      <sharedItems count="35">
        <s v="[Dim Contract].[I Create date].[B Month].&amp;[2015-01-01T00:00:00]" c="Январь 2015" cp="1">
          <x/>
        </s>
        <s v="[Dim Contract].[I Create date].[B Month].&amp;[2015-02-01T00:00:00]" c="Февраль 2015" cp="1">
          <x/>
        </s>
        <s v="[Dim Contract].[I Create date].[B Month].&amp;[2015-03-01T00:00:00]" c="Март 2015" cp="1">
          <x/>
        </s>
        <s v="[Dim Contract].[I Create date].[B Month].&amp;[2015-04-01T00:00:00]" c="Апрель 2015" cp="1">
          <x/>
        </s>
        <s v="[Dim Contract].[I Create date].[B Month].&amp;[2015-05-01T00:00:00]" c="Май 2015" cp="1">
          <x/>
        </s>
        <s v="[Dim Contract].[I Create date].[B Month].&amp;[2015-06-01T00:00:00]" c="Июнь 2015" cp="1">
          <x/>
        </s>
        <s v="[Dim Contract].[I Create date].[B Month].&amp;[2015-07-01T00:00:00]" c="Июль 2015" cp="1">
          <x/>
        </s>
        <s v="[Dim Contract].[I Create date].[B Month].&amp;[2015-08-01T00:00:00]" c="Август 2015" cp="1">
          <x/>
        </s>
        <s v="[Dim Contract].[I Create date].[B Month].&amp;[2015-09-01T00:00:00]" c="Сентябрь 2015" cp="1">
          <x/>
        </s>
        <s v="[Dim Contract].[I Create date].[B Month].&amp;[2015-10-01T00:00:00]" c="Октябрь 2015" cp="1">
          <x/>
        </s>
        <s v="[Dim Contract].[I Create date].[B Month].&amp;[2015-11-01T00:00:00]" c="Ноябрь 2015" cp="1">
          <x/>
        </s>
        <s v="[Dim Contract].[I Create date].[B Month].&amp;[2015-12-01T00:00:00]" c="Декабрь 2015" cp="1">
          <x/>
        </s>
        <s v="[Dim Contract].[I Create date].[B Month].&amp;[2016-01-01T00:00:00]" c="Январь 2016" cp="1">
          <x v="1"/>
        </s>
        <s v="[Dim Contract].[I Create date].[B Month].&amp;[2016-02-01T00:00:00]" c="Февраль 2016" cp="1">
          <x v="1"/>
        </s>
        <s v="[Dim Contract].[I Create date].[B Month].&amp;[2016-03-01T00:00:00]" c="Март 2016" cp="1">
          <x v="1"/>
        </s>
        <s v="[Dim Contract].[I Create date].[B Month].&amp;[2016-04-01T00:00:00]" c="Апрель 2016" cp="1">
          <x v="1"/>
        </s>
        <s v="[Dim Contract].[I Create date].[B Month].&amp;[2016-05-01T00:00:00]" c="Май 2016" cp="1">
          <x v="1"/>
        </s>
        <s v="[Dim Contract].[I Create date].[B Month].&amp;[2016-06-01T00:00:00]" c="Июнь 2016" cp="1">
          <x v="1"/>
        </s>
        <s v="[Dim Contract].[I Create date].[B Month].&amp;[2016-07-01T00:00:00]" c="Июль 2016" cp="1">
          <x v="1"/>
        </s>
        <s v="[Dim Contract].[I Create date].[B Month].&amp;[2016-08-01T00:00:00]" c="Август 2016" cp="1">
          <x v="1"/>
        </s>
        <s v="[Dim Contract].[I Create date].[B Month].&amp;[2016-09-01T00:00:00]" c="Сентябрь 2016" cp="1">
          <x v="1"/>
        </s>
        <s v="[Dim Contract].[I Create date].[B Month].&amp;[2016-10-01T00:00:00]" c="Октябрь 2016" cp="1">
          <x v="1"/>
        </s>
        <s v="[Dim Contract].[I Create date].[B Month].&amp;[2016-11-01T00:00:00]" c="Ноябрь 2016" cp="1">
          <x v="1"/>
        </s>
        <s v="[Dim Contract].[I Create date].[B Month].&amp;[2016-12-01T00:00:00]" c="Декабрь 2016" cp="1">
          <x v="1"/>
        </s>
        <s v="[Dim Contract].[I Create date].[B Month].&amp;[2017-01-01T00:00:00]" c="Январь 2017" cp="1">
          <x v="2"/>
        </s>
        <s v="[Dim Contract].[I Create date].[B Month].&amp;[2017-02-01T00:00:00]" c="Февраль 2017" cp="1">
          <x v="2"/>
        </s>
        <s v="[Dim Contract].[I Create date].[B Month].&amp;[2017-03-01T00:00:00]" c="Март 2017" cp="1">
          <x v="2"/>
        </s>
        <s v="[Dim Contract].[I Create date].[B Month].&amp;[2017-04-01T00:00:00]" c="Апрель 2017" cp="1">
          <x v="2"/>
        </s>
        <s v="[Dim Contract].[I Create date].[B Month].&amp;[2017-05-01T00:00:00]" c="Май 2017" cp="1">
          <x v="2"/>
        </s>
        <s v="[Dim Contract].[I Create date].[B Month].&amp;[2017-06-01T00:00:00]" c="Июнь 2017" cp="1">
          <x v="2"/>
        </s>
        <s v="[Dim Contract].[I Create date].[B Month].&amp;[2017-07-01T00:00:00]" c="Июль 2017" cp="1">
          <x v="2"/>
        </s>
        <s v="[Dim Contract].[I Create date].[B Month].&amp;[2017-08-01T00:00:00]" c="Август 2017" cp="1">
          <x v="2"/>
        </s>
        <s v="[Dim Contract].[I Create date].[B Month].&amp;[2017-09-01T00:00:00]" c="Сентябрь 2017" cp="1">
          <x v="2"/>
        </s>
        <s v="[Dim Contract].[I Create date].[B Month].&amp;[2017-10-01T00:00:00]" c="Октябрь 2017" cp="1">
          <x v="2"/>
        </s>
        <s v="[Dim Contract].[I Create date].[B Month].&amp;[2017-11-01T00:00:00]" c="Ноябрь 2017" cp="1">
          <x v="2"/>
        </s>
      </sharedItems>
      <mpMap v="14"/>
    </cacheField>
    <cacheField name="[Dim Contract].[I Create date].[B Date]" caption="Дата" numFmtId="0" hierarchy="29" level="3">
      <sharedItems containsSemiMixedTypes="0" containsString="0"/>
    </cacheField>
    <cacheField name="[Dim Contract].[I Create date].[B Month].[B Year]" caption="Год" propertyName="B Year" numFmtId="0" hierarchy="29" level="2" memberPropertyField="1">
      <sharedItems count="3">
        <s v="2015"/>
        <s v="2016"/>
        <s v="2017"/>
      </sharedItems>
    </cacheField>
    <cacheField name="[Dim Contract].[I Create date].[B Date].[B Month]" caption="Месяц" propertyName="B Month" numFmtId="0" hierarchy="29" level="3" memberPropertyField="1">
      <sharedItems containsSemiMixedTypes="0" containsString="0"/>
    </cacheField>
    <cacheField name="[Dim Payment Mob].[Mob].[Mob]" caption="Месяц от выдачи" numFmtId="0" hierarchy="34" level="1">
      <sharedItems count="35">
        <s v="[Dim Payment Mob].[Mob].&amp;[1]" c="1"/>
        <s v="[Dim Payment Mob].[Mob].&amp;[2]" c="2"/>
        <s v="[Dim Payment Mob].[Mob].&amp;[3]" c="3"/>
        <s v="[Dim Payment Mob].[Mob].&amp;[4]" c="4"/>
        <s v="[Dim Payment Mob].[Mob].&amp;[5]" c="5"/>
        <s v="[Dim Payment Mob].[Mob].&amp;[6]" c="6"/>
        <s v="[Dim Payment Mob].[Mob].&amp;[7]" c="7"/>
        <s v="[Dim Payment Mob].[Mob].&amp;[8]" c="8"/>
        <s v="[Dim Payment Mob].[Mob].&amp;[9]" c="9"/>
        <s v="[Dim Payment Mob].[Mob].&amp;[10]" c="10"/>
        <s v="[Dim Payment Mob].[Mob].&amp;[11]" c="11"/>
        <s v="[Dim Payment Mob].[Mob].&amp;[12]" c="12"/>
        <s v="[Dim Payment Mob].[Mob].&amp;[13]" c="13"/>
        <s v="[Dim Payment Mob].[Mob].&amp;[14]" c="14"/>
        <s v="[Dim Payment Mob].[Mob].&amp;[15]" c="15"/>
        <s v="[Dim Payment Mob].[Mob].&amp;[16]" c="16"/>
        <s v="[Dim Payment Mob].[Mob].&amp;[17]" c="17"/>
        <s v="[Dim Payment Mob].[Mob].&amp;[18]" c="18"/>
        <s v="[Dim Payment Mob].[Mob].&amp;[19]" c="19"/>
        <s v="[Dim Payment Mob].[Mob].&amp;[20]" c="20"/>
        <s v="[Dim Payment Mob].[Mob].&amp;[21]" c="21"/>
        <s v="[Dim Payment Mob].[Mob].&amp;[22]" c="22"/>
        <s v="[Dim Payment Mob].[Mob].&amp;[23]" c="23"/>
        <s v="[Dim Payment Mob].[Mob].&amp;[24]" c="24"/>
        <s v="[Dim Payment Mob].[Mob].&amp;[25]" c="25"/>
        <s v="[Dim Payment Mob].[Mob].&amp;[26]" c="26"/>
        <s v="[Dim Payment Mob].[Mob].&amp;[27]" c="27"/>
        <s v="[Dim Payment Mob].[Mob].&amp;[28]" c="28"/>
        <s v="[Dim Payment Mob].[Mob].&amp;[29]" c="29"/>
        <s v="[Dim Payment Mob].[Mob].&amp;[30]" c="30"/>
        <s v="[Dim Payment Mob].[Mob].&amp;[31]" c="31"/>
        <s v="[Dim Payment Mob].[Mob].&amp;[32]" c="32"/>
        <s v="[Dim Payment Mob].[Mob].&amp;[33]" c="33"/>
        <s v="[Dim Payment Mob].[Mob].&amp;[34]" c="34"/>
        <s v="[Dim Payment Mob].[Mob].&amp;[35]" c="35"/>
      </sharedItems>
    </cacheField>
    <cacheField name="[Measures].[ROI Pay]" caption="ROI, %" numFmtId="0" hierarchy="109" level="32767"/>
  </cacheFields>
  <cacheHierarchies count="112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>
      <fieldsUsage count="2">
        <fieldUsage x="-1"/>
        <fieldUsage x="0"/>
      </fieldsUsage>
    </cacheHierarchy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0" unbalanced="0"/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4" unbalanced="0">
      <fieldsUsage count="4">
        <fieldUsage x="-1"/>
        <fieldUsage x="6"/>
        <fieldUsage x="7"/>
        <fieldUsage x="8"/>
      </fieldsUsage>
    </cacheHierarchy>
    <cacheHierarchy uniqueName="[Dim Application].[I Product]" caption="Продукт" defaultMemberUniqueName="[Dim Application].[I Product].[All]" allUniqueName="[Dim Application].[I Product].[All]" dimensionUniqueName="[Dim Application]" displayFolder="" count="4" unbalanced="0">
      <fieldsUsage count="4">
        <fieldUsage x="-1"/>
        <fieldUsage x="1"/>
        <fieldUsage x="2"/>
        <fieldUsage x="3"/>
      </fieldsUsage>
    </cacheHierarchy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4" unbalanced="0">
      <fieldsUsage count="4">
        <fieldUsage x="-1"/>
        <fieldUsage x="11"/>
        <fieldUsage x="12"/>
        <fieldUsage x="13"/>
      </fieldsUsage>
    </cacheHierarchy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16"/>
      </fieldsUsage>
    </cacheHierarchy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/>
    <cacheHierarchy uniqueName="[Measures].[Con Count]" caption="Выдачи, #" measure="1" displayFolder="Выдачи" measureGroup="Fact Contract" count="0"/>
    <cacheHierarchy uniqueName="[Measures].[Con Amount]" caption="Выдачи, руб" measure="1" displayFolder="Выдачи" measureGroup="Fact Contract" count="0"/>
    <cacheHierarchy uniqueName="[Measures].[Con Ins Amount]" caption="Con Ins Amount" measure="1" displayFolder="" measureGroup="Fact Contract" count="0"/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Prol Count]" caption="Пролонгация, #" measure="1" displayFolder="Пролонгация" measureGroup="Fact Agreement" count="0"/>
    <cacheHierarchy uniqueName="[Measures].[Prol Amount]" caption="Пролонгация, руб" measure="1" displayFolder="Пролонгация" measureGroup="Fact Agreemen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Dpd01]" caption="DPD01, #" measure="1" displayFolder="DPD" measureGroup="Fact Agreement" count="0"/>
    <cacheHierarchy uniqueName="[Measures].[Dpd15]" caption="DPD15, #" measure="1" displayFolder="DPD" measureGroup="Fact Agreement" count="0"/>
    <cacheHierarchy uniqueName="[Measures].[Dpd45]" caption="DPD45, #" measure="1" displayFolder="DPD" measureGroup="Fact Agreement" count="0"/>
    <cacheHierarchy uniqueName="[Measures].[Dpd75]" caption="DPD75, #" measure="1" displayFolder="DPD" measureGroup="Fact Agreement" count="0"/>
    <cacheHierarchy uniqueName="[Measures].[Dpd135]" caption="DPD135, #" measure="1" displayFolder="DPD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латежи" measureGroup="Fact Payment" count="0"/>
    <cacheHierarchy uniqueName="[Measures].[App Approved Rate]" caption="Одобрение, %" measure="1" displayFolder="Заявки" measureGroup="Fact Application" count="0"/>
    <cacheHierarchy uniqueName="[Measures].[App Avg Req Amount]" caption="Запр-я сумма, руб" measure="1" displayFolder="Показатели" measureGroup="Fact Application" count="0"/>
    <cacheHierarchy uniqueName="[Measures].[Con Avg Amount]" caption="Чек, руб" measure="1" displayFolder="Показатели" measureGroup="Fact Contract" count="0"/>
    <cacheHierarchy uniqueName="[Measures].[Con Psk Day Rate]" caption="ПСК (день), %" measure="1" displayFolder="Показатели" measureGroup="Fact Contract" count="0"/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,%" measure="1" displayFolder="DPD (max)" measureGroup="Fact Contract" count="0"/>
    <cacheHierarchy uniqueName="[Measures].[Con Dpd45 Max Rate]" caption="DPD45 (max,%" measure="1" displayFolder="DPD (max)" measureGroup="Fact Contract" count="0"/>
    <cacheHierarchy uniqueName="[Measures].[Con Dpd75 Max Rate]" caption="DPD75 (max,%" measure="1" displayFolder="DPD (max)" measureGroup="Fact Contract" count="0"/>
    <cacheHierarchy uniqueName="[Measures].[Con Dpd135 Max Rate]" caption="DPD135 (max,%" measure="1" displayFolder="DPD (max)" measureGroup="Fact Contrac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 oneField="1">
      <fieldsUsage count="1">
        <fieldUsage x="17"/>
      </fieldsUsage>
    </cacheHierarchy>
    <cacheHierarchy uniqueName="[Measures].[App Req Amount]" caption="App Req Amount" measure="1" displayFolder="" measureGroup="Fact Application" count="0" hidden="1"/>
    <cacheHierarchy uniqueName="[Measures].[Con Psk Sum]" caption="ПСК, руб" measure="1" displayFolder="" measureGroup="Fact Contract" count="0" hidden="1"/>
  </cacheHierarchies>
  <kpis count="0"/>
  <dimensions count="5">
    <dimension name="Dim Agreement" uniqueName="[Dim Agreement]" caption="4 - Пролонгации"/>
    <dimension name="Dim Application" uniqueName="[Dim Application]" caption="1 - Заявки"/>
    <dimension name="Dim Contract" uniqueName="[Dim Contract]" caption="2 - Договор"/>
    <dimension name="Dim Payment Mob" uniqueName="[Dim Payment Mob]" caption="5 - Месяц от выдачи (платеж)"/>
    <dimension measure="1" name="Measures" uniqueName="[Measures]" caption="Measures"/>
  </dimensions>
  <measureGroups count="4">
    <measureGroup name="Fact Agreement" caption="3 - Пролонгации"/>
    <measureGroup name="Fact Application" caption="1 - Заявки"/>
    <measureGroup name="Fact Contract" caption="2 - Выдачи"/>
    <measureGroup name="Fact Payment" caption="4 - Платежи"/>
  </measureGroups>
  <maps count="13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Матвей Смирнягин" refreshedDate="43062.716983680555" backgroundQuery="1" createdVersion="5" refreshedVersion="5" minRefreshableVersion="3" recordCount="0" supportSubquery="1" supportAdvancedDrill="1">
  <cacheSource type="external" connectionId="1"/>
  <cacheFields count="19">
    <cacheField name="[Measures].[Con Count]" caption="Выдачи, #" numFmtId="0" hierarchy="43" level="32767"/>
    <cacheField name="[Dim Application].[I Client Type].[D Client Type]" caption="Тип клиента" numFmtId="0" hierarchy="18" level="1">
      <sharedItems count="2">
        <s v="[Dim Application].[I Client Type].[D Client Type].&amp;[0]" c="Новый"/>
        <s v="[Dim Application].[I Client Type].[D Client Type].&amp;[1]" c="Повторный"/>
      </sharedItems>
    </cacheField>
    <cacheField name="[Measures].[App Count]" caption="Заявки, #" numFmtId="0" hierarchy="42" level="32767"/>
    <cacheField name="[Measures].[App Approved Rate]" caption="Одобрение, %" numFmtId="0" hierarchy="83" level="32767"/>
    <cacheField name="[Dim Application].[I Create date].[B Year]" caption="Год" numFmtId="0" hierarchy="19" level="1">
      <sharedItems count="3">
        <s v="[Dim Application].[I Create date].[B Year].&amp;[2015-01-01T00:00:00]" c="2015"/>
        <s v="[Dim Application].[I Create date].[B Year].&amp;[2016-01-01T00:00:00]" c="2016"/>
        <s v="[Dim Application].[I Create date].[B Year].&amp;[2017-01-01T00:00:00]" c="2017"/>
      </sharedItems>
    </cacheField>
    <cacheField name="[Dim Application].[I Create date].[B Month]" caption="Месяц" numFmtId="0" hierarchy="19" level="2" mappingCount="1">
      <sharedItems count="11">
        <s v="[Dim Application].[I Create date].[B Month].&amp;[2017-01-01T00:00:00]" c="Январь 2017" cp="1">
          <x/>
        </s>
        <s v="[Dim Application].[I Create date].[B Month].&amp;[2017-02-01T00:00:00]" c="Февраль 2017" cp="1">
          <x/>
        </s>
        <s v="[Dim Application].[I Create date].[B Month].&amp;[2017-03-01T00:00:00]" c="Март 2017" cp="1">
          <x/>
        </s>
        <s v="[Dim Application].[I Create date].[B Month].&amp;[2017-04-01T00:00:00]" c="Апрель 2017" cp="1">
          <x/>
        </s>
        <s v="[Dim Application].[I Create date].[B Month].&amp;[2017-05-01T00:00:00]" c="Май 2017" cp="1">
          <x/>
        </s>
        <s v="[Dim Application].[I Create date].[B Month].&amp;[2017-06-01T00:00:00]" c="Июнь 2017" cp="1">
          <x/>
        </s>
        <s v="[Dim Application].[I Create date].[B Month].&amp;[2017-07-01T00:00:00]" c="Июль 2017" cp="1">
          <x/>
        </s>
        <s v="[Dim Application].[I Create date].[B Month].&amp;[2017-08-01T00:00:00]" c="Август 2017" cp="1">
          <x/>
        </s>
        <s v="[Dim Application].[I Create date].[B Month].&amp;[2017-09-01T00:00:00]" c="Сентябрь 2017" cp="1">
          <x/>
        </s>
        <s v="[Dim Application].[I Create date].[B Month].&amp;[2017-10-01T00:00:00]" c="Октябрь 2017" cp="1">
          <x/>
        </s>
        <s v="[Dim Application].[I Create date].[B Month].&amp;[2017-11-01T00:00:00]" c="Ноябрь 2017" cp="1">
          <x/>
        </s>
      </sharedItems>
      <mpMap v="7"/>
    </cacheField>
    <cacheField name="[Dim Application].[I Create date].[B Date]" caption="Дата" numFmtId="0" hierarchy="19" level="3" mappingCount="1">
      <sharedItems count="22">
        <s v="[Dim Application].[I Create date].[B Date].&amp;[2017-11-01T00:00:00]" c="2017-11-01" cp="1">
          <x/>
        </s>
        <s v="[Dim Application].[I Create date].[B Date].&amp;[2017-11-02T00:00:00]" c="2017-11-02" cp="1">
          <x/>
        </s>
        <s v="[Dim Application].[I Create date].[B Date].&amp;[2017-11-03T00:00:00]" c="2017-11-03" cp="1">
          <x/>
        </s>
        <s v="[Dim Application].[I Create date].[B Date].&amp;[2017-11-04T00:00:00]" c="2017-11-04" cp="1">
          <x/>
        </s>
        <s v="[Dim Application].[I Create date].[B Date].&amp;[2017-11-05T00:00:00]" c="2017-11-05" cp="1">
          <x/>
        </s>
        <s v="[Dim Application].[I Create date].[B Date].&amp;[2017-11-06T00:00:00]" c="2017-11-06" cp="1">
          <x/>
        </s>
        <s v="[Dim Application].[I Create date].[B Date].&amp;[2017-11-07T00:00:00]" c="2017-11-07" cp="1">
          <x/>
        </s>
        <s v="[Dim Application].[I Create date].[B Date].&amp;[2017-11-08T00:00:00]" c="2017-11-08" cp="1">
          <x/>
        </s>
        <s v="[Dim Application].[I Create date].[B Date].&amp;[2017-11-09T00:00:00]" c="2017-11-09" cp="1">
          <x/>
        </s>
        <s v="[Dim Application].[I Create date].[B Date].&amp;[2017-11-10T00:00:00]" c="2017-11-10" cp="1">
          <x/>
        </s>
        <s v="[Dim Application].[I Create date].[B Date].&amp;[2017-11-11T00:00:00]" c="2017-11-11" cp="1">
          <x/>
        </s>
        <s v="[Dim Application].[I Create date].[B Date].&amp;[2017-11-12T00:00:00]" c="2017-11-12" cp="1">
          <x/>
        </s>
        <s v="[Dim Application].[I Create date].[B Date].&amp;[2017-11-13T00:00:00]" c="2017-11-13" cp="1">
          <x/>
        </s>
        <s v="[Dim Application].[I Create date].[B Date].&amp;[2017-11-14T00:00:00]" c="2017-11-14" cp="1">
          <x/>
        </s>
        <s v="[Dim Application].[I Create date].[B Date].&amp;[2017-11-15T00:00:00]" c="2017-11-15" cp="1">
          <x/>
        </s>
        <s v="[Dim Application].[I Create date].[B Date].&amp;[2017-11-16T00:00:00]" c="2017-11-16" cp="1">
          <x/>
        </s>
        <s v="[Dim Application].[I Create date].[B Date].&amp;[2017-11-17T00:00:00]" c="2017-11-17" cp="1">
          <x/>
        </s>
        <s v="[Dim Application].[I Create date].[B Date].&amp;[2017-11-18T00:00:00]" c="2017-11-18" cp="1">
          <x/>
        </s>
        <s v="[Dim Application].[I Create date].[B Date].&amp;[2017-11-19T00:00:00]" c="2017-11-19" cp="1">
          <x/>
        </s>
        <s v="[Dim Application].[I Create date].[B Date].&amp;[2017-11-20T00:00:00]" c="2017-11-20" cp="1">
          <x/>
        </s>
        <s v="[Dim Application].[I Create date].[B Date].&amp;[2017-11-21T00:00:00]" c="2017-11-21" cp="1">
          <x/>
        </s>
        <s v="[Dim Application].[I Create date].[B Date].&amp;[2017-11-22T00:00:00]" c="2017-11-22" cp="1">
          <x/>
        </s>
      </sharedItems>
      <mpMap v="8"/>
    </cacheField>
    <cacheField name="[Dim Application].[I Create date].[B Month].[B Year]" caption="Год" propertyName="B Year" numFmtId="0" hierarchy="19" level="2" memberPropertyField="1">
      <sharedItems count="1">
        <s v="2017"/>
      </sharedItems>
    </cacheField>
    <cacheField name="[Dim Application].[I Create date].[B Date].[B Month]" caption="Месяц" propertyName="B Month" numFmtId="0" hierarchy="19" level="3" memberPropertyField="1">
      <sharedItems count="1">
        <s v="Ноябрь 2017"/>
      </sharedItems>
    </cacheField>
    <cacheField name="[Measures].[Con Amount]" caption="Выдачи, руб" numFmtId="0" hierarchy="44" level="32767"/>
    <cacheField name="[Measures].[Con Psk Day Rate]" caption="ПСК (день), %" numFmtId="0" hierarchy="86" level="32767"/>
    <cacheField name="[Measures].[Con Dpd01 Rate]" caption="DPD01,%" numFmtId="0" hierarchy="98" level="32767"/>
    <cacheField name="[Measures].[Con Dpd75 Rate]" caption="DPD75,%" numFmtId="0" hierarchy="101" level="32767"/>
    <cacheField name="[Measures].[Con Dpd15 Rate]" caption="DPD15,%" numFmtId="0" hierarchy="99" level="32767"/>
    <cacheField name="[Measures].[ROI Pay]" caption="ROI, %" numFmtId="0" hierarchy="109" level="32767"/>
    <cacheField name="[Dim Payment Mob].[Mob].[Mob]" caption="Месяц от выдачи" numFmtId="0" hierarchy="34" level="1">
      <sharedItems containsSemiMixedTypes="0" containsString="0"/>
    </cacheField>
    <cacheField name="[Dim Application].[I Denial].[C Updenial]" caption="Причина отказа" numFmtId="0" hierarchy="20" level="1">
      <sharedItems containsSemiMixedTypes="0" containsString="0"/>
    </cacheField>
    <cacheField name="[Dim Application].[I Denial].[C Denial]" caption="Причина отказа +" numFmtId="0" hierarchy="20" level="2">
      <sharedItems containsSemiMixedTypes="0" containsString="0"/>
    </cacheField>
    <cacheField name="[Dim Application].[I Denial].[C Denial].[C Updenial]" caption="C Updenial" propertyName="C Updenial" numFmtId="0" hierarchy="20" level="2" memberPropertyField="1">
      <sharedItems containsSemiMixedTypes="0" containsString="0"/>
    </cacheField>
  </cacheFields>
  <cacheHierarchies count="112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2" unbalanced="0">
      <fieldsUsage count="2">
        <fieldUsage x="-1"/>
        <fieldUsage x="1"/>
      </fieldsUsage>
    </cacheHierarchy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4" unbalanced="0">
      <fieldsUsage count="4">
        <fieldUsage x="-1"/>
        <fieldUsage x="4"/>
        <fieldUsage x="5"/>
        <fieldUsage x="6"/>
      </fieldsUsage>
    </cacheHierarchy>
    <cacheHierarchy uniqueName="[Dim Application].[I Denial]" caption="Причина отказа" defaultMemberUniqueName="[Dim Application].[I Denial].[All]" allUniqueName="[Dim Application].[I Denial].[All]" dimensionUniqueName="[Dim Application]" displayFolder="" count="3" unbalanced="0">
      <fieldsUsage count="3">
        <fieldUsage x="-1"/>
        <fieldUsage x="16"/>
        <fieldUsage x="17"/>
      </fieldsUsage>
    </cacheHierarchy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Payment Mob].[Mob]" caption="Месяц от выдачи" attribute="1" keyAttribute="1" defaultMemberUniqueName="[Dim Payment Mob].[Mob].[All]" allUniqueName="[Dim Payment Mob].[Mob].[All]" dimensionUniqueName="[Dim Payment Mob]" displayFolder="" count="2" unbalanced="0">
      <fieldsUsage count="2">
        <fieldUsage x="-1"/>
        <fieldUsage x="15"/>
      </fieldsUsage>
    </cacheHierarchy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 oneField="1">
      <fieldsUsage count="1">
        <fieldUsage x="2"/>
      </fieldsUsage>
    </cacheHierarchy>
    <cacheHierarchy uniqueName="[Measures].[Con Count]" caption="Выдачи, #" measure="1" displayFolder="Выдачи" measureGroup="Fact Contract" count="0" oneField="1">
      <fieldsUsage count="1">
        <fieldUsage x="0"/>
      </fieldsUsage>
    </cacheHierarchy>
    <cacheHierarchy uniqueName="[Measures].[Con Amount]" caption="Выдачи, руб" measure="1" displayFolder="Выдачи" measureGroup="Fact Contract" count="0" oneField="1">
      <fieldsUsage count="1">
        <fieldUsage x="9"/>
      </fieldsUsage>
    </cacheHierarchy>
    <cacheHierarchy uniqueName="[Measures].[Con Ins Amount]" caption="Con Ins Amount" measure="1" displayFolder="" measureGroup="Fact Contract" count="0"/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Prol Count]" caption="Пролонгация, #" measure="1" displayFolder="Пролонгация" measureGroup="Fact Agreement" count="0"/>
    <cacheHierarchy uniqueName="[Measures].[Prol Amount]" caption="Пролонгация, руб" measure="1" displayFolder="Пролонгация" measureGroup="Fact Agreemen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Dpd01]" caption="DPD01, #" measure="1" displayFolder="DPD" measureGroup="Fact Agreement" count="0"/>
    <cacheHierarchy uniqueName="[Measures].[Dpd15]" caption="DPD15, #" measure="1" displayFolder="DPD" measureGroup="Fact Agreement" count="0"/>
    <cacheHierarchy uniqueName="[Measures].[Dpd45]" caption="DPD45, #" measure="1" displayFolder="DPD" measureGroup="Fact Agreement" count="0"/>
    <cacheHierarchy uniqueName="[Measures].[Dpd75]" caption="DPD75, #" measure="1" displayFolder="DPD" measureGroup="Fact Agreement" count="0"/>
    <cacheHierarchy uniqueName="[Measures].[Dpd135]" caption="DPD135, #" measure="1" displayFolder="DPD" measureGroup="Fact Agreement" count="0"/>
    <cacheHierarchy uniqueName="[Measures].[Loan Pay]" caption="Платеж ОД, руб" measure="1" displayFolder="Платежи" measureGroup="Fact Payment" count="0"/>
    <cacheHierarchy uniqueName="[Measures].[Interest Pay]" caption="Платеж %, руб" measure="1" displayFolder="Платежи" measureGroup="Fact Payment" count="0"/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латежи" measureGroup="Fact Payment" count="0"/>
    <cacheHierarchy uniqueName="[Measures].[App Approved Rate]" caption="Одобрение, %" measure="1" displayFolder="Заявки" measureGroup="Fact Application" count="0" oneField="1">
      <fieldsUsage count="1">
        <fieldUsage x="3"/>
      </fieldsUsage>
    </cacheHierarchy>
    <cacheHierarchy uniqueName="[Measures].[App Avg Req Amount]" caption="Запр-я сумма, руб" measure="1" displayFolder="Показатели" measureGroup="Fact Application" count="0"/>
    <cacheHierarchy uniqueName="[Measures].[Con Avg Amount]" caption="Чек, руб" measure="1" displayFolder="Показатели" measureGroup="Fact Contract" count="0"/>
    <cacheHierarchy uniqueName="[Measures].[Con Psk Day Rate]" caption="ПСК (день), %" measure="1" displayFolder="Показатели" measureGroup="Fact Contract" count="0" oneField="1">
      <fieldsUsage count="1">
        <fieldUsage x="10"/>
      </fieldsUsage>
    </cacheHierarchy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Dpd01 Rate]" caption="DPD01,%" measure="1" displayFolder="DPD" measureGroup="Fact Contract" count="0" oneField="1">
      <fieldsUsage count="1">
        <fieldUsage x="11"/>
      </fieldsUsage>
    </cacheHierarchy>
    <cacheHierarchy uniqueName="[Measures].[Con Dpd15 Rate]" caption="DPD15,%" measure="1" displayFolder="DPD" measureGroup="Fact Contract" count="0" oneField="1">
      <fieldsUsage count="1">
        <fieldUsage x="13"/>
      </fieldsUsage>
    </cacheHierarchy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 oneField="1">
      <fieldsUsage count="1">
        <fieldUsage x="12"/>
      </fieldsUsage>
    </cacheHierarchy>
    <cacheHierarchy uniqueName="[Measures].[Con Dpd135 Rate]" caption="DPD135,%" measure="1" displayFolder="DPD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,%" measure="1" displayFolder="DPD (max)" measureGroup="Fact Contract" count="0"/>
    <cacheHierarchy uniqueName="[Measures].[Con Dpd45 Max Rate]" caption="DPD45 (max,%" measure="1" displayFolder="DPD (max)" measureGroup="Fact Contract" count="0"/>
    <cacheHierarchy uniqueName="[Measures].[Con Dpd75 Max Rate]" caption="DPD75 (max,%" measure="1" displayFolder="DPD (max)" measureGroup="Fact Contract" count="0"/>
    <cacheHierarchy uniqueName="[Measures].[Con Dpd135 Max Rate]" caption="DPD135 (max,%" measure="1" displayFolder="DPD (max)" measureGroup="Fact Contract" count="0"/>
    <cacheHierarchy uniqueName="[Measures].[Full Pay]" caption="Платеж (итого), руб" measure="1" displayFolder="Платежи" measureGroup="Fact Payment" count="0"/>
    <cacheHierarchy uniqueName="[Measures].[ROI Pay]" caption="ROI, %" measure="1" displayFolder="" measureGroup="Fact Payment" count="0" oneField="1">
      <fieldsUsage count="1">
        <fieldUsage x="14"/>
      </fieldsUsage>
    </cacheHierarchy>
    <cacheHierarchy uniqueName="[Measures].[App Req Amount]" caption="App Req Amount" measure="1" displayFolder="" measureGroup="Fact Application" count="0" hidden="1"/>
    <cacheHierarchy uniqueName="[Measures].[Con Psk Sum]" caption="ПСК, руб" measure="1" displayFolder="" measureGroup="Fact Contract" count="0" hidden="1"/>
  </cacheHierarchies>
  <kpis count="0"/>
  <dimensions count="5">
    <dimension name="Dim Agreement" uniqueName="[Dim Agreement]" caption="4 - Пролонгации"/>
    <dimension name="Dim Application" uniqueName="[Dim Application]" caption="1 - Заявки"/>
    <dimension name="Dim Contract" uniqueName="[Dim Contract]" caption="2 - Договор"/>
    <dimension name="Dim Payment Mob" uniqueName="[Dim Payment Mob]" caption="5 - Месяц от выдачи (платеж)"/>
    <dimension measure="1" name="Measures" uniqueName="[Measures]" caption="Measures"/>
  </dimensions>
  <measureGroups count="4">
    <measureGroup name="Fact Agreement" caption="3 - Пролонгации"/>
    <measureGroup name="Fact Application" caption="1 - Заявки"/>
    <measureGroup name="Fact Contract" caption="2 - Выдачи"/>
    <measureGroup name="Fact Payment" caption="4 - Платежи"/>
  </measureGroups>
  <maps count="13">
    <map measureGroup="0" dimension="0"/>
    <map measureGroup="0" dimension="1"/>
    <map measureGroup="0" dimension="2"/>
    <map measureGroup="1" dimension="0"/>
    <map measureGroup="1" dimension="1"/>
    <map measureGroup="1" dimension="2"/>
    <map measureGroup="2" dimension="0"/>
    <map measureGroup="2" dimension="1"/>
    <map measureGroup="2" dimension="2"/>
    <map measureGroup="3" dimension="0"/>
    <map measureGroup="3" dimension="1"/>
    <map measureGroup="3" dimension="2"/>
    <map measureGroup="3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Мкрпчич Пудеян" refreshedDate="43756.685285648149" backgroundQuery="1" createdVersion="5" refreshedVersion="5" minRefreshableVersion="3" recordCount="0" supportSubquery="1" supportAdvancedDrill="1">
  <cacheSource type="external" connectionId="1"/>
  <cacheFields count="14">
    <cacheField name="[Dim Application].[Meth Reg App].[Meth Reg App]" caption="Метод регистрации заявки" numFmtId="0" hierarchy="48" level="1">
      <sharedItems containsSemiMixedTypes="0" containsString="0"/>
    </cacheField>
    <cacheField name="[Measures].[App Count]" caption="Заявки, #" numFmtId="0" hierarchy="165" level="32767"/>
    <cacheField name="[Measures].[Con Count]" caption="Выдачи, #" numFmtId="0" hierarchy="187" level="32767"/>
    <cacheField name="[Measures].[Loan Pay]" caption="Платеж ОД, руб" numFmtId="0" hierarchy="269" level="32767"/>
    <cacheField name="[Dim Application].[I Create date].[B Year]" caption="Год" numFmtId="0" hierarchy="36" level="1">
      <sharedItems count="1">
        <s v="[Dim Application].[I Create date].[B Year].&amp;[2019-01-01T00:00:00]" c="2019"/>
      </sharedItems>
    </cacheField>
    <cacheField name="[Dim Application].[I Create date].[B Month]" caption="Месяц" numFmtId="0" hierarchy="36" level="2" mappingCount="1">
      <sharedItems count="6">
        <s v="[Dim Application].[I Create date].[B Month].&amp;[2019-05-01T00:00:00]" c="Май 2019" cp="1">
          <x/>
        </s>
        <s v="[Dim Application].[I Create date].[B Month].&amp;[2019-06-01T00:00:00]" c="Июнь 2019" cp="1">
          <x/>
        </s>
        <s v="[Dim Application].[I Create date].[B Month].&amp;[2019-07-01T00:00:00]" c="Июль 2019" cp="1">
          <x/>
        </s>
        <s v="[Dim Application].[I Create date].[B Month].&amp;[2019-08-01T00:00:00]" c="Август 2019" cp="1">
          <x/>
        </s>
        <s v="[Dim Application].[I Create date].[B Month].&amp;[2019-09-01T00:00:00]" c="Сентябрь 2019" cp="1">
          <x/>
        </s>
        <s v="[Dim Application].[I Create date].[B Month].&amp;[2019-10-01T00:00:00]" c="Октябрь 2019" cp="1">
          <x/>
        </s>
      </sharedItems>
      <mpMap v="7"/>
    </cacheField>
    <cacheField name="[Dim Application].[I Create date].[B Date]" caption="Дата" numFmtId="0" hierarchy="36" level="3">
      <sharedItems containsSemiMixedTypes="0" containsString="0"/>
    </cacheField>
    <cacheField name="[Dim Application].[I Create date].[B Month].[B Year]" caption="Год" propertyName="B Year" numFmtId="0" hierarchy="36" level="2" memberPropertyField="1">
      <sharedItems count="1">
        <s v="2019"/>
      </sharedItems>
    </cacheField>
    <cacheField name="[Dim Application].[I Create date].[B Date].[B Month]" caption="Месяц" propertyName="B Month" numFmtId="0" hierarchy="36" level="3" memberPropertyField="1">
      <sharedItems containsSemiMixedTypes="0" containsString="0"/>
    </cacheField>
    <cacheField name="[Measures].[Full Pay]" caption="Платеж (итого), руб" numFmtId="0" hierarchy="381" level="32767"/>
    <cacheField name="[Measures].[Con Amount]" caption="Выдачи, руб" numFmtId="0" hierarchy="188" level="32767"/>
    <cacheField name="[Measures].[Prol Amount]" caption="Пр-ции, руб" numFmtId="0" hierarchy="304" level="32767"/>
    <cacheField name="[Measures].[Prol Count]" caption="Пр-ции, #" numFmtId="0" hierarchy="305" level="32767"/>
    <cacheField name="[Measures].[Interest Pay]" caption="Платеж %, руб" numFmtId="0" hierarchy="270" level="32767"/>
  </cacheFields>
  <cacheHierarchies count="469">
    <cacheHierarchy uniqueName="[Dim Agreement].[B Date]" caption="Дата" attribute="1" defaultMemberUniqueName="[Dim Agreement].[B Date].[All]" allUniqueName="[Dim Agreement].[B Date].[All]" dimensionUniqueName="[Dim Agreement]" displayFolder="Дата пролонгации" count="0" unbalanced="0"/>
    <cacheHierarchy uniqueName="[Dim Agreement].[B Month]" caption="Месяц" attribute="1" defaultMemberUniqueName="[Dim Agreement].[B Month].[All]" allUniqueName="[Dim Agreement].[B Month].[All]" dimensionUniqueName="[Dim Agreement]" displayFolder="Дата пролонгации" count="0" unbalanced="0"/>
    <cacheHierarchy uniqueName="[Dim Agreement].[B Year]" caption="Год" attribute="1" defaultMemberUniqueName="[Dim Agreement].[B Year].[All]" allUniqueName="[Dim Agreement].[B Year].[All]" dimensionUniqueName="[Dim Agreement]" displayFolder="Дата пролонгации" count="0" unbalanced="0"/>
    <cacheHierarchy uniqueName="[Dim Agreement].[B yyyymm]" caption="ГодМесяц" attribute="1" defaultMemberUniqueName="[Dim Agreement].[B yyyymm].[All]" allUniqueName="[Dim Agreement].[B yyyymm].[All]" dimensionUniqueName="[Dim Agreement]" displayFolder="Дата пролонгации" count="0" unbalanced="0"/>
    <cacheHierarchy uniqueName="[Dim Agreement].[I Create date]" caption="Дата пролонгации" defaultMemberUniqueName="[Dim Agreement].[I Create date].[All]" allUniqueName="[Dim Agreement].[I Create date].[All]" dimensionUniqueName="[Dim Agreement]" displayFolder="" count="0" unbalanced="0"/>
    <cacheHierarchy uniqueName="[Dim Agreement].[I Division]" caption="МРД" defaultMemberUniqueName="[Dim Agreement].[I Division].[All]" allUniqueName="[Dim Agreement].[I Division].[All]" dimensionUniqueName="[Dim Agreement]" displayFolder="" count="0" unbalanced="0"/>
    <cacheHierarchy uniqueName="[Dim Agreement].[IM Division]" caption="Офис миграции" defaultMemberUniqueName="[Dim Agreement].[IM Division].[All]" allUniqueName="[Dim Agreement].[IM Division].[All]" dimensionUniqueName="[Dim Agreement]" displayFolder="" count="0" unbalanced="0"/>
    <cacheHierarchy uniqueName="[Dim Agreement].[L Division]" caption="ЦВЗ" attribute="1" defaultMemberUniqueName="[Dim Agreement].[L Division].[All]" allUniqueName="[Dim Agreement].[L Division].[All]" dimensionUniqueName="[Dim Agreement]" displayFolder="Офис" count="0" unbalanced="0"/>
    <cacheHierarchy uniqueName="[Dim Agreement].[L Hub Center]" caption="МРД" attribute="1" defaultMemberUniqueName="[Dim Agreement].[L Hub Center].[All]" allUniqueName="[Dim Agreement].[L Hub Center].[All]" dimensionUniqueName="[Dim Agreement]" displayFolder="Офис" count="0" unbalanced="0"/>
    <cacheHierarchy uniqueName="[Dim Agreement].[L Reg Center]" caption="РЦ" attribute="1" defaultMemberUniqueName="[Dim Agreement].[L Reg Center].[All]" allUniqueName="[Dim Agreement].[L Reg Center].[All]" dimensionUniqueName="[Dim Agreement]" displayFolder="Офис" count="0" unbalanced="0"/>
    <cacheHierarchy uniqueName="[Dim Agreement].[M Division]" caption="ЦВЗ (-1)" attribute="1" defaultMemberUniqueName="[Dim Agreement].[M Division].[All]" allUniqueName="[Dim Agreement].[M Division].[All]" dimensionUniqueName="[Dim Agreement]" displayFolder="Офис миграции" count="0" unbalanced="0"/>
    <cacheHierarchy uniqueName="[Dim Agreement].[M Hub Center]" caption="МРД (-1)" attribute="1" defaultMemberUniqueName="[Dim Agreement].[M Hub Center].[All]" allUniqueName="[Dim Agreement].[M Hub Center].[All]" dimensionUniqueName="[Dim Agreement]" displayFolder="Офис миграции" count="0" unbalanced="0"/>
    <cacheHierarchy uniqueName="[Dim Agreement].[M Reg Center]" caption="РЦ (-1)" attribute="1" defaultMemberUniqueName="[Dim Agreement].[M Reg Center].[All]" allUniqueName="[Dim Agreement].[M Reg Center].[All]" dimensionUniqueName="[Dim Agreement]" displayFolder="Офис миграции" count="0" unbalanced="0"/>
    <cacheHierarchy uniqueName="[Dim Agreement].[В Num]" caption="Порядковый номер" attribute="1" defaultMemberUniqueName="[Dim Agreement].[В Num].[All]" allUniqueName="[Dim Agreement].[В Num].[All]" dimensionUniqueName="[Dim Agreement]" displayFolder="Показатели" count="0" unbalanced="0"/>
    <cacheHierarchy uniqueName="[Dim Application].[App Number]" caption="Номер заявки" attribute="1" defaultMemberUniqueName="[Dim Application].[App Number].[All]" allUniqueName="[Dim Application].[App Number].[All]" dimensionUniqueName="[Dim Application]" displayFolder="" count="0" unbalanced="0"/>
    <cacheHierarchy uniqueName="[Dim Application].[B Date]" caption="Дата" attribute="1" defaultMemberUniqueName="[Dim Application].[B Date].[All]" allUniqueName="[Dim Application].[B Date].[All]" dimensionUniqueName="[Dim Application]" displayFolder="Дата заявки" count="0" unbalanced="0"/>
    <cacheHierarchy uniqueName="[Dim Application].[B Month]" caption="Месяц" attribute="1" defaultMemberUniqueName="[Dim Application].[B Month].[All]" allUniqueName="[Dim Application].[B Month].[All]" dimensionUniqueName="[Dim Application]" displayFolder="Дата заявки" count="0" unbalanced="0"/>
    <cacheHierarchy uniqueName="[Dim Application].[B Week Day]" caption="День недели" attribute="1" defaultMemberUniqueName="[Dim Application].[B Week Day].[All]" allUniqueName="[Dim Application].[B Week Day].[All]" dimensionUniqueName="[Dim Application]" displayFolder="Дата заявки" count="0" unbalanced="0"/>
    <cacheHierarchy uniqueName="[Dim Application].[B Week Year]" caption="Неделя года" attribute="1" defaultMemberUniqueName="[Dim Application].[B Week Year].[All]" allUniqueName="[Dim Application].[B Week Year].[All]" dimensionUniqueName="[Dim Application]" displayFolder="Дата заявки" count="0" unbalanced="0"/>
    <cacheHierarchy uniqueName="[Dim Application].[B Year]" caption="Год" attribute="1" defaultMemberUniqueName="[Dim Application].[B Year].[All]" allUniqueName="[Dim Application].[B Year].[All]" dimensionUniqueName="[Dim Application]" displayFolder="Дата заявки" count="0" unbalanced="0"/>
    <cacheHierarchy uniqueName="[Dim Application].[B yyyymm]" caption="ГодМесяц" attribute="1" defaultMemberUniqueName="[Dim Application].[B yyyymm].[All]" allUniqueName="[Dim Application].[B yyyymm].[All]" dimensionUniqueName="[Dim Application]" displayFolder="Дата заявки" count="0" unbalanced="0"/>
    <cacheHierarchy uniqueName="[Dim Application].[B Мonth Year]" caption="Месяц года" attribute="1" defaultMemberUniqueName="[Dim Application].[B Мonth Year].[All]" allUniqueName="[Dim Application].[B Мonth Year].[All]" dimensionUniqueName="[Dim Application]" displayFolder="Дата заявки" count="0" unbalanced="0"/>
    <cacheHierarchy uniqueName="[Dim Application].[D Num]" caption="Порядковый номер" attribute="1" defaultMemberUniqueName="[Dim Application].[D Num].[All]" allUniqueName="[Dim Application].[D Num].[All]" dimensionUniqueName="[Dim Application]" displayFolder="Показатели" count="0" unbalanced="0"/>
    <cacheHierarchy uniqueName="[Dim Application].[E Product]" caption="Продукт +" attribute="1" defaultMemberUniqueName="[Dim Application].[E Product].[All]" allUniqueName="[Dim Application].[E Product].[All]" dimensionUniqueName="[Dim Application]" displayFolder="Продукт" count="0" unbalanced="0"/>
    <cacheHierarchy uniqueName="[Dim Application].[E Product Owner]" caption="Продукт" attribute="1" defaultMemberUniqueName="[Dim Application].[E Product Owner].[All]" allUniqueName="[Dim Application].[E Product Owner].[All]" dimensionUniqueName="[Dim Application]" displayFolder="Продукт" count="0" unbalanced="0"/>
    <cacheHierarchy uniqueName="[Dim Application].[E Product Type]" caption="Тип продукта" attribute="1" defaultMemberUniqueName="[Dim Application].[E Product Type].[All]" allUniqueName="[Dim Application].[E Product Type].[All]" dimensionUniqueName="[Dim Application]" displayFolder="Продукт" count="0" unbalanced="0"/>
    <cacheHierarchy uniqueName="[Dim Application].[E Product Type 4all App]" caption="Тип продукта (отказ+одобр)" attribute="1" defaultMemberUniqueName="[Dim Application].[E Product Type 4all App].[All]" allUniqueName="[Dim Application].[E Product Type 4all App].[All]" dimensionUniqueName="[Dim Application]" displayFolder="Продукт" count="0" unbalanced="0"/>
    <cacheHierarchy uniqueName="[Dim Application].[F Age]" caption="Возраст" attribute="1" defaultMemberUniqueName="[Dim Application].[F Age].[All]" allUniqueName="[Dim Application].[F Age].[All]" dimensionUniqueName="[Dim Application]" displayFolder="Анкета" count="0" unbalanced="0"/>
    <cacheHierarchy uniqueName="[Dim Application].[F Education]" caption="Образование" attribute="1" defaultMemberUniqueName="[Dim Application].[F Education].[All]" allUniqueName="[Dim Application].[F Education].[All]" dimensionUniqueName="[Dim Application]" displayFolder="Анкета" count="0" unbalanced="0"/>
    <cacheHierarchy uniqueName="[Dim Application].[F Gender]" caption="Пол" attribute="1" defaultMemberUniqueName="[Dim Application].[F Gender].[All]" allUniqueName="[Dim Application].[F Gender].[All]" dimensionUniqueName="[Dim Application]" displayFolder="Анкета" count="0" unbalanced="0"/>
    <cacheHierarchy uniqueName="[Dim Application].[F Industry]" caption="Отрасль" attribute="1" defaultMemberUniqueName="[Dim Application].[F Industry].[All]" allUniqueName="[Dim Application].[F Industry].[All]" dimensionUniqueName="[Dim Application]" displayFolder="Анкета" count="0" unbalanced="0"/>
    <cacheHierarchy uniqueName="[Dim Application].[F Inf Source]" caption="Источник информации" attribute="1" defaultMemberUniqueName="[Dim Application].[F Inf Source].[All]" allUniqueName="[Dim Application].[F Inf Source].[All]" dimensionUniqueName="[Dim Application]" displayFolder="Анкета" count="0" unbalanced="0"/>
    <cacheHierarchy uniqueName="[Dim Application].[F Marital Status]" caption="Семейное положение" attribute="1" defaultMemberUniqueName="[Dim Application].[F Marital Status].[All]" allUniqueName="[Dim Application].[F Marital Status].[All]" dimensionUniqueName="[Dim Application]" displayFolder="Анкета" count="0" unbalanced="0"/>
    <cacheHierarchy uniqueName="[Dim Application].[F Position Type]" caption="Позиция" attribute="1" defaultMemberUniqueName="[Dim Application].[F Position Type].[All]" allUniqueName="[Dim Application].[F Position Type].[All]" dimensionUniqueName="[Dim Application]" displayFolder="Анкета" count="0" unbalanced="0"/>
    <cacheHierarchy uniqueName="[Dim Application].[F Work Experience]" caption="Стаж работы" attribute="1" defaultMemberUniqueName="[Dim Application].[F Work Experience].[All]" allUniqueName="[Dim Application].[F Work Experience].[All]" dimensionUniqueName="[Dim Application]" displayFolder="Анкета" count="0" unbalanced="0"/>
    <cacheHierarchy uniqueName="[Dim Application].[I Client Type]" caption="Тип клиента" defaultMemberUniqueName="[Dim Application].[I Client Type].[All]" allUniqueName="[Dim Application].[I Client Type].[All]" dimensionUniqueName="[Dim Application]" displayFolder="" count="0" unbalanced="0"/>
    <cacheHierarchy uniqueName="[Dim Application].[I Create date]" caption="Дата заявки" defaultMemberUniqueName="[Dim Application].[I Create date].[All]" allUniqueName="[Dim Application].[I Create date].[All]" dimensionUniqueName="[Dim Application]" displayFolder="" count="4" unbalanced="0">
      <fieldsUsage count="4">
        <fieldUsage x="-1"/>
        <fieldUsage x="4"/>
        <fieldUsage x="5"/>
        <fieldUsage x="6"/>
      </fieldsUsage>
    </cacheHierarchy>
    <cacheHierarchy uniqueName="[Dim Application].[I Denial]" caption="Причина отказа" defaultMemberUniqueName="[Dim Application].[I Denial].[All]" allUniqueName="[Dim Application].[I Denial].[All]" dimensionUniqueName="[Dim Application]" displayFolder="" count="0" unbalanced="0"/>
    <cacheHierarchy uniqueName="[Dim Application].[I Division]" caption="МРД" defaultMemberUniqueName="[Dim Application].[I Division].[All]" allUniqueName="[Dim Application].[I Division].[All]" dimensionUniqueName="[Dim Application]" displayFolder="" count="0" unbalanced="0"/>
    <cacheHierarchy uniqueName="[Dim Application].[I Product]" caption="Продукт" defaultMemberUniqueName="[Dim Application].[I Product].[All]" allUniqueName="[Dim Application].[I Product].[All]" dimensionUniqueName="[Dim Application]" displayFolder="" count="0" unbalanced="0"/>
    <cacheHierarchy uniqueName="[Dim Application].[L Division]" caption="ЦВЗ" attribute="1" defaultMemberUniqueName="[Dim Application].[L Division].[All]" allUniqueName="[Dim Application].[L Division].[All]" dimensionUniqueName="[Dim Application]" displayFolder="Офис" count="0" unbalanced="0"/>
    <cacheHierarchy uniqueName="[Dim Application].[L Division Type]" caption="Риск группа (ЦВЗ)" attribute="1" defaultMemberUniqueName="[Dim Application].[L Division Type].[All]" allUniqueName="[Dim Application].[L Division Type].[All]" dimensionUniqueName="[Dim Application]" displayFolder="Офис" count="0" unbalanced="0"/>
    <cacheHierarchy uniqueName="[Dim Application].[L Finsoyz]" caption="Финсоюз" attribute="1" defaultMemberUniqueName="[Dim Application].[L Finsoyz].[All]" allUniqueName="[Dim Application].[L Finsoyz].[All]" dimensionUniqueName="[Dim Application]" displayFolder="Показатели" count="0" unbalanced="0"/>
    <cacheHierarchy uniqueName="[Dim Application].[L Hub Center]" caption="МРД" attribute="1" defaultMemberUniqueName="[Dim Application].[L Hub Center].[All]" allUniqueName="[Dim Application].[L Hub Center].[All]" dimensionUniqueName="[Dim Application]" displayFolder="Офис" count="0" unbalanced="0"/>
    <cacheHierarchy uniqueName="[Dim Application].[L Reg Center]" caption="РЦ" attribute="1" defaultMemberUniqueName="[Dim Application].[L Reg Center].[All]" allUniqueName="[Dim Application].[L Reg Center].[All]" dimensionUniqueName="[Dim Application]" displayFolder="Офис" count="0" unbalanced="0"/>
    <cacheHierarchy uniqueName="[Dim Application].[M Division]" caption="ЦВЗ (-1)" attribute="1" defaultMemberUniqueName="[Dim Application].[M Division].[All]" allUniqueName="[Dim Application].[M Division].[All]" dimensionUniqueName="[Dim Application]" displayFolder="Офис миграции" count="0" unbalanced="0"/>
    <cacheHierarchy uniqueName="[Dim Application].[M Hub Center]" caption="МРД (-1)" attribute="1" defaultMemberUniqueName="[Dim Application].[M Hub Center].[All]" allUniqueName="[Dim Application].[M Hub Center].[All]" dimensionUniqueName="[Dim Application]" displayFolder="Офис миграции" count="0" unbalanced="0"/>
    <cacheHierarchy uniqueName="[Dim Application].[M Reg Center]" caption="РЦ (-1)" attribute="1" defaultMemberUniqueName="[Dim Application].[M Reg Center].[All]" allUniqueName="[Dim Application].[M Reg Center].[All]" dimensionUniqueName="[Dim Application]" displayFolder="Офис миграции" count="0" unbalanced="0"/>
    <cacheHierarchy uniqueName="[Dim Application].[Meth Reg App]" caption="Метод регистрации заявки" attribute="1" defaultMemberUniqueName="[Dim Application].[Meth Reg App].[All]" allUniqueName="[Dim Application].[Meth Reg App].[All]" dimensionUniqueName="[Dim Application]" displayFolder="" count="2" unbalanced="0">
      <fieldsUsage count="2">
        <fieldUsage x="-1"/>
        <fieldUsage x="0"/>
      </fieldsUsage>
    </cacheHierarchy>
    <cacheHierarchy uniqueName="[Dim Application].[P Dmm Name]" caption="Способ" attribute="1" defaultMemberUniqueName="[Dim Application].[P Dmm Name].[All]" allUniqueName="[Dim Application].[P Dmm Name].[All]" dimensionUniqueName="[Dim Application]" displayFolder="Принятие решения" count="0" unbalanced="0"/>
    <cacheHierarchy uniqueName="[Dim Application].[Prolong Flag]" caption="Наличие пр-ции" attribute="1" defaultMemberUniqueName="[Dim Application].[Prolong Flag].[All]" allUniqueName="[Dim Application].[Prolong Flag].[All]" dimensionUniqueName="[Dim Application]" displayFolder="" count="0" unbalanced="0"/>
    <cacheHierarchy uniqueName="[Dim Application].[Requested Loan]" caption="Запрошенная сумма" attribute="1" defaultMemberUniqueName="[Dim Application].[Requested Loan].[All]" allUniqueName="[Dim Application].[Requested Loan].[All]" dimensionUniqueName="[Dim Application]" displayFolder="" count="0" unbalanced="0"/>
    <cacheHierarchy uniqueName="[Dim Application].[S Application Score]" caption="Application score" attribute="1" defaultMemberUniqueName="[Dim Application].[S Application Score].[All]" allUniqueName="[Dim Application].[S Application Score].[All]" dimensionUniqueName="[Dim Application]" displayFolder="СПР балл" count="0" unbalanced="0"/>
    <cacheHierarchy uniqueName="[Dim Application].[S Combo Score]" caption="Combo score" attribute="1" defaultMemberUniqueName="[Dim Application].[S Combo Score].[All]" allUniqueName="[Dim Application].[S Combo Score].[All]" dimensionUniqueName="[Dim Application]" displayFolder="СПР балл" count="0" unbalanced="0"/>
    <cacheHierarchy uniqueName="[Dim Application].[S Equifax Score]" caption="Equifax score" attribute="1" defaultMemberUniqueName="[Dim Application].[S Equifax Score].[All]" allUniqueName="[Dim Application].[S Equifax Score].[All]" dimensionUniqueName="[Dim Application]" displayFolder="СПР балл" count="0" unbalanced="0"/>
    <cacheHierarchy uniqueName="[Dim Application].[S Limit INST]" caption="Одобренный лимит INST" attribute="1" defaultMemberUniqueName="[Dim Application].[S Limit INST].[All]" allUniqueName="[Dim Application].[S Limit INST].[All]" dimensionUniqueName="[Dim Application]" displayFolder="" count="0" unbalanced="0"/>
    <cacheHierarchy uniqueName="[Dim Application].[S Limit PDL]" caption="Одобренный лимит PDL" attribute="1" defaultMemberUniqueName="[Dim Application].[S Limit PDL].[All]" allUniqueName="[Dim Application].[S Limit PDL].[All]" dimensionUniqueName="[Dim Application]" displayFolder="" count="0" unbalanced="0"/>
    <cacheHierarchy uniqueName="[Dim Application].[S Rqst Inst Flag]" caption="Наличие запроса СПР на inst" attribute="1" defaultMemberUniqueName="[Dim Application].[S Rqst Inst Flag].[All]" allUniqueName="[Dim Application].[S Rqst Inst Flag].[All]" dimensionUniqueName="[Dim Application]" displayFolder="" count="0" unbalanced="0"/>
    <cacheHierarchy uniqueName="[Dim Application].[S Score Card Name Inst]" caption="Score Card Name INST" attribute="1" defaultMemberUniqueName="[Dim Application].[S Score Card Name Inst].[All]" allUniqueName="[Dim Application].[S Score Card Name Inst].[All]" dimensionUniqueName="[Dim Application]" displayFolder="СПР" count="0" unbalanced="0"/>
    <cacheHierarchy uniqueName="[Dim Application].[S Score Card Name Pdl]" caption="Score Card Name PDL" attribute="1" defaultMemberUniqueName="[Dim Application].[S Score Card Name Pdl].[All]" allUniqueName="[Dim Application].[S Score Card Name Pdl].[All]" dimensionUniqueName="[Dim Application]" displayFolder="СПР" count="0" unbalanced="0"/>
    <cacheHierarchy uniqueName="[Dim Client].[B Date]" caption="Дата" attribute="1" defaultMemberUniqueName="[Dim Client].[B Date].[All]" allUniqueName="[Dim Client].[B Date].[All]" dimensionUniqueName="[Dim Client]" displayFolder="Дата клиента" count="0" unbalanced="0"/>
    <cacheHierarchy uniqueName="[Dim Client].[B Month]" caption="Месяц" attribute="1" defaultMemberUniqueName="[Dim Client].[B Month].[All]" allUniqueName="[Dim Client].[B Month].[All]" dimensionUniqueName="[Dim Client]" displayFolder="Дата клиента" count="0" unbalanced="0"/>
    <cacheHierarchy uniqueName="[Dim Client].[B Year]" caption="Год" attribute="1" defaultMemberUniqueName="[Dim Client].[B Year].[All]" allUniqueName="[Dim Client].[B Year].[All]" dimensionUniqueName="[Dim Client]" displayFolder="Дата клиента" count="0" unbalanced="0"/>
    <cacheHierarchy uniqueName="[Dim Client].[Contract Count]" caption="Количество договоров" attribute="1" defaultMemberUniqueName="[Dim Client].[Contract Count].[All]" allUniqueName="[Dim Client].[Contract Count].[All]" dimensionUniqueName="[Dim Client]" displayFolder="" count="0" unbalanced="0"/>
    <cacheHierarchy uniqueName="[Dim Client].[I Create date]" caption="Дата клиента" defaultMemberUniqueName="[Dim Client].[I Create date].[All]" allUniqueName="[Dim Client].[I Create date].[All]" dimensionUniqueName="[Dim Client]" displayFolder="" count="0" unbalanced="0"/>
    <cacheHierarchy uniqueName="[Dim Client].[Inf Source]" caption="Источник информации" attribute="1" defaultMemberUniqueName="[Dim Client].[Inf Source].[All]" allUniqueName="[Dim Client].[Inf Source].[All]" dimensionUniqueName="[Dim Client]" displayFolder="" count="0" unbalanced="0"/>
    <cacheHierarchy uniqueName="[Dim Client].[Loyality Client]" caption="Лояльность" attribute="1" defaultMemberUniqueName="[Dim Client].[Loyality Client].[All]" allUniqueName="[Dim Client].[Loyality Client].[All]" dimensionUniqueName="[Dim Client]" displayFolder="Лояльность" count="0" unbalanced="0"/>
    <cacheHierarchy uniqueName="[Dim Collection Stages].[Collection Stage Id]" caption="Стадия взыскания" attribute="1" keyAttribute="1" defaultMemberUniqueName="[Dim Collection Stages].[Collection Stage Id].[All]" allUniqueName="[Dim Collection Stages].[Collection Stage Id].[All]" dimensionUniqueName="[Dim Collection Stages]" displayFolder="" count="0" unbalanced="0"/>
    <cacheHierarchy uniqueName="[Dim Contract].[B Date]" caption="Дата" attribute="1" defaultMemberUniqueName="[Dim Contract].[B Date].[All]" allUniqueName="[Dim Contract].[B Date].[All]" dimensionUniqueName="[Dim Contract]" displayFolder="Дата выдачи" count="0" unbalanced="0"/>
    <cacheHierarchy uniqueName="[Dim Contract].[B Month]" caption="Месяц" attribute="1" defaultMemberUniqueName="[Dim Contract].[B Month].[All]" allUniqueName="[Dim Contract].[B Month].[All]" dimensionUniqueName="[Dim Contract]" displayFolder="Дата выдачи" count="0" unbalanced="0"/>
    <cacheHierarchy uniqueName="[Dim Contract].[B Week Day]" caption="День недели" attribute="1" defaultMemberUniqueName="[Dim Contract].[B Week Day].[All]" allUniqueName="[Dim Contract].[B Week Day].[All]" dimensionUniqueName="[Dim Contract]" displayFolder="Дата выдачи" count="0" unbalanced="0"/>
    <cacheHierarchy uniqueName="[Dim Contract].[B Week Year]" caption="Неделя года" attribute="1" defaultMemberUniqueName="[Dim Contract].[B Week Year].[All]" allUniqueName="[Dim Contract].[B Week Year].[All]" dimensionUniqueName="[Dim Contract]" displayFolder="Дата выдачи" count="0" unbalanced="0"/>
    <cacheHierarchy uniqueName="[Dim Contract].[B Year]" caption="Год" attribute="1" defaultMemberUniqueName="[Dim Contract].[B Year].[All]" allUniqueName="[Dim Contract].[B Year].[All]" dimensionUniqueName="[Dim Contract]" displayFolder="Дата выдачи" count="0" unbalanced="0"/>
    <cacheHierarchy uniqueName="[Dim Contract].[B yyyymm]" caption="ГодМесяц" attribute="1" defaultMemberUniqueName="[Dim Contract].[B yyyymm].[All]" allUniqueName="[Dim Contract].[B yyyymm].[All]" dimensionUniqueName="[Dim Contract]" displayFolder="Дата выдачи" count="0" unbalanced="0"/>
    <cacheHierarchy uniqueName="[Dim Contract].[B Мonth Year]" caption="Месяц года" attribute="1" defaultMemberUniqueName="[Dim Contract].[B Мonth Year].[All]" allUniqueName="[Dim Contract].[B Мonth Year].[All]" dimensionUniqueName="[Dim Contract]" displayFolder="Дата выдачи" count="0" unbalanced="0"/>
    <cacheHierarchy uniqueName="[Dim Contract].[C Date]" caption="Дата" attribute="1" defaultMemberUniqueName="[Dim Contract].[C Date].[All]" allUniqueName="[Dim Contract].[C Date].[All]" dimensionUniqueName="[Dim Contract]" displayFolder="Дата возврата план (дог)" count="0" unbalanced="0"/>
    <cacheHierarchy uniqueName="[Dim Contract].[C Month]" caption="Месяц" attribute="1" defaultMemberUniqueName="[Dim Contract].[C Month].[All]" allUniqueName="[Dim Contract].[C Month].[All]" dimensionUniqueName="[Dim Contract]" displayFolder="Дата возврата план (дог)" count="0" unbalanced="0"/>
    <cacheHierarchy uniqueName="[Dim Contract].[C Year]" caption="Год" attribute="1" defaultMemberUniqueName="[Dim Contract].[C Year].[All]" allUniqueName="[Dim Contract].[C Year].[All]" dimensionUniqueName="[Dim Contract]" displayFolder="Дата возврата план (дог)" count="0" unbalanced="0"/>
    <cacheHierarchy uniqueName="[Dim Contract].[D Dpd Stage]" caption="Разбивка по DPD (max)" attribute="1" defaultMemberUniqueName="[Dim Contract].[D Dpd Stage].[All]" allUniqueName="[Dim Contract].[D Dpd Stage].[All]" dimensionUniqueName="[Dim Contract]" displayFolder="Показатели" count="0" unbalanced="0"/>
    <cacheHierarchy uniqueName="[Dim Contract].[D Loyality]" caption="Лояльность (недели)" attribute="1" defaultMemberUniqueName="[Dim Contract].[D Loyality].[All]" allUniqueName="[Dim Contract].[D Loyality].[All]" dimensionUniqueName="[Dim Contract]" displayFolder="Показатели" count="0" unbalanced="0"/>
    <cacheHierarchy uniqueName="[Dim Contract].[D Num]" caption="Порядковый номер" attribute="1" defaultMemberUniqueName="[Dim Contract].[D Num].[All]" allUniqueName="[Dim Contract].[D Num].[All]" dimensionUniqueName="[Dim Contract]" displayFolder="Показатели" count="0" unbalanced="0"/>
    <cacheHierarchy uniqueName="[Dim Contract].[D Num Bs]" caption="Порядковый номер (bs)" attribute="1" defaultMemberUniqueName="[Dim Contract].[D Num Bs].[All]" allUniqueName="[Dim Contract].[D Num Bs].[All]" dimensionUniqueName="[Dim Contract]" displayFolder="Показатели" count="0" unbalanced="0"/>
    <cacheHierarchy uniqueName="[Dim Contract].[Dpd Stage Id]" caption="Разбивка по DPD" attribute="1" defaultMemberUniqueName="[Dim Contract].[Dpd Stage Id].[All]" allUniqueName="[Dim Contract].[Dpd Stage Id].[All]" dimensionUniqueName="[Dim Contract]" displayFolder="Показатели" count="0" unbalanced="0"/>
    <cacheHierarchy uniqueName="[Dim Contract].[I Create date]" caption="Дата выдачи" defaultMemberUniqueName="[Dim Contract].[I Create date].[All]" allUniqueName="[Dim Contract].[I Create date].[All]" dimensionUniqueName="[Dim Contract]" displayFolder="" count="0" unbalanced="0"/>
    <cacheHierarchy uniqueName="[Dim Contract].[I Return Plan date]" caption="Дата возврата план (дог)" defaultMemberUniqueName="[Dim Contract].[I Return Plan date].[All]" allUniqueName="[Dim Contract].[I Return Plan date].[All]" dimensionUniqueName="[Dim Contract]" displayFolder="" count="0" unbalanced="0"/>
    <cacheHierarchy uniqueName="[Dim Contract].[I Returned date]" caption="Дата возврата" defaultMemberUniqueName="[Dim Contract].[I Returned date].[All]" allUniqueName="[Dim Contract].[I Returned date].[All]" dimensionUniqueName="[Dim Contract]" displayFolder="" count="0" unbalanced="0"/>
    <cacheHierarchy uniqueName="[Dim Contract].[Issuing Channel]" caption="Канал выдачи" attribute="1" defaultMemberUniqueName="[Dim Contract].[Issuing Channel].[All]" allUniqueName="[Dim Contract].[Issuing Channel].[All]" dimensionUniqueName="[Dim Contract]" displayFolder="" count="0" unbalanced="0"/>
    <cacheHierarchy uniqueName="[Dim Contract].[K Amount]" caption="Чек (разбивка)" attribute="1" defaultMemberUniqueName="[Dim Contract].[K Amount].[All]" allUniqueName="[Dim Contract].[K Amount].[All]" dimensionUniqueName="[Dim Contract]" displayFolder="Показатели" count="0" unbalanced="0"/>
    <cacheHierarchy uniqueName="[Dim Contract].[Number]" caption="Номер договора" attribute="1" defaultMemberUniqueName="[Dim Contract].[Number].[All]" allUniqueName="[Dim Contract].[Number].[All]" dimensionUniqueName="[Dim Contract]" displayFolder="" count="0" unbalanced="0"/>
    <cacheHierarchy uniqueName="[Dim Contract].[R Date]" caption="Дата" attribute="1" defaultMemberUniqueName="[Dim Contract].[R Date].[All]" allUniqueName="[Dim Contract].[R Date].[All]" dimensionUniqueName="[Dim Contract]" displayFolder="Дата возврата" count="0" unbalanced="0"/>
    <cacheHierarchy uniqueName="[Dim Contract].[R Month]" caption="Месяц" attribute="1" defaultMemberUniqueName="[Dim Contract].[R Month].[All]" allUniqueName="[Dim Contract].[R Month].[All]" dimensionUniqueName="[Dim Contract]" displayFolder="Дата возврата" count="0" unbalanced="0"/>
    <cacheHierarchy uniqueName="[Dim Contract].[R Year]" caption="Год" attribute="1" defaultMemberUniqueName="[Dim Contract].[R Year].[All]" allUniqueName="[Dim Contract].[R Year].[All]" dimensionUniqueName="[Dim Contract]" displayFolder="Дата возврата" count="0" unbalanced="0"/>
    <cacheHierarchy uniqueName="[Dim Contract].[S Signature PA]" caption="Подписано в:" attribute="1" defaultMemberUniqueName="[Dim Contract].[S Signature PA].[All]" allUniqueName="[Dim Contract].[S Signature PA].[All]" dimensionUniqueName="[Dim Contract]" displayFolder="Показатели" count="0" unbalanced="0"/>
    <cacheHierarchy uniqueName="[Dim Contract].[Signature PA]" caption="Подписано в:" defaultMemberUniqueName="[Dim Contract].[Signature PA].[All]" allUniqueName="[Dim Contract].[Signature PA].[All]" dimensionUniqueName="[Dim Contract]" displayFolder="" count="2" unbalanced="0"/>
    <cacheHierarchy uniqueName="[Dim Division].[City Name]" caption="Населенный пункт" attribute="1" defaultMemberUniqueName="[Dim Division].[City Name].[All]" allUniqueName="[Dim Division].[City Name].[All]" dimensionUniqueName="[Dim Division]" displayFolder="" count="0" unbalanced="0"/>
    <cacheHierarchy uniqueName="[Dim Division].[Division]" caption="ЦВЗ" attribute="1" keyAttribute="1" defaultMemberUniqueName="[Dim Division].[Division].[All]" allUniqueName="[Dim Division].[Division].[All]" dimensionUniqueName="[Dim Division]" displayFolder="Офисы" count="0" unbalanced="0"/>
    <cacheHierarchy uniqueName="[Dim Division].[Hub Center]" caption="МРД" attribute="1" defaultMemberUniqueName="[Dim Division].[Hub Center].[All]" allUniqueName="[Dim Division].[Hub Center].[All]" dimensionUniqueName="[Dim Division]" displayFolder="Офисы" count="0" unbalanced="0"/>
    <cacheHierarchy uniqueName="[Dim Division].[Hub Director]" caption="МРД Директор" attribute="1" defaultMemberUniqueName="[Dim Division].[Hub Director].[All]" allUniqueName="[Dim Division].[Hub Director].[All]" dimensionUniqueName="[Dim Division]" displayFolder="Офисы" count="0" unbalanced="0"/>
    <cacheHierarchy uniqueName="[Dim Division].[I Director]" caption="Директора" defaultMemberUniqueName="[Dim Division].[I Director].[All]" allUniqueName="[Dim Division].[I Director].[All]" dimensionUniqueName="[Dim Division]" displayFolder="" count="0" unbalanced="0"/>
    <cacheHierarchy uniqueName="[Dim Division].[I Division]" caption="МРД" defaultMemberUniqueName="[Dim Division].[I Division].[All]" allUniqueName="[Dim Division].[I Division].[All]" dimensionUniqueName="[Dim Division]" displayFolder="" count="0" unbalanced="0"/>
    <cacheHierarchy uniqueName="[Dim Division].[I Prod Group]" caption="Группа (коммерция)" defaultMemberUniqueName="[Dim Division].[I Prod Group].[All]" allUniqueName="[Dim Division].[I Prod Group].[All]" dimensionUniqueName="[Dim Division]" displayFolder="" count="0" unbalanced="0"/>
    <cacheHierarchy uniqueName="[Dim Division].[I Region]" caption="Регионы" defaultMemberUniqueName="[Dim Division].[I Region].[All]" allUniqueName="[Dim Division].[I Region].[All]" dimensionUniqueName="[Dim Division]" displayFolder="" count="0" unbalanced="0"/>
    <cacheHierarchy uniqueName="[Dim Division].[Number]" caption="Номер" attribute="1" defaultMemberUniqueName="[Dim Division].[Number].[All]" allUniqueName="[Dim Division].[Number].[All]" dimensionUniqueName="[Dim Division]" displayFolder="Офисы" count="0" unbalanced="0"/>
    <cacheHierarchy uniqueName="[Dim Division].[Prod Group]" caption="Группа (коммерция)" attribute="1" defaultMemberUniqueName="[Dim Division].[Prod Group].[All]" allUniqueName="[Dim Division].[Prod Group].[All]" dimensionUniqueName="[Dim Division]" displayFolder="Офисы" count="0" unbalanced="0"/>
    <cacheHierarchy uniqueName="[Dim Division].[Reg Center]" caption="РЦ" attribute="1" defaultMemberUniqueName="[Dim Division].[Reg Center].[All]" allUniqueName="[Dim Division].[Reg Center].[All]" dimensionUniqueName="[Dim Division]" displayFolder="Офисы" count="0" unbalanced="0"/>
    <cacheHierarchy uniqueName="[Dim Division].[Reg Director]" caption="РЦ Директор" attribute="1" defaultMemberUniqueName="[Dim Division].[Reg Director].[All]" allUniqueName="[Dim Division].[Reg Director].[All]" dimensionUniqueName="[Dim Division]" displayFolder="Офисы" count="0" unbalanced="0"/>
    <cacheHierarchy uniqueName="[Dim Division].[Region Name]" caption="Регион" attribute="1" defaultMemberUniqueName="[Dim Division].[Region Name].[All]" allUniqueName="[Dim Division].[Region Name].[All]" dimensionUniqueName="[Dim Division]" displayFolder="" count="0" unbalanced="0"/>
    <cacheHierarchy uniqueName="[Dim Dpd].[Dpd Group Name]" caption="Dpd Group Name" attribute="1" defaultMemberUniqueName="[Dim Dpd].[Dpd Group Name].[All]" allUniqueName="[Dim Dpd].[Dpd Group Name].[All]" dimensionUniqueName="[Dim Dpd]" displayFolder="" count="0" unbalanced="0"/>
    <cacheHierarchy uniqueName="[Dim Dpd].[Dpd Id]" caption="Dpd Id" attribute="1" keyAttribute="1" defaultMemberUniqueName="[Dim Dpd].[Dpd Id].[All]" allUniqueName="[Dim Dpd].[Dpd Id].[All]" dimensionUniqueName="[Dim Dpd]" displayFolder="" count="0" unbalanced="0"/>
    <cacheHierarchy uniqueName="[Dim Dpd].[Dpd Name]" caption="Dpd Name" attribute="1" defaultMemberUniqueName="[Dim Dpd].[Dpd Name].[All]" allUniqueName="[Dim Dpd].[Dpd Name].[All]" dimensionUniqueName="[Dim Dpd]" displayFolder="" count="0" unbalanced="0"/>
    <cacheHierarchy uniqueName="[Dim Month Payment Mob].[Mob]" caption="8 - ROI Месяц от месяца.Месяц от выдачи" attribute="1" keyAttribute="1" defaultMemberUniqueName="[Dim Month Payment Mob].[Mob].[All]" allUniqueName="[Dim Month Payment Mob].[Mob].[All]" dimensionUniqueName="[Dim Month Payment Mob]" displayFolder="" count="0" unbalanced="0"/>
    <cacheHierarchy uniqueName="[Dim Organisation].[Organisations Inn]" caption="ИНН" attribute="1" defaultMemberUniqueName="[Dim Organisation].[Organisations Inn].[All]" allUniqueName="[Dim Organisation].[Organisations Inn].[All]" dimensionUniqueName="[Dim Organisation]" displayFolder="Организация" count="0" unbalanced="0"/>
    <cacheHierarchy uniqueName="[Dim Organisation].[Organisations Kpp]" caption="КПП" attribute="1" defaultMemberUniqueName="[Dim Organisation].[Organisations Kpp].[All]" allUniqueName="[Dim Organisation].[Organisations Kpp].[All]" dimensionUniqueName="[Dim Organisation]" displayFolder="Организация" count="0" unbalanced="0"/>
    <cacheHierarchy uniqueName="[Dim Organisation].[Organisations Name]" caption="Организация" attribute="1" defaultMemberUniqueName="[Dim Organisation].[Organisations Name].[All]" allUniqueName="[Dim Organisation].[Organisations Name].[All]" dimensionUniqueName="[Dim Organisation]" displayFolder="" count="0" unbalanced="0"/>
    <cacheHierarchy uniqueName="[Dim Organisation].[Organisations Ogrn]" caption="ОГРН" attribute="1" defaultMemberUniqueName="[Dim Organisation].[Organisations Ogrn].[All]" allUniqueName="[Dim Organisation].[Organisations Ogrn].[All]" dimensionUniqueName="[Dim Organisation]" displayFolder="Организация" count="0" unbalanced="0"/>
    <cacheHierarchy uniqueName="[Dim Organisation].[Organisations Okato Code]" caption="ОКАТО" attribute="1" defaultMemberUniqueName="[Dim Organisation].[Organisations Okato Code].[All]" allUniqueName="[Dim Organisation].[Organisations Okato Code].[All]" dimensionUniqueName="[Dim Organisation]" displayFolder="Организация" count="0" unbalanced="0"/>
    <cacheHierarchy uniqueName="[Dim Organisation].[Organisations Okpo Code]" caption="ОКПО" attribute="1" defaultMemberUniqueName="[Dim Organisation].[Organisations Okpo Code].[All]" allUniqueName="[Dim Organisation].[Organisations Okpo Code].[All]" dimensionUniqueName="[Dim Organisation]" displayFolder="Организация" count="0" unbalanced="0"/>
    <cacheHierarchy uniqueName="[Dim Organisation].[Organisations Short Name]" caption="Организация (коротко)" attribute="1" defaultMemberUniqueName="[Dim Organisation].[Organisations Short Name].[All]" allUniqueName="[Dim Organisation].[Organisations Short Name].[All]" dimensionUniqueName="[Dim Organisation]" displayFolder="Организация" count="0" unbalanced="0"/>
    <cacheHierarchy uniqueName="[Dim Payment Mob].[Mob]" caption="4 - Месяц от выдачи (платеж).Месяц от выдачи" attribute="1" keyAttribute="1" defaultMemberUniqueName="[Dim Payment Mob].[Mob].[All]" allUniqueName="[Dim Payment Mob].[Mob].[All]" dimensionUniqueName="[Dim Payment Mob]" displayFolder="" count="0" unbalanced="0"/>
    <cacheHierarchy uniqueName="[Dim Pcd Day].[Pcd Day]" caption="Pcd Day" attribute="1" keyAttribute="1" defaultMemberUniqueName="[Dim Pcd Day].[Pcd Day].[All]" allUniqueName="[Dim Pcd Day].[Pcd Day].[All]" dimensionUniqueName="[Dim Pcd Day]" displayFolder="" count="0" unbalanced="0"/>
    <cacheHierarchy uniqueName="[Dim Web Application A].[1C Create Date App]" caption="Дата заявки (УТ)" attribute="1" defaultMemberUniqueName="[Dim Web Application A].[1C Create Date App].[All]" allUniqueName="[Dim Web Application A].[1C Create Date App].[All]" dimensionUniqueName="[Dim Web Application A]" displayFolder="Даты (УТ)" count="0" unbalanced="0"/>
    <cacheHierarchy uniqueName="[Dim Web Application A].[1C Create Date Con]" caption="Дата договора (УТ)" attribute="1" defaultMemberUniqueName="[Dim Web Application A].[1C Create Date Con].[All]" allUniqueName="[Dim Web Application A].[1C Create Date Con].[All]" dimensionUniqueName="[Dim Web Application A]" displayFolder="Даты (УТ)" count="0" unbalanced="0"/>
    <cacheHierarchy uniqueName="[Dim Web Application A].[1C Create Month App]" caption="Месяц заявки (УТ)" attribute="1" defaultMemberUniqueName="[Dim Web Application A].[1C Create Month App].[All]" allUniqueName="[Dim Web Application A].[1C Create Month App].[All]" dimensionUniqueName="[Dim Web Application A]" displayFolder="Даты (УТ)" count="0" unbalanced="0"/>
    <cacheHierarchy uniqueName="[Dim Web Application A].[1C Create Month Con]" caption="Месяц договора (УТ)" attribute="1" defaultMemberUniqueName="[Dim Web Application A].[1C Create Month Con].[All]" allUniqueName="[Dim Web Application A].[1C Create Month Con].[All]" dimensionUniqueName="[Dim Web Application A]" displayFolder="Даты (УТ)" count="0" unbalanced="0"/>
    <cacheHierarchy uniqueName="[Dim Web Application A].[1C Create Year App]" caption="Год заявки (УТ)" attribute="1" defaultMemberUniqueName="[Dim Web Application A].[1C Create Year App].[All]" allUniqueName="[Dim Web Application A].[1C Create Year App].[All]" dimensionUniqueName="[Dim Web Application A]" displayFolder="Даты (УТ)" count="0" unbalanced="0"/>
    <cacheHierarchy uniqueName="[Dim Web Application A].[1C Create Year Con]" caption="Год договора (УТ)" attribute="1" defaultMemberUniqueName="[Dim Web Application A].[1C Create Year Con].[All]" allUniqueName="[Dim Web Application A].[1C Create Year Con].[All]" dimensionUniqueName="[Dim Web Application A]" displayFolder="Даты (УТ)" count="0" unbalanced="0"/>
    <cacheHierarchy uniqueName="[Dim Web Application A].[A City]" caption="Город" attribute="1" defaultMemberUniqueName="[Dim Web Application A].[A City].[All]" allUniqueName="[Dim Web Application A].[A City].[All]" dimensionUniqueName="[Dim Web Application A]" displayFolder="География" count="0" unbalanced="0"/>
    <cacheHierarchy uniqueName="[Dim Web Application A].[A City Auto]" caption="Город (геолокация)" attribute="1" defaultMemberUniqueName="[Dim Web Application A].[A City Auto].[All]" allUniqueName="[Dim Web Application A].[A City Auto].[All]" dimensionUniqueName="[Dim Web Application A]" displayFolder="География" count="0" unbalanced="0"/>
    <cacheHierarchy uniqueName="[Dim Web Application A].[A Fl Dublicate]" caption="Дубликация" attribute="1" defaultMemberUniqueName="[Dim Web Application A].[A Fl Dublicate].[All]" allUniqueName="[Dim Web Application A].[A Fl Dublicate].[All]" dimensionUniqueName="[Dim Web Application A]" displayFolder="Показатели" count="0" unbalanced="0"/>
    <cacheHierarchy uniqueName="[Dim Web Application A].[A Region]" caption="Регион" attribute="1" defaultMemberUniqueName="[Dim Web Application A].[A Region].[All]" allUniqueName="[Dim Web Application A].[A Region].[All]" dimensionUniqueName="[Dim Web Application A]" displayFolder="География" count="0" unbalanced="0"/>
    <cacheHierarchy uniqueName="[Dim Web Application A].[A Region Auto]" caption="Регион (геолокация)" attribute="1" defaultMemberUniqueName="[Dim Web Application A].[A Region Auto].[All]" allUniqueName="[Dim Web Application A].[A Region Auto].[All]" dimensionUniqueName="[Dim Web Application A]" displayFolder="География" count="0" unbalanced="0"/>
    <cacheHierarchy uniqueName="[Dim Web Application A].[A Result]" caption="Результаты" attribute="1" defaultMemberUniqueName="[Dim Web Application A].[A Result].[All]" allUniqueName="[Dim Web Application A].[A Result].[All]" dimensionUniqueName="[Dim Web Application A]" displayFolder="Показатели" count="0" unbalanced="0"/>
    <cacheHierarchy uniqueName="[Dim Web Application A].[A Status]" caption="Статусы" attribute="1" defaultMemberUniqueName="[Dim Web Application A].[A Status].[All]" allUniqueName="[Dim Web Application A].[A Status].[All]" dimensionUniqueName="[Dim Web Application A]" displayFolder="Показатели" count="0" unbalanced="0"/>
    <cacheHierarchy uniqueName="[Dim Web Application A].[A Type]" caption="Тип" attribute="1" defaultMemberUniqueName="[Dim Web Application A].[A Type].[All]" allUniqueName="[Dim Web Application A].[A Type].[All]" dimensionUniqueName="[Dim Web Application A]" displayFolder="Показатели" count="0" unbalanced="0"/>
    <cacheHierarchy uniqueName="[Dim Web Application A].[B Create Date]" caption="Дата создания" attribute="1" defaultMemberUniqueName="[Dim Web Application A].[B Create Date].[All]" allUniqueName="[Dim Web Application A].[B Create Date].[All]" dimensionUniqueName="[Dim Web Application A]" displayFolder="Дата создания" count="0" unbalanced="0"/>
    <cacheHierarchy uniqueName="[Dim Web Application A].[B Create Month]" caption="Месяц создания" attribute="1" defaultMemberUniqueName="[Dim Web Application A].[B Create Month].[All]" allUniqueName="[Dim Web Application A].[B Create Month].[All]" dimensionUniqueName="[Dim Web Application A]" displayFolder="Дата создания" count="0" unbalanced="0"/>
    <cacheHierarchy uniqueName="[Dim Web Application A].[B Create Year]" caption="Год создания" attribute="1" defaultMemberUniqueName="[Dim Web Application A].[B Create Year].[All]" allUniqueName="[Dim Web Application A].[B Create Year].[All]" dimensionUniqueName="[Dim Web Application A]" displayFolder="Дата создания" count="0" unbalanced="0"/>
    <cacheHierarchy uniqueName="[Dim Web Application A].[C FIO Creater]" caption="ФИО (автор)" attribute="1" defaultMemberUniqueName="[Dim Web Application A].[C FIO Creater].[All]" allUniqueName="[Dim Web Application A].[C FIO Creater].[All]" dimensionUniqueName="[Dim Web Application A]" displayFolder="Автор" count="0" unbalanced="0"/>
    <cacheHierarchy uniqueName="[Dim Web Application A].[C Phone Creater]" caption="Телефон (автор)" attribute="1" defaultMemberUniqueName="[Dim Web Application A].[C Phone Creater].[All]" allUniqueName="[Dim Web Application A].[C Phone Creater].[All]" dimensionUniqueName="[Dim Web Application A]" displayFolder="Автор" count="0" unbalanced="0"/>
    <cacheHierarchy uniqueName="[Dim Web Application A].[D City Wapp]" caption="Город" attribute="1" defaultMemberUniqueName="[Dim Web Application A].[D City Wapp].[All]" allUniqueName="[Dim Web Application A].[D City Wapp].[All]" dimensionUniqueName="[Dim Web Application A]" displayFolder="Подразделение" count="0" unbalanced="0"/>
    <cacheHierarchy uniqueName="[Dim Web Application A].[D Country Wapp]" caption="Страна" attribute="1" defaultMemberUniqueName="[Dim Web Application A].[D Country Wapp].[All]" allUniqueName="[Dim Web Application A].[D Country Wapp].[All]" dimensionUniqueName="[Dim Web Application A]" displayFolder="Подразделение" count="0" unbalanced="0"/>
    <cacheHierarchy uniqueName="[Dim Web Application A].[D Division Wapp]" caption="Подразделение" attribute="1" defaultMemberUniqueName="[Dim Web Application A].[D Division Wapp].[All]" allUniqueName="[Dim Web Application A].[D Division Wapp].[All]" dimensionUniqueName="[Dim Web Application A]" displayFolder="Подразделение" count="0" unbalanced="0"/>
    <cacheHierarchy uniqueName="[Dim Web Application A].[D Region Wapp]" caption="Регион" attribute="1" defaultMemberUniqueName="[Dim Web Application A].[D Region Wapp].[All]" allUniqueName="[Dim Web Application A].[D Region Wapp].[All]" dimensionUniqueName="[Dim Web Application A]" displayFolder="Подразделение" count="0" unbalanced="0"/>
    <cacheHierarchy uniqueName="[Dim Web Application A].[I Create App 1C]" caption="Дата заявки (УТ)" defaultMemberUniqueName="[Dim Web Application A].[I Create App 1C].[All]" allUniqueName="[Dim Web Application A].[I Create App 1C].[All]" dimensionUniqueName="[Dim Web Application A]" displayFolder="Даты (УТ)" count="0" unbalanced="0"/>
    <cacheHierarchy uniqueName="[Dim Web Application A].[I Create Con 1C]" caption="Дата договора (УТ)" defaultMemberUniqueName="[Dim Web Application A].[I Create Con 1C].[All]" allUniqueName="[Dim Web Application A].[I Create Con 1C].[All]" dimensionUniqueName="[Dim Web Application A]" displayFolder="Даты (УТ)" count="0" unbalanced="0"/>
    <cacheHierarchy uniqueName="[Dim Web Application A].[I Create date]" caption="Дата создания" defaultMemberUniqueName="[Dim Web Application A].[I Create date].[All]" allUniqueName="[Dim Web Application A].[I Create date].[All]" dimensionUniqueName="[Dim Web Application A]" displayFolder="Дата создания" count="0" unbalanced="0"/>
    <cacheHierarchy uniqueName="[Dim Web Application A].[I Location]" caption="Город" defaultMemberUniqueName="[Dim Web Application A].[I Location].[All]" allUniqueName="[Dim Web Application A].[I Location].[All]" dimensionUniqueName="[Dim Web Application A]" displayFolder="География" count="0" unbalanced="0"/>
    <cacheHierarchy uniqueName="[Dim Web Application A].[I Location (geo)]" caption="Регион (геолокация)" defaultMemberUniqueName="[Dim Web Application A].[I Location (geo)].[All]" allUniqueName="[Dim Web Application A].[I Location (geo)].[All]" dimensionUniqueName="[Dim Web Application A]" displayFolder="География" count="0" unbalanced="0"/>
    <cacheHierarchy uniqueName="[Dim Web Application A].[I Source]" caption="Источ. рекламы" defaultMemberUniqueName="[Dim Web Application A].[I Source].[All]" allUniqueName="[Dim Web Application A].[I Source].[All]" dimensionUniqueName="[Dim Web Application A]" displayFolder="Источ. рекламы" count="0" unbalanced="0"/>
    <cacheHierarchy uniqueName="[Dim Web Application A].[Loyal Client]" caption="Тип клиента" attribute="1" defaultMemberUniqueName="[Dim Web Application A].[Loyal Client].[All]" allUniqueName="[Dim Web Application A].[Loyal Client].[All]" dimensionUniqueName="[Dim Web Application A]" displayFolder="Тип клиента" count="0" unbalanced="0"/>
    <cacheHierarchy uniqueName="[Dim Web Application A].[R Group Souce]" caption="Группа источников" attribute="1" defaultMemberUniqueName="[Dim Web Application A].[R Group Souce].[All]" allUniqueName="[Dim Web Application A].[R Group Souce].[All]" dimensionUniqueName="[Dim Web Application A]" displayFolder="Источ. рекламы" count="0" unbalanced="0"/>
    <cacheHierarchy uniqueName="[Dim Web Application A].[R Source]" caption="Источ. рекламы" attribute="1" defaultMemberUniqueName="[Dim Web Application A].[R Source].[All]" allUniqueName="[Dim Web Application A].[R Source].[All]" dimensionUniqueName="[Dim Web Application A]" displayFolder="Источ. рекламы" count="0" unbalanced="0"/>
    <cacheHierarchy uniqueName="[Dim Web Application A].[U FIO Updater]" caption="ФИО (редактора)" attribute="1" defaultMemberUniqueName="[Dim Web Application A].[U FIO Updater].[All]" allUniqueName="[Dim Web Application A].[U FIO Updater].[All]" dimensionUniqueName="[Dim Web Application A]" displayFolder="Редактор" count="0" unbalanced="0"/>
    <cacheHierarchy uniqueName="[Dim Web Application A].[U Phone Updater]" caption="Телефон (редактора)" attribute="1" defaultMemberUniqueName="[Dim Web Application A].[U Phone Updater].[All]" allUniqueName="[Dim Web Application A].[U Phone Updater].[All]" dimensionUniqueName="[Dim Web Application A]" displayFolder="Редактор" count="0" unbalanced="0"/>
    <cacheHierarchy uniqueName="[Dim Web Application A].[Updater Department Gr]" caption="Тип подразделения обработчика" attribute="1" defaultMemberUniqueName="[Dim Web Application A].[Updater Department Gr].[All]" allUniqueName="[Dim Web Application A].[Updater Department Gr].[All]" dimensionUniqueName="[Dim Web Application A]" displayFolder="Подразделение" count="0" unbalanced="0"/>
    <cacheHierarchy uniqueName="[Dim Agreement].[Agreement Id]" caption="Agreement Id" attribute="1" keyAttribute="1" defaultMemberUniqueName="[Dim Agreement].[Agreement Id].[All]" allUniqueName="[Dim Agreement].[Agreement Id].[All]" dimensionUniqueName="[Dim Agreement]" displayFolder="" count="0" unbalanced="0" hidden="1"/>
    <cacheHierarchy uniqueName="[Dim Application].[Application Id]" caption="Application Id" attribute="1" keyAttribute="1" defaultMemberUniqueName="[Dim Application].[Application Id].[All]" allUniqueName="[Dim Application].[Application Id].[All]" dimensionUniqueName="[Dim Application]" displayFolder="" count="0" unbalanced="0" hidden="1"/>
    <cacheHierarchy uniqueName="[Dim Application].[C Denial]" caption="C Denial" attribute="1" defaultMemberUniqueName="[Dim Application].[C Denial].[All]" allUniqueName="[Dim Application].[C Denial].[All]" dimensionUniqueName="[Dim Application]" displayFolder="" count="0" unbalanced="0" hidden="1"/>
    <cacheHierarchy uniqueName="[Dim Application].[C Updenial]" caption="C Updenial" attribute="1" defaultMemberUniqueName="[Dim Application].[C Updenial].[All]" allUniqueName="[Dim Application].[C Updenial].[All]" dimensionUniqueName="[Dim Application]" displayFolder="" count="0" unbalanced="0" hidden="1"/>
    <cacheHierarchy uniqueName="[Dim Application].[D Client Type]" caption="Тип клиента" attribute="1" defaultMemberUniqueName="[Dim Application].[D Client Type].[All]" allUniqueName="[Dim Application].[D Client Type].[All]" dimensionUniqueName="[Dim Application]" displayFolder="" count="0" unbalanced="0" hidden="1"/>
    <cacheHierarchy uniqueName="[Dim Client].[Client Id]" caption="Client Id" attribute="1" keyAttribute="1" defaultMemberUniqueName="[Dim Client].[Client Id].[All]" allUniqueName="[Dim Client].[Client Id].[All]" dimensionUniqueName="[Dim Client]" displayFolder="" count="0" unbalanced="0" hidden="1"/>
    <cacheHierarchy uniqueName="[Dim Contract].[Application Id]" caption="Application Id" attribute="1" keyAttribute="1" defaultMemberUniqueName="[Dim Contract].[Application Id].[All]" allUniqueName="[Dim Contract].[Application Id].[All]" dimensionUniqueName="[Dim Contract]" displayFolder="" count="0" unbalanced="0" hidden="1"/>
    <cacheHierarchy uniqueName="[Dim Organisation].[Id]" caption="Id" attribute="1" keyAttribute="1" defaultMemberUniqueName="[Dim Organisation].[Id].[All]" allUniqueName="[Dim Organisation].[Id].[All]" dimensionUniqueName="[Dim Organisation]" displayFolder="org_full" count="0" unbalanced="0" hidden="1"/>
    <cacheHierarchy uniqueName="[Dim Web Application A].[Application Id]" caption="Application Id" attribute="1" keyAttribute="1" defaultMemberUniqueName="[Dim Web Application A].[Application Id].[All]" allUniqueName="[Dim Web Application A].[Application Id].[All]" dimensionUniqueName="[Dim Web Application A]" displayFolder="" count="0" unbalanced="0" hidden="1"/>
    <cacheHierarchy uniqueName="[Measures].[App Approved Count]" caption="Одобрение, #" measure="1" displayFolder="Заявки" measureGroup="Fact Application" count="0"/>
    <cacheHierarchy uniqueName="[Measures].[App Count]" caption="Заявки, #" measure="1" displayFolder="Заявки" measureGroup="Fact Application" count="0" oneField="1">
      <fieldsUsage count="1">
        <fieldUsage x="1"/>
      </fieldsUsage>
    </cacheHierarchy>
    <cacheHierarchy uniqueName="[Measures].[App First Count]" caption="Заявки (новая), #" measure="1" displayFolder="Заявки" measureGroup="Fact Application" count="0"/>
    <cacheHierarchy uniqueName="[Measures].[App Spr Inst Count]" caption="Заявки (спр inst), #" measure="1" displayFolder="Заявки" measureGroup="Fact Application" count="0"/>
    <cacheHierarchy uniqueName="[Measures].[App Req Approved Amount]" caption="Запр-я сумма (одобр), руб" measure="1" displayFolder="Показатели" measureGroup="Fact Application" count="0"/>
    <cacheHierarchy uniqueName="[Measures].[App Req Rejected Amount]" caption="Запр-я сумма (отказ), руб" measure="1" displayFolder="Показатели" measureGroup="Fact Application" count="0"/>
    <cacheHierarchy uniqueName="[Measures].[App Req All Amount]" caption="Запр-я сумма, руб" measure="1" displayFolder="Показатели" measureGroup="Fact Application" count="0"/>
    <cacheHierarchy uniqueName="[Measures].[App Rejected Count]" caption="Отказ, #" measure="1" displayFolder="Заявки" measureGroup="Fact Application" count="0"/>
    <cacheHierarchy uniqueName="[Measures].[Count Rqst Pdl]" caption="Запросы PDL, #" measure="1" displayFolder="Заявки (СПР)" measureGroup="Fact Application" count="0"/>
    <cacheHierarchy uniqueName="[Measures].[Count Rqst Inst]" caption="Запросы INST, #" measure="1" displayFolder="Заявки (СПР)" measureGroup="Fact Application" count="0"/>
    <cacheHierarchy uniqueName="[Measures].[Count Rqst Car]" caption="Запросы CAR, #" measure="1" displayFolder="Заявки (СПР)" measureGroup="Fact Application" count="0"/>
    <cacheHierarchy uniqueName="[Measures].[Count Spr PDL Approved]" caption="Одобрение PDL, #" measure="1" displayFolder="Заявки (СПР)" measureGroup="Fact Application" count="0"/>
    <cacheHierarchy uniqueName="[Measures].[Count Spr INST Approved]" caption="Одобрение INST, #" measure="1" displayFolder="Заявки (СПР)" measureGroup="Fact Application" count="0"/>
    <cacheHierarchy uniqueName="[Measures].[Count Spr CAR Approved]" caption="Одобрение CAR, #" measure="1" displayFolder="Заявки (СПР)" measureGroup="Fact Application" count="0"/>
    <cacheHierarchy uniqueName="[Measures].[Rqst Pdl Issued As Pdl]" caption="Financed PDL, #" measure="1" displayFolder="Заявки (СПР)" measureGroup="Fact Application" count="0"/>
    <cacheHierarchy uniqueName="[Measures].[Rqst Inst Issued As Inst]" caption="Financed INST, #" measure="1" displayFolder="Заявки (СПР)" measureGroup="Fact Application" count="0"/>
    <cacheHierarchy uniqueName="[Measures].[Rqst Car Issued As Car]" caption="Financed CAR, #" measure="1" displayFolder="Заявки (СПР)" measureGroup="Fact Application" count="0"/>
    <cacheHierarchy uniqueName="[Measures].[Count Rqst Pdl Inst]" caption="Запросы PDL+INST, #" measure="1" displayFolder="Заявки (СПР)" measureGroup="Fact Application" count="0"/>
    <cacheHierarchy uniqueName="[Measures].[Count Rqst All]" caption="Запросы (все), #" measure="1" displayFolder="Заявки (СПР)" measureGroup="Fact Application" count="0"/>
    <cacheHierarchy uniqueName="[Measures].[Count Spr PDL INST Approved]" caption="Одобрение PDL+INST, #" measure="1" displayFolder="Заявки (СПР)" measureGroup="Fact Application" count="0"/>
    <cacheHierarchy uniqueName="[Measures].[Count Spr All Approved]" caption="Одобрение (все), #" measure="1" displayFolder="Заявки (СПР)" measureGroup="Fact Application" count="0"/>
    <cacheHierarchy uniqueName="[Measures].[Rqst Pdl Inst Issued As Pdl Inst]" caption="Financed PDL+INST, #" measure="1" displayFolder="Заявки (СПР)" measureGroup="Fact Application" count="0"/>
    <cacheHierarchy uniqueName="[Measures].[Rqst All Issued As All]" caption="Financed (все), #" measure="1" displayFolder="Заявки (СПР)" measureGroup="Fact Application" count="0"/>
    <cacheHierarchy uniqueName="[Measures].[Con Count]" caption="Выдачи, #" measure="1" displayFolder="Выдачи" measureGroup="Fact Contract" count="0" oneField="1">
      <fieldsUsage count="1">
        <fieldUsage x="2"/>
      </fieldsUsage>
    </cacheHierarchy>
    <cacheHierarchy uniqueName="[Measures].[Con Amount]" caption="Выдачи, руб" measure="1" displayFolder="Выдачи" measureGroup="Fact Contract" count="0" oneField="1">
      <fieldsUsage count="1">
        <fieldUsage x="10"/>
      </fieldsUsage>
    </cacheHierarchy>
    <cacheHierarchy uniqueName="[Measures].[Con l W01]" caption="W01, #" measure="1" displayFolder="Лояльность" measureGroup="Fact Contract" count="0"/>
    <cacheHierarchy uniqueName="[Measures].[Con l W02]" caption="W02, #" measure="1" displayFolder="Лояльность" measureGroup="Fact Contract" count="0"/>
    <cacheHierarchy uniqueName="[Measures].[Con l W03]" caption="W03, #" measure="1" displayFolder="Лояльность" measureGroup="Fact Contract" count="0"/>
    <cacheHierarchy uniqueName="[Measures].[Con l W04]" caption="W04, #" measure="1" displayFolder="Лояльность" measureGroup="Fact Contract" count="0"/>
    <cacheHierarchy uniqueName="[Measures].[Con l W08]" caption="W08, #" measure="1" displayFolder="Лояльность" measureGroup="Fact Contract" count="0"/>
    <cacheHierarchy uniqueName="[Measures].[Con l W16]" caption="W16, #" measure="1" displayFolder="Лояльность" measureGroup="Fact Contract" count="0"/>
    <cacheHierarchy uniqueName="[Measures].[Con l W24]" caption="W24, #" measure="1" displayFolder="Лояльность" measureGroup="Fact Contract" count="0"/>
    <cacheHierarchy uniqueName="[Measures].[Con l W32]" caption="W32, #" measure="1" displayFolder="Лояльность" measureGroup="Fact Contract" count="0"/>
    <cacheHierarchy uniqueName="[Measures].[Con l W48]" caption="W48, #" measure="1" displayFolder="Лояльность" measureGroup="Fact Contract" count="0"/>
    <cacheHierarchy uniqueName="[Measures].[Con l W52]" caption="W52, #" measure="1" displayFolder="Лояльность" measureGroup="Fact Contract" count="0"/>
    <cacheHierarchy uniqueName="[Measures].[Con l W52p]" caption="W52+, #" measure="1" displayFolder="Лояльность" measureGroup="Fact Contract" count="0"/>
    <cacheHierarchy uniqueName="[Measures].[Con l D1]" caption="D01, #" measure="1" displayFolder="Лояльность" measureGroup="Fact Contract" count="0"/>
    <cacheHierarchy uniqueName="[Measures].[Con Dpd01]" caption="DPD01, #" measure="1" displayFolder="DPD" measureGroup="Fact Contract" count="0"/>
    <cacheHierarchy uniqueName="[Measures].[Con Dpd15]" caption="DPD15, #" measure="1" displayFolder="DPD" measureGroup="Fact Contract" count="0"/>
    <cacheHierarchy uniqueName="[Measures].[Con Dpd45]" caption="DPD45, #" measure="1" displayFolder="DPD" measureGroup="Fact Contract" count="0"/>
    <cacheHierarchy uniqueName="[Measures].[Con Dpd75]" caption="DPD75, #" measure="1" displayFolder="DPD" measureGroup="Fact Contract" count="0"/>
    <cacheHierarchy uniqueName="[Measures].[Con Dpd135]" caption="DPD135, #" measure="1" displayFolder="DPD" measureGroup="Fact Contract" count="0"/>
    <cacheHierarchy uniqueName="[Measures].[Con Dpd01 Max]" caption="DPD01 (max), #" measure="1" displayFolder="DPD (max)" measureGroup="Fact Contract" count="0"/>
    <cacheHierarchy uniqueName="[Measures].[Con Dpd15 Max]" caption="DPD15 (max), #" measure="1" displayFolder="DPD (max)" measureGroup="Fact Contract" count="0"/>
    <cacheHierarchy uniqueName="[Measures].[Con Dpd45 Max]" caption="DPD45 (max), #" measure="1" displayFolder="DPD (max)" measureGroup="Fact Contract" count="0"/>
    <cacheHierarchy uniqueName="[Measures].[Con Dpd75 Max]" caption="DPD75 (max), #" measure="1" displayFolder="DPD (max)" measureGroup="Fact Contract" count="0"/>
    <cacheHierarchy uniqueName="[Measures].[Con Dpd135 Max]" caption="DPD135 (max), #" measure="1" displayFolder="DPD (max)" measureGroup="Fact Contract" count="0"/>
    <cacheHierarchy uniqueName="[Measures].[Con Dpd1 Sum Max]" caption="DPD01 (max), руб" measure="1" displayFolder="DPD sum (max)" measureGroup="Fact Contract" count="0"/>
    <cacheHierarchy uniqueName="[Measures].[Con Dpd15 Sum Max]" caption="DPD15 (max), руб" measure="1" displayFolder="DPD sum (max)" measureGroup="Fact Contract" count="0"/>
    <cacheHierarchy uniqueName="[Measures].[Con Dpd45 Sum Max]" caption="DPD45 (max), руб" measure="1" displayFolder="DPD sum (max)" measureGroup="Fact Contract" count="0"/>
    <cacheHierarchy uniqueName="[Measures].[Con Dpd75 Sum Max]" caption="DPD75 (max), руб" measure="1" displayFolder="DPD sum (max)" measureGroup="Fact Contract" count="0"/>
    <cacheHierarchy uniqueName="[Measures].[Con Dpd135 Sum Max]" caption="DPD135 (max), руб" measure="1" displayFolder="DPD sum (max)" measureGroup="Fact Contract" count="0"/>
    <cacheHierarchy uniqueName="[Measures].[Con Dpd1 1pay]" caption="DPD01_1pay, #" measure="1" displayFolder="DPD inst (1-го платежа)" measureGroup="Fact Contract" count="0"/>
    <cacheHierarchy uniqueName="[Measures].[Con Dpd15 1pay]" caption="DPD15_1pay, #" measure="1" displayFolder="DPD inst (1-го платежа)" measureGroup="Fact Contract" count="0"/>
    <cacheHierarchy uniqueName="[Measures].[Con Dpd45 1pay]" caption="DPD45_1pay, #" measure="1" displayFolder="DPD inst (1-го платежа)" measureGroup="Fact Contract" count="0"/>
    <cacheHierarchy uniqueName="[Measures].[Con Dpd75 1pay]" caption="DPD75_1pay, #" measure="1" displayFolder="DPD inst (1-го платежа)" measureGroup="Fact Contract" count="0"/>
    <cacheHierarchy uniqueName="[Measures].[Con Dpd135 1pay]" caption="DPD135_1pay, #" measure="1" displayFolder="DPD inst (1-го платежа)" measureGroup="Fact Contract" count="0"/>
    <cacheHierarchy uniqueName="[Measures].[Con Dpd1 2pay]" caption="DPD01_2pay, #" measure="1" displayFolder="DPD inst (2-го платежа)" measureGroup="Fact Contract" count="0"/>
    <cacheHierarchy uniqueName="[Measures].[Con Dpd15 2pay]" caption="DPD15_2pay, #" measure="1" displayFolder="DPD inst (2-го платежа)" measureGroup="Fact Contract" count="0"/>
    <cacheHierarchy uniqueName="[Measures].[Con Dpd45 2pay]" caption="DPD45_2pay, #" measure="1" displayFolder="DPD inst (2-го платежа)" measureGroup="Fact Contract" count="0"/>
    <cacheHierarchy uniqueName="[Measures].[Con Dpd75 2pay]" caption="DPD75_2pay, #" measure="1" displayFolder="DPD inst (2-го платежа)" measureGroup="Fact Contract" count="0"/>
    <cacheHierarchy uniqueName="[Measures].[Con Dpd135 2pay]" caption="DPD135_2pay, #" measure="1" displayFolder="DPD inst (2-го платежа)" measureGroup="Fact Contract" count="0"/>
    <cacheHierarchy uniqueName="[Measures].[Con Dpd1 3pay]" caption="DPD01_3pay, #" measure="1" displayFolder="DPD inst (3-го платежа)" measureGroup="Fact Contract" count="0"/>
    <cacheHierarchy uniqueName="[Measures].[Con Dpd15 3pay]" caption="DPD15_3pay, #" measure="1" displayFolder="DPD inst (3-го платежа)" measureGroup="Fact Contract" count="0"/>
    <cacheHierarchy uniqueName="[Measures].[Con Dpd45 3pay]" caption="DPD45_3pay, #" measure="1" displayFolder="DPD inst (3-го платежа)" measureGroup="Fact Contract" count="0"/>
    <cacheHierarchy uniqueName="[Measures].[Con Dpd75 3pay]" caption="DPD75_3pay, #" measure="1" displayFolder="DPD inst (3-го платежа)" measureGroup="Fact Contract" count="0"/>
    <cacheHierarchy uniqueName="[Measures].[Con Dpd135 3pay]" caption="DPD135_3pay, #" measure="1" displayFolder="DPD inst (3-го платежа)" measureGroup="Fact Contract" count="0"/>
    <cacheHierarchy uniqueName="[Measures].[Con Dpd1 6pay]" caption="DPD01_6pay, #" measure="1" displayFolder="DPD inst (6-го платежа)" measureGroup="Fact Contract" count="0"/>
    <cacheHierarchy uniqueName="[Measures].[Con Dpd15 6pay]" caption="DPD15_6pay, #" measure="1" displayFolder="DPD inst (6-го платежа)" measureGroup="Fact Contract" count="0"/>
    <cacheHierarchy uniqueName="[Measures].[Con Dpd45 6pay]" caption="DPD45_6pay, #" measure="1" displayFolder="DPD inst (6-го платежа)" measureGroup="Fact Contract" count="0"/>
    <cacheHierarchy uniqueName="[Measures].[Con Dpd75 6pay]" caption="DPD75_6pay, #" measure="1" displayFolder="DPD inst (6-го платежа)" measureGroup="Fact Contract" count="0"/>
    <cacheHierarchy uniqueName="[Measures].[Con Dpd135 6pay]" caption="DPD135_6pay, #" measure="1" displayFolder="DPD inst (6-го платежа)" measureGroup="Fact Contract" count="0"/>
    <cacheHierarchy uniqueName="[Measures].[Con Con Dpd1 12pay]" caption="DPD01_12pay, #" measure="1" displayFolder="DPD inst (12-го платежа)" measureGroup="Fact Contract" count="0"/>
    <cacheHierarchy uniqueName="[Measures].[Con Dpd15 12pay]" caption="DPD15_12pay, #" measure="1" displayFolder="DPD inst (12-го платежа)" measureGroup="Fact Contract" count="0"/>
    <cacheHierarchy uniqueName="[Measures].[Con Dpd45 12pay]" caption="DPD45_12pay, #" measure="1" displayFolder="DPD inst (12-го платежа)" measureGroup="Fact Contract" count="0"/>
    <cacheHierarchy uniqueName="[Measures].[Con Dpd75 12pay]" caption="DPD75_12pay, #" measure="1" displayFolder="DPD inst (12-го платежа)" measureGroup="Fact Contract" count="0"/>
    <cacheHierarchy uniqueName="[Measures].[Con Dpd135 12pay]" caption="DPD135_12pay, #" measure="1" displayFolder="DPD inst (12-го платежа)" measureGroup="Fact Contract" count="0"/>
    <cacheHierarchy uniqueName="[Measures].[Ready 1pay]" caption="Ready 1pay" measure="1" displayFolder="dpd 1pay" measureGroup="Fact Contract" count="0"/>
    <cacheHierarchy uniqueName="[Measures].[Dpd1 Sum 1pay]" caption="DPD01_1pay, руб" measure="1" displayFolder="DPD sum  inst (1-го платежа)" measureGroup="Fact Contract" count="0"/>
    <cacheHierarchy uniqueName="[Measures].[Dpd15 Sum 1pay]" caption="DPD15_1pay, руб" measure="1" displayFolder="DPD sum  inst (1-го платежа)" measureGroup="Fact Contract" count="0"/>
    <cacheHierarchy uniqueName="[Measures].[Dpd45 Sum 1pay]" caption="DPD45_1pay, руб" measure="1" displayFolder="DPD sum  inst (1-го платежа)" measureGroup="Fact Contract" count="0"/>
    <cacheHierarchy uniqueName="[Measures].[Dpd75 Sum 1pay]" caption="DPD75_1pay, руб" measure="1" displayFolder="DPD sum  inst (1-го платежа)" measureGroup="Fact Contract" count="0"/>
    <cacheHierarchy uniqueName="[Measures].[Dpd135 Sum 1pay]" caption="DPD135_1pay, руб" measure="1" displayFolder="DPD sum  inst (1-го платежа)" measureGroup="Fact Contract" count="0"/>
    <cacheHierarchy uniqueName="[Measures].[Dpd1 Sum 2pay]" caption="DPD01_2pay, руб" measure="1" displayFolder="DPD sum  inst (2-го платежа)" measureGroup="Fact Contract" count="0"/>
    <cacheHierarchy uniqueName="[Measures].[Dpd15 Sum 2pay]" caption="DPD15_2pay, руб" measure="1" displayFolder="DPD sum  inst (2-го платежа)" measureGroup="Fact Contract" count="0"/>
    <cacheHierarchy uniqueName="[Measures].[Dpd45 Sum 2pay]" caption="DPD45_2pay, руб" measure="1" displayFolder="DPD sum  inst (2-го платежа)" measureGroup="Fact Contract" count="0"/>
    <cacheHierarchy uniqueName="[Measures].[Dpd75 Sum 2pay]" caption="DPD75_2pay, руб" measure="1" displayFolder="DPD sum  inst (2-го платежа)" measureGroup="Fact Contract" count="0"/>
    <cacheHierarchy uniqueName="[Measures].[Dpd135 Sum 2pay]" caption="DPD135_2pay, руб" measure="1" displayFolder="DPD sum  inst (2-го платежа)" measureGroup="Fact Contract" count="0"/>
    <cacheHierarchy uniqueName="[Measures].[Dpd1 Sum 3pay]" caption="DPD01_3pay, руб" measure="1" displayFolder="DPD sum  inst (3-го платежа)" measureGroup="Fact Contract" count="0"/>
    <cacheHierarchy uniqueName="[Measures].[Dpd15 Sum 3pay]" caption="DPD15_3pay, руб" measure="1" displayFolder="DPD sum  inst (3-го платежа)" measureGroup="Fact Contract" count="0"/>
    <cacheHierarchy uniqueName="[Measures].[Dpd45 Sum 3pay]" caption="DPD45_3pay, руб" measure="1" displayFolder="DPD sum  inst (3-го платежа)" measureGroup="Fact Contract" count="0"/>
    <cacheHierarchy uniqueName="[Measures].[Dpd75 Sum 3pay]" caption="DPD75_3pay, руб" measure="1" displayFolder="DPD sum  inst (3-го платежа)" measureGroup="Fact Contract" count="0"/>
    <cacheHierarchy uniqueName="[Measures].[Dpd135 Sum 3pay]" caption="DPD135_3pay, руб" measure="1" displayFolder="DPD sum  inst (3-го платежа)" measureGroup="Fact Contract" count="0"/>
    <cacheHierarchy uniqueName="[Measures].[Dpd1 Sum 4pay]" caption="DPD01_4pay, руб" measure="1" displayFolder="DPD sum  inst (4-го платежа)" measureGroup="Fact Contract" count="0"/>
    <cacheHierarchy uniqueName="[Measures].[Dpd15 Sum 4pay]" caption="DPD15_4pay, руб" measure="1" displayFolder="DPD sum  inst (4-го платежа)" measureGroup="Fact Contract" count="0"/>
    <cacheHierarchy uniqueName="[Measures].[Dpd45 Sum 4pay]" caption="DPD45_4pay, руб" measure="1" displayFolder="DPD sum  inst (4-го платежа)" measureGroup="Fact Contract" count="0"/>
    <cacheHierarchy uniqueName="[Measures].[Dpd75 Sum 4pay]" caption="DPD75_4pay, руб" measure="1" displayFolder="DPD sum  inst (4-го платежа)" measureGroup="Fact Contract" count="0"/>
    <cacheHierarchy uniqueName="[Measures].[Dpd135 Sum 4pay]" caption="DPD135_4pay, руб" measure="1" displayFolder="DPD sum  inst (4-го платежа)" measureGroup="Fact Contract" count="0"/>
    <cacheHierarchy uniqueName="[Measures].[Dpd1 Sum]" caption="DPD01 (pdl), руб" measure="1" displayFolder="DPD sum pdl" measureGroup="Fact Contract" count="0"/>
    <cacheHierarchy uniqueName="[Measures].[Dpd15 Sum]" caption="DPD15 (pdl), руб" measure="1" displayFolder="DPD sum pdl" measureGroup="Fact Contract" count="0"/>
    <cacheHierarchy uniqueName="[Measures].[Dpd45 Sum]" caption="DPD45 (pdl), руб" measure="1" displayFolder="DPD sum pdl" measureGroup="Fact Contract" count="0"/>
    <cacheHierarchy uniqueName="[Measures].[Dpd75 Sum]" caption="DPD75 (pdl), руб" measure="1" displayFolder="DPD sum pdl" measureGroup="Fact Contract" count="0"/>
    <cacheHierarchy uniqueName="[Measures].[Dpd135 Sum]" caption="DPD135 (pdl), руб" measure="1" displayFolder="DPD sum pdl" measureGroup="Fact Contract" count="0"/>
    <cacheHierarchy uniqueName="[Measures].[Restr Count]" caption="Реструктуризация, #" measure="1" displayFolder="Реструктуризация" measureGroup="Fact Agreement" count="0"/>
    <cacheHierarchy uniqueName="[Measures].[Restr Amount]" caption="Реструктуризация, руб" measure="1" displayFolder="Реструктуризация" measureGroup="Fact Agreement" count="0"/>
    <cacheHierarchy uniqueName="[Measures].[Loan Pay]" caption="Платеж ОД, руб" measure="1" displayFolder="Платежи" measureGroup="Fact Payment" count="0" oneField="1">
      <fieldsUsage count="1">
        <fieldUsage x="3"/>
      </fieldsUsage>
    </cacheHierarchy>
    <cacheHierarchy uniqueName="[Measures].[Interest Pay]" caption="Платеж %, руб" measure="1" displayFolder="Платежи" measureGroup="Fact Payment" count="0" oneField="1">
      <fieldsUsage count="1">
        <fieldUsage x="13"/>
      </fieldsUsage>
    </cacheHierarchy>
    <cacheHierarchy uniqueName="[Measures].[Interest Overdue Pay]" caption="Платеж % (проср), руб" measure="1" displayFolder="Платежи" measureGroup="Fact Payment" count="0"/>
    <cacheHierarchy uniqueName="[Measures].[Penalty Pay]" caption="Платеж пени, руб" measure="1" displayFolder="Платежи" measureGroup="Fact Payment" count="0"/>
    <cacheHierarchy uniqueName="[Measures].[Ins Con Pay]" caption="Платеж страховка (дог), руб" measure="1" displayFolder="Платежи" measureGroup="Fact Payment" count="0"/>
    <cacheHierarchy uniqueName="[Measures].[Ins Agr Pay]" caption="Платеж страховка (прол), руб" measure="1" displayFolder="Платежи" measureGroup="Fact Payment" count="0"/>
    <cacheHierarchy uniqueName="[Measures].[Recontract Pay]" caption="Перекредитование, руб" measure="1" displayFolder="Перекредитование" measureGroup="Fact Payment" count="0"/>
    <cacheHierarchy uniqueName="[Measures].[Recontract Count]" caption="Перекредитование, #" measure="1" displayFolder="Перекредитование" measureGroup="Fact Payment" count="0"/>
    <cacheHierarchy uniqueName="[Measures].[Ins Recon Pay]" caption="Платеж страховка (пер-ие), руб" measure="1" displayFolder="Платежи" measureGroup="Fact Payment" count="0"/>
    <cacheHierarchy uniqueName="[Measures].[Comm1 Pay]" caption="Сод-ие в оф-ии док., руб" measure="1" displayFolder="Комиссия" measureGroup="Fact Payment" count="0"/>
    <cacheHierarchy uniqueName="[Measures].[Comm2 Pay]" caption="Конс-ция в сфере потреб. кредит., руб" measure="1" displayFolder="Комиссия" measureGroup="Fact Payment" count="0"/>
    <cacheHierarchy uniqueName="[Measures].[Comm3 Pay]" caption="Получение кредитного рейтинга" measure="1" displayFolder="Комиссия" measureGroup="Fact Payment" count="0"/>
    <cacheHierarchy uniqueName="[Measures].[Comm4 Pay]" caption="Прочие комиссии, руб." measure="1" displayFolder="Комиссия" measureGroup="Fact Payment" count="0"/>
    <cacheHierarchy uniqueName="[Measures].[Recon Comm1 Pay]" caption="Сод-ие в оф-ии док. (пер-ние), руб" measure="1" displayFolder="Комиссия" measureGroup="Fact Payment" count="0"/>
    <cacheHierarchy uniqueName="[Measures].[Recon Comm2 Pay]" caption="Конс-ция в сфере потреб. кредит. (пер-ние), руб" measure="1" displayFolder="Комиссия" measureGroup="Fact Payment" count="0"/>
    <cacheHierarchy uniqueName="[Measures].[Recon Comm3 Pay]" caption="Получение кредитного рейтинга (пер-ние), руб" measure="1" displayFolder="Комиссия" measureGroup="Fact Payment" count="0"/>
    <cacheHierarchy uniqueName="[Measures].[Recon Comm4 Pay]" caption="Прочие комиссии (пер-ние), руб." measure="1" displayFolder="Комиссия" measureGroup="Fact Payment" count="0"/>
    <cacheHierarchy uniqueName="[Measures].[Agr Comm1 Pay]" caption="Сод-ие в оф-ии док. (прол-ция), руб" measure="1" displayFolder="Комиссия" measureGroup="Fact Payment" count="0"/>
    <cacheHierarchy uniqueName="[Measures].[Agr Comm2 Pay]" caption="Конс-ция в сфере потреб. кредит. (прол-ция), руб" measure="1" displayFolder="Комиссия" measureGroup="Fact Payment" count="0"/>
    <cacheHierarchy uniqueName="[Measures].[Agr Comm3 Pay]" caption="Получение кредитного рейтинга (прол-ция), руб" measure="1" displayFolder="Комиссия" measureGroup="Fact Payment" count="0"/>
    <cacheHierarchy uniqueName="[Measures].[Agr Comm4 Pay]" caption="Прочие комиссии (прол-ция), руб." measure="1" displayFolder="Комиссия" measureGroup="Fact Payment" count="0"/>
    <cacheHierarchy uniqueName="[Measures].[Comm5 Pay]" caption="Юрист24, руб" measure="1" displayFolder="Комиссия" measureGroup="Fact Payment" count="0"/>
    <cacheHierarchy uniqueName="[Measures].[Recon Comm5 Pay]" caption="Юрист24 (пер-ние), руб" measure="1" displayFolder="Комиссия" measureGroup="Fact Payment" count="0"/>
    <cacheHierarchy uniqueName="[Measures].[Agr Comm5 Pay]" caption="Юрист24 (прол-ция), руб" measure="1" displayFolder="Комиссия" measureGroup="Fact Payment" count="0"/>
    <cacheHierarchy uniqueName="[Measures].[Comm6 Pay]" caption="Гарантии, руб" measure="1" displayFolder="Комиссия" measureGroup="Fact Payment" count="0"/>
    <cacheHierarchy uniqueName="[Measures].[Recon Comm6 Pay]" caption="Гарантии (пер-ние), руб" measure="1" displayFolder="Комиссия" measureGroup="Fact Payment" count="0"/>
    <cacheHierarchy uniqueName="[Measures].[Agr Comm6 Pay]" caption="Гарантии (прол-ция), руб" measure="1" displayFolder="Комиссия" measureGroup="Fact Payment" count="0"/>
    <cacheHierarchy uniqueName="[Measures].[Paid Loan 0]" caption="Paid Loan 0, руб" measure="1" displayFolder="Paid Share" measureGroup="Fact Paid Share" count="0"/>
    <cacheHierarchy uniqueName="[Measures].[Paid Loan 15]" caption="Paid Loan 15, руб" measure="1" displayFolder="Paid Share" measureGroup="Fact Paid Share" count="0"/>
    <cacheHierarchy uniqueName="[Measures].[Paid Loan 30]" caption="Paid Loan 30, руб" measure="1" displayFolder="Paid Share" measureGroup="Fact Paid Share" count="0"/>
    <cacheHierarchy uniqueName="[Measures].[Paid Loan 45]" caption="Paid Loan 45, руб" measure="1" displayFolder="Paid Share" measureGroup="Fact Paid Share" count="0"/>
    <cacheHierarchy uniqueName="[Measures].[Paid Loan 75]" caption="Paid Loan 75, руб" measure="1" displayFolder="Paid Share" measureGroup="Fact Paid Share" count="0"/>
    <cacheHierarchy uniqueName="[Measures].[Paid Loan 180]" caption="Paid Loan 180, руб" measure="1" displayFolder="Paid Share" measureGroup="Fact Paid Share" count="0"/>
    <cacheHierarchy uniqueName="[Measures].[Paid Loan 360]" caption="Paid Loan 360, руб" measure="1" displayFolder="Paid Share" measureGroup="Fact Paid Share" count="0"/>
    <cacheHierarchy uniqueName="[Measures].[Paid Loan 360p]" caption="Paid Loan 360+, руб" measure="1" displayFolder="Paid Share" measureGroup="Fact Paid Share" count="0"/>
    <cacheHierarchy uniqueName="[Measures].[Prol Amount]" caption="Пр-ции, руб" measure="1" displayFolder="Пролонгации" measureGroup="Fact Prolong" count="0" oneField="1">
      <fieldsUsage count="1">
        <fieldUsage x="11"/>
      </fieldsUsage>
    </cacheHierarchy>
    <cacheHierarchy uniqueName="[Measures].[Prol Count]" caption="Пр-ции, #" measure="1" displayFolder="Пролонгации" measureGroup="Fact Prolong" count="0" oneField="1">
      <fieldsUsage count="1">
        <fieldUsage x="12"/>
      </fieldsUsage>
    </cacheHierarchy>
    <cacheHierarchy uniqueName="[Measures].[Prol Dpd1]" caption="DPD01, #" measure="1" displayFolder="DPD" measureGroup="Fact Prolong" count="0"/>
    <cacheHierarchy uniqueName="[Measures].[Prol Dpd15]" caption="DPD15, #" measure="1" displayFolder="DPD" measureGroup="Fact Prolong" count="0"/>
    <cacheHierarchy uniqueName="[Measures].[Prol Dpd45]" caption="DPD45, #" measure="1" displayFolder="DPD" measureGroup="Fact Prolong" count="0"/>
    <cacheHierarchy uniqueName="[Measures].[Prol Dpd75]" caption="DPD75, #" measure="1" displayFolder="DPD" measureGroup="Fact Prolong" count="0"/>
    <cacheHierarchy uniqueName="[Measures].[Prol Dpd135]" caption="DPD135, #" measure="1" displayFolder="DPD" measureGroup="Fact Prolong" count="0"/>
    <cacheHierarchy uniqueName="[Measures].[Count web app]" caption="Заявки (предв-ные), #" measure="1" displayFolder="" measureGroup="Fact Web Application A" count="0"/>
    <cacheHierarchy uniqueName="[Measures].[App Approved Rate]" caption="Одобрение, %" measure="1" displayFolder="Заявки" measureGroup="Fact Application" count="0"/>
    <cacheHierarchy uniqueName="[Measures].[Avg Term]" caption="По договору" measure="1" displayFolder="Средний срок" measureGroup="Fact Contract" count="0"/>
    <cacheHierarchy uniqueName="[Measures].[Avg Term Full]" caption="По дог+прол" measure="1" displayFolder="Средний срок" measureGroup="Fact Contract" count="0"/>
    <cacheHierarchy uniqueName="[Measures].[Avg Term Fact]" caption="Фактический" measure="1" displayFolder="Средний срок" measureGroup="Fact Contract" count="0"/>
    <cacheHierarchy uniqueName="[Measures].[App Avg Req Amount]" caption="Ср. запр-я сумма, руб" measure="1" displayFolder="Показатели" measureGroup="Fact Application" count="0"/>
    <cacheHierarchy uniqueName="[Measures].[App Avg Req Approved Amount]" caption="Ср. запр-я сумма (одобр), руб" measure="1" displayFolder="Показатели" measureGroup="Fact Application" count="0"/>
    <cacheHierarchy uniqueName="[Measures].[App Avg Req Rejected Amount]" caption="Ср. запр-я сумма (отказ), руб" measure="1" displayFolder="Показатели" measureGroup="Fact Application" count="0"/>
    <cacheHierarchy uniqueName="[Measures].[Con Avg Amount]" caption="Чек, руб" measure="1" displayFolder="Выдачи" measureGroup="Fact Contract" count="0"/>
    <cacheHierarchy uniqueName="[Measures].[Prol Avg Amount]" caption="Чек (пр-ции), руб" measure="1" displayFolder="Пролонгации" measureGroup="Fact Prolong" count="0"/>
    <cacheHierarchy uniqueName="[Measures].[Prol Psk Day Rate]" caption="ПСК-день (пр-ции), %" measure="1" displayFolder="Пролонгации" measureGroup="Fact Prolong" count="0"/>
    <cacheHierarchy uniqueName="[Measures].[Prol Avg Term]" caption="Срок (пр-ции), дни" measure="1" displayFolder="Пролонгации" measureGroup="Fact Prolong" count="0"/>
    <cacheHierarchy uniqueName="[Measures].[Restr Avg Amount]" caption="Чек, руб" measure="1" displayFolder="Реструктуризация" measureGroup="Fact Agreement" count="0"/>
    <cacheHierarchy uniqueName="[Measures].[Con Psk Day Rate]" caption="ПСК (день), %" measure="1" displayFolder="Выдачи" measureGroup="Fact Contract" count="0"/>
    <cacheHierarchy uniqueName="[Measures].[Con l W01 Rate]" caption="W01, %" measure="1" displayFolder="Лояльность" measureGroup="Fact Contract" count="0"/>
    <cacheHierarchy uniqueName="[Measures].[Con l W02 Rate]" caption="W02, %" measure="1" displayFolder="Лояльность" measureGroup="Fact Contract" count="0"/>
    <cacheHierarchy uniqueName="[Measures].[Con l W03 Rate]" caption="W03, %" measure="1" displayFolder="Лояльность" measureGroup="Fact Contract" count="0"/>
    <cacheHierarchy uniqueName="[Measures].[Con l W04 Rate]" caption="W04, %" measure="1" displayFolder="Лояльность" measureGroup="Fact Contract" count="0"/>
    <cacheHierarchy uniqueName="[Measures].[Con l W08 Rate]" caption="W08, %" measure="1" displayFolder="Лояльность" measureGroup="Fact Contract" count="0"/>
    <cacheHierarchy uniqueName="[Measures].[Con l W16 Rate]" caption="W16, %" measure="1" displayFolder="Лояльность" measureGroup="Fact Contract" count="0"/>
    <cacheHierarchy uniqueName="[Measures].[Con l W24 Rate]" caption="W24, %" measure="1" displayFolder="Лояльность" measureGroup="Fact Contract" count="0"/>
    <cacheHierarchy uniqueName="[Measures].[Con l W32 Rate]" caption="W32, %" measure="1" displayFolder="Лояльность" measureGroup="Fact Contract" count="0"/>
    <cacheHierarchy uniqueName="[Measures].[Con l W48 Rate]" caption="W48, %" measure="1" displayFolder="Лояльность" measureGroup="Fact Contract" count="0"/>
    <cacheHierarchy uniqueName="[Measures].[Con l W52 Rate]" caption="W52, %" measure="1" displayFolder="Лояльность" measureGroup="Fact Contract" count="0"/>
    <cacheHierarchy uniqueName="[Measures].[Con l W52p Rate]" caption="W52+, %" measure="1" displayFolder="Лояльность" measureGroup="Fact Contract" count="0"/>
    <cacheHierarchy uniqueName="[Measures].[Con l D1 Rate]" caption="D01, %" measure="1" displayFolder="Лояльность" measureGroup="Fact Contract" count="0"/>
    <cacheHierarchy uniqueName="[Measures].[Con Dpd01 Rate]" caption="DPD01,%" measure="1" displayFolder="DPD" measureGroup="Fact Contract" count="0"/>
    <cacheHierarchy uniqueName="[Measures].[Con Dpd15 Rate]" caption="DPD15,%" measure="1" displayFolder="DPD" measureGroup="Fact Contract" count="0"/>
    <cacheHierarchy uniqueName="[Measures].[Con Dpd45 Rate]" caption="DPD45,%" measure="1" displayFolder="DPD" measureGroup="Fact Contract" count="0"/>
    <cacheHierarchy uniqueName="[Measures].[Con Dpd75 Rate]" caption="DPD75,%" measure="1" displayFolder="DPD" measureGroup="Fact Contract" count="0"/>
    <cacheHierarchy uniqueName="[Measures].[Con Dpd135 Rate]" caption="DPD135,%" measure="1" displayFolder="DPD" measureGroup="Fact Contract" count="0"/>
    <cacheHierarchy uniqueName="[Measures].[Con Dpd01 1Pay Rate]" caption="DPD01_1pay, %" measure="1" displayFolder="DPD inst (1-го платежа)" measureGroup="Fact Contract" count="0"/>
    <cacheHierarchy uniqueName="[Measures].[Con Dpd15 1Pay Rate]" caption="DPD15_1pay, %" measure="1" displayFolder="DPD inst (1-го платежа)" measureGroup="Fact Contract" count="0"/>
    <cacheHierarchy uniqueName="[Measures].[Con Dpd45 1Pay Rate]" caption="DPD45_1pay, %" measure="1" displayFolder="DPD inst (1-го платежа)" measureGroup="Fact Contract" count="0"/>
    <cacheHierarchy uniqueName="[Measures].[Con Dpd75 1Pay Rate]" caption="DPD75_1pay, %" measure="1" displayFolder="DPD inst (1-го платежа)" measureGroup="Fact Contract" count="0"/>
    <cacheHierarchy uniqueName="[Measures].[Con Dpd135 1Pay Rate]" caption="DPD135_1pay, %" measure="1" displayFolder="DPD inst (1-го платежа)" measureGroup="Fact Contract" count="0"/>
    <cacheHierarchy uniqueName="[Measures].[Con Dpd01 2Pay Rate]" caption="DPD01_2pay, %" measure="1" displayFolder="DPD inst (2-го платежа)" measureGroup="Fact Contract" count="0"/>
    <cacheHierarchy uniqueName="[Measures].[Con Dpd15 2Pay Rate]" caption="DPD15_2pay, %" measure="1" displayFolder="DPD inst (2-го платежа)" measureGroup="Fact Contract" count="0"/>
    <cacheHierarchy uniqueName="[Measures].[Con Dpd45 2Pay Rate]" caption="DPD45_2pay, %" measure="1" displayFolder="DPD inst (2-го платежа)" measureGroup="Fact Contract" count="0"/>
    <cacheHierarchy uniqueName="[Measures].[Con Dpd75 2Pay Rate]" caption="DPD75_2pay, %" measure="1" displayFolder="DPD inst (2-го платежа)" measureGroup="Fact Contract" count="0"/>
    <cacheHierarchy uniqueName="[Measures].[Con Dpd135 2Pay Rate]" caption="DPD135_2pay, %" measure="1" displayFolder="DPD inst (2-го платежа)" measureGroup="Fact Contract" count="0"/>
    <cacheHierarchy uniqueName="[Measures].[Con Dpd01 3Pay Rate]" caption="DPD01_3pay, %" measure="1" displayFolder="DPD inst (3-го платежа)" measureGroup="Fact Contract" count="0"/>
    <cacheHierarchy uniqueName="[Measures].[Con Dpd15 3Pay Rate]" caption="DPD15_3pay, %" measure="1" displayFolder="DPD inst (3-го платежа)" measureGroup="Fact Contract" count="0"/>
    <cacheHierarchy uniqueName="[Measures].[Con Dpd45 3Pay Rate]" caption="DPD45_3pay, %" measure="1" displayFolder="DPD inst (3-го платежа)" measureGroup="Fact Contract" count="0"/>
    <cacheHierarchy uniqueName="[Measures].[Con Dpd75 3Pay Rate]" caption="DPD75_3pay, %" measure="1" displayFolder="DPD inst (3-го платежа)" measureGroup="Fact Contract" count="0"/>
    <cacheHierarchy uniqueName="[Measures].[Con Dpd135 3Pay Rate]" caption="DPD135_3pay, %" measure="1" displayFolder="DPD inst (3-го платежа)" measureGroup="Fact Contract" count="0"/>
    <cacheHierarchy uniqueName="[Measures].[Con Dpd01 6Pay Rate]" caption="DPD01_6pay, %" measure="1" displayFolder="DPD inst (6-го платежа)" measureGroup="Fact Contract" count="0"/>
    <cacheHierarchy uniqueName="[Measures].[Con Dpd15 6Pay Rate]" caption="DPD15_6pay, %" measure="1" displayFolder="DPD inst (6-го платежа)" measureGroup="Fact Contract" count="0"/>
    <cacheHierarchy uniqueName="[Measures].[Con Dpd45 6Pay Rate]" caption="DPD45_6pay, %" measure="1" displayFolder="DPD inst (6-го платежа)" measureGroup="Fact Contract" count="0"/>
    <cacheHierarchy uniqueName="[Measures].[Con Dpd75 6Pay Rate]" caption="DPD75_6pay, %" measure="1" displayFolder="DPD inst (6-го платежа)" measureGroup="Fact Contract" count="0"/>
    <cacheHierarchy uniqueName="[Measures].[Con Dpd135 6Pay Rate]" caption="DPD135_6pay, %" measure="1" displayFolder="DPD inst (6-го платежа)" measureGroup="Fact Contract" count="0"/>
    <cacheHierarchy uniqueName="[Measures].[Con Dpd01 12Pay Rate]" caption="DPD01_12pay, %" measure="1" displayFolder="DPD inst (12-го платежа)" measureGroup="Fact Contract" count="0"/>
    <cacheHierarchy uniqueName="[Measures].[Con Dpd15 12Pay Rate]" caption="DPD15_12pay, %" measure="1" displayFolder="DPD inst (12-го платежа)" measureGroup="Fact Contract" count="0"/>
    <cacheHierarchy uniqueName="[Measures].[Con Dpd45 12Pay Rate]" caption="DPD45_12pay, %" measure="1" displayFolder="DPD inst (12-го платежа)" measureGroup="Fact Contract" count="0"/>
    <cacheHierarchy uniqueName="[Measures].[Con Dpd75 12Pay Rate]" caption="DPD75_12pay, %" measure="1" displayFolder="DPD inst (12-го платежа)" measureGroup="Fact Contract" count="0"/>
    <cacheHierarchy uniqueName="[Measures].[Con Dpd135 12Pay Rate]" caption="DPD135_12pay, %" measure="1" displayFolder="DPD inst (12-го платежа)" measureGroup="Fact Contract" count="0"/>
    <cacheHierarchy uniqueName="[Measures].[Con Dpd01 Max Rate]" caption="DPD01 (max),%" measure="1" displayFolder="DPD (max)" measureGroup="Fact Contract" count="0"/>
    <cacheHierarchy uniqueName="[Measures].[Con Dpd15 Max Rate]" caption="DPD15 (max),%" measure="1" displayFolder="DPD (max)" measureGroup="Fact Contract" count="0"/>
    <cacheHierarchy uniqueName="[Measures].[Con Dpd45 Max Rate]" caption="DPD45 (max),%" measure="1" displayFolder="DPD (max)" measureGroup="Fact Contract" count="0"/>
    <cacheHierarchy uniqueName="[Measures].[Con Dpd75 Max Rate]" caption="DPD75 (max),%" measure="1" displayFolder="DPD (max)" measureGroup="Fact Contract" count="0"/>
    <cacheHierarchy uniqueName="[Measures].[Con Dpd135 Max Rate]" caption="DPD135 (max),%" measure="1" displayFolder="DPD (max)" measureGroup="Fact Contract" count="0"/>
    <cacheHierarchy uniqueName="[Measures].[Con Dpd01 Sum Max Rate]" caption="DPD01 sum (max),%" measure="1" displayFolder="DPD sum (max)" measureGroup="Fact Contract" count="0"/>
    <cacheHierarchy uniqueName="[Measures].[Con Dpd15 Sum Max Rate]" caption="DPD15 sum (max),%" measure="1" displayFolder="DPD sum (max)" measureGroup="Fact Contract" count="0"/>
    <cacheHierarchy uniqueName="[Measures].[Con Dpd45 Sum Max Rate]" caption="DPD45 sum (max),%" measure="1" displayFolder="DPD sum (max)" measureGroup="Fact Contract" count="0"/>
    <cacheHierarchy uniqueName="[Measures].[Con Dpd75 Sum Max Rate]" caption="DPD75 sum (max),%" measure="1" displayFolder="DPD sum (max)" measureGroup="Fact Contract" count="0"/>
    <cacheHierarchy uniqueName="[Measures].[Con Dpd135 Sum Max Rate]" caption="DPD135 sum (max),%" measure="1" displayFolder="DPD sum (max)" measureGroup="Fact Contract" count="0"/>
    <cacheHierarchy uniqueName="[Measures].[Full comm pay]" caption="Комиссия (итого), руб" measure="1" displayFolder="Комиссия" measureGroup="Fact Payment" count="0"/>
    <cacheHierarchy uniqueName="[Measures].[Full con comm pay]" caption="Комиссия (договор итого), руб" measure="1" displayFolder="" measureGroup="Fact Payment" count="0"/>
    <cacheHierarchy uniqueName="[Measures].[Full recon comm pay]" caption="Комиссия (пер-ние итого), руб" measure="1" displayFolder="" measureGroup="Fact Payment" count="0"/>
    <cacheHierarchy uniqueName="[Measures].[Full agr comm pay]" caption="Комиссия (прол-ция итого), руб" measure="1" displayFolder="" measureGroup="Fact Payment" count="0"/>
    <cacheHierarchy uniqueName="[Measures].[Full Pay]" caption="Платеж (итого), руб" measure="1" displayFolder="Платежи" measureGroup="Fact Payment" count="0" oneField="1">
      <fieldsUsage count="1">
        <fieldUsage x="9"/>
      </fieldsUsage>
    </cacheHierarchy>
    <cacheHierarchy uniqueName="[Measures].[ROI Pay]" caption="ROI, %" measure="1" displayFolder="" measureGroup="Fact Payment" count="0"/>
    <cacheHierarchy uniqueName="[Measures].[ROI Pay Srazy Ok]" caption="ROI (+ com, +ins), %" measure="1" displayFolder="" measureGroup="Fact Payment" count="0"/>
    <cacheHierarchy uniqueName="[Measures].[ROI Month Pay]" caption="ROI от месяца, %" measure="1" displayFolder="" measureGroup="Fact Payment" count="0"/>
    <cacheHierarchy uniqueName="[Measures].[ROI Month Pay Srazy Ok]" caption="ROI от месяца (+ com, +ins), %" measure="1" displayFolder="" measureGroup="Fact Payment" count="0"/>
    <cacheHierarchy uniqueName="[Measures].[ROI Pay day]" caption="ROI Pay day, %" measure="1" displayFolder="" measureGroup="Fact Payment" count="0"/>
    <cacheHierarchy uniqueName="[Measures].[ROI Pay day Srazy Ok]" caption="ROI Pay day (+ com, +ins), %" measure="1" displayFolder="" measureGroup="Fact Payment" count="0"/>
    <cacheHierarchy uniqueName="[Measures].[RETURN Pay]" caption="RETURN, %" measure="1" displayFolder="" measureGroup="Fact Payment" count="0"/>
    <cacheHierarchy uniqueName="[Measures].[Paid Loan 0 Rate]" caption="Paid Loan 0, %" measure="1" displayFolder="Paid Share %" measureGroup="Fact Paid Share" count="0"/>
    <cacheHierarchy uniqueName="[Measures].[Paid Loan 15 Rate]" caption="Paid Loan 15, %" measure="1" displayFolder="Paid Share %" measureGroup="Fact Paid Share" count="0"/>
    <cacheHierarchy uniqueName="[Measures].[Paid Loan 30 Rate]" caption="Paid Loan 30, %" measure="1" displayFolder="Paid Share %" measureGroup="Fact Paid Share" count="0"/>
    <cacheHierarchy uniqueName="[Measures].[Paid Loan 45 Rate]" caption="Paid Loan 45, %" measure="1" displayFolder="Paid Share %" measureGroup="Fact Paid Share" count="0"/>
    <cacheHierarchy uniqueName="[Measures].[Paid Loan 75 Rate]" caption="Paid Loan 75, %" measure="1" displayFolder="Paid Share %" measureGroup="Fact Paid Share" count="0"/>
    <cacheHierarchy uniqueName="[Measures].[Paid Loan 180 Rate]" caption="Paid Loan 180, %" measure="1" displayFolder="Paid Share %" measureGroup="Fact Paid Share" count="0"/>
    <cacheHierarchy uniqueName="[Measures].[Paid Loan 360 Rate]" caption="Paid Loan 360, %" measure="1" displayFolder="Paid Share %" measureGroup="Fact Paid Share" count="0"/>
    <cacheHierarchy uniqueName="[Measures].[Paid Loan 360p Rate]" caption="Paid Loan 360+, %" measure="1" displayFolder="Paid Share %" measureGroup="Fact Paid Share" count="0"/>
    <cacheHierarchy uniqueName="[Measures].[Сon Provision Rate]" caption="Резервы ЦВЗ, %" measure="1" displayFolder="Показатели" measureGroup="Fact Contract" count="0"/>
    <cacheHierarchy uniqueName="[Measures].[Сon Provision Sum]" caption="Резервы ЦВЗ, руб" measure="1" displayFolder="Показатели" measureGroup="Fact Contract" count="0"/>
    <cacheHierarchy uniqueName="[Measures].[Con Manager Avg Count]" caption="Выдачи (per manager), #" measure="1" displayFolder="Показатели" measureGroup="Fact Contract" count="0"/>
    <cacheHierarchy uniqueName="[Measures].[Con Division Avg Count]" caption="Выдачи (per office), #" measure="1" displayFolder="Показатели" measureGroup="Fact Contract" count="0"/>
    <cacheHierarchy uniqueName="[Measures].[App DMS Avg Approved Combo]" caption="Combo score (одобр)" measure="1" displayFolder="СПР балл (одобр)" measureGroup="Fact Application" count="0"/>
    <cacheHierarchy uniqueName="[Measures].[App DMS Avg Rejected Combo]" caption="Combo score (отказ)" measure="1" displayFolder="СПР балл (отказ)" measureGroup="Fact Application" count="0"/>
    <cacheHierarchy uniqueName="[Measures].[App DMS Avg Combo]" caption="Combo score" measure="1" displayFolder="СПР балл" measureGroup="Fact Application" count="0"/>
    <cacheHierarchy uniqueName="[Measures].[App DMS Avg Approved Appscore]" caption="Application score (одобр)" measure="1" displayFolder="СПР балл (одобр)" measureGroup="Fact Application" count="0"/>
    <cacheHierarchy uniqueName="[Measures].[App DMS Avg Rejected Appscore]" caption="Application score (отказ)" measure="1" displayFolder="СПР балл (отказ)" measureGroup="Fact Application" count="0"/>
    <cacheHierarchy uniqueName="[Measures].[App DMS Avg Appscore]" caption="Application score" measure="1" displayFolder="СПР балл" measureGroup="Fact Application" count="0"/>
    <cacheHierarchy uniqueName="[Measures].[App DMS Avg Approved Equifax]" caption="Equifax score (одобр)" measure="1" displayFolder="СПР балл (одобр)" measureGroup="Fact Application" count="0"/>
    <cacheHierarchy uniqueName="[Measures].[App DMS Avg Rejected Equifax]" caption="Equifax score (отказ)" measure="1" displayFolder="СПР балл (отказ)" measureGroup="Fact Application" count="0"/>
    <cacheHierarchy uniqueName="[Measures].[App DMS Avg Equifax]" caption="Equifax score" measure="1" displayFolder="СПР балл" measureGroup="Fact Application" count="0"/>
    <cacheHierarchy uniqueName="[Measures].[Spr PDL Approved Rate]" caption="Одобрение PDL, %" measure="1" displayFolder="Заявки (СПР)" measureGroup="Fact Application" count="0"/>
    <cacheHierarchy uniqueName="[Measures].[Spr INST Approved Rate]" caption="Одобрение INST, %" measure="1" displayFolder="Заявки (СПР)" measureGroup="Fact Application" count="0"/>
    <cacheHierarchy uniqueName="[Measures].[Spr CAR Approved Rate]" caption="Одобрение Car, %" measure="1" displayFolder="Заявки (СПР)" measureGroup="Fact Application" count="0"/>
    <cacheHierarchy uniqueName="[Measures].[Spr PDL INST Approved Rate]" caption="Одобрение PDL+INST, %" measure="1" displayFolder="Заявки (СПР)" measureGroup="Fact Application" count="0"/>
    <cacheHierarchy uniqueName="[Measures].[Spr All Approved Rate]" caption="Одобрение (все), %" measure="1" displayFolder="Заявки (СПР)" measureGroup="Fact Application" count="0"/>
    <cacheHierarchy uniqueName="[Measures].[Spr Fin Rate PDL]" caption="FinRate PDL, %" measure="1" displayFolder="Заявки (СПР)" measureGroup="Fact Application" count="0"/>
    <cacheHierarchy uniqueName="[Measures].[Spr Fin Rate PDL with INST]" caption="FinRate PDL (with INST), %" measure="1" displayFolder="Заявки (СПР)" measureGroup="Fact Application" count="0"/>
    <cacheHierarchy uniqueName="[Measures].[Spr Fin Rate PDL INST with PDL INST]" caption="FinRate PDL+INST, %" measure="1" displayFolder="Заявки (СПР)" measureGroup="Fact Application" count="0"/>
    <cacheHierarchy uniqueName="[Measures].[Spr Fin Rate INST]" caption="FinRate INST, %" measure="1" displayFolder="Заявки (СПР)" measureGroup="Fact Application" count="0"/>
    <cacheHierarchy uniqueName="[Measures].[Spr Fin Rate INST with PDL]" caption="FinRate INST (with PDL), %" measure="1" displayFolder="Заявки (СПР)" measureGroup="Fact Application" count="0"/>
    <cacheHierarchy uniqueName="[Measures].[Spr Fin Rate CAR]" caption="FinRate CAR, %" measure="1" displayFolder="Заявки (СПР)" measureGroup="Fact Application" count="0"/>
    <cacheHierarchy uniqueName="[Measures].[Spr Fin Rate All]" caption="FinRate (все), %" measure="1" displayFolder="Заявки (СПР)" measureGroup="Fact Application" count="0"/>
    <cacheHierarchy uniqueName="[Measures].[Financed PDL with Inst]" caption="Financed PDL (with INST), #" measure="1" displayFolder="Заявки (СПР)" measureGroup="Fact Application" count="0"/>
    <cacheHierarchy uniqueName="[Measures].[Financed INST with Pdl]" caption="Financed INST (with PDL), #" measure="1" displayFolder="Заявки (СПР)" measureGroup="Fact Application" count="0"/>
    <cacheHierarchy uniqueName="[Measures].[App Req Amount]" caption="App Req Amount" measure="1" displayFolder="" measureGroup="Fact Application" count="0" hidden="1"/>
    <cacheHierarchy uniqueName="[Measures].[Sum Combo Approved]" caption="Sum Combo Approved" measure="1" displayFolder="" measureGroup="Fact Application" count="0" hidden="1"/>
    <cacheHierarchy uniqueName="[Measures].[Sum Combo Rejected]" caption="Sum Combo Rejected" measure="1" displayFolder="" measureGroup="Fact Application" count="0" hidden="1"/>
    <cacheHierarchy uniqueName="[Measures].[Sum Combo Score]" caption="Sum Combo Score" measure="1" displayFolder="" measureGroup="Fact Application" count="0" hidden="1"/>
    <cacheHierarchy uniqueName="[Measures].[Sum Appscore Approved]" caption="Sum Appscore Approved" measure="1" displayFolder="" measureGroup="Fact Application" count="0" hidden="1"/>
    <cacheHierarchy uniqueName="[Measures].[Sum Appscore Rejected]" caption="Sum Appscore Rejected" measure="1" displayFolder="" measureGroup="Fact Application" count="0" hidden="1"/>
    <cacheHierarchy uniqueName="[Measures].[Sum Appscore]" caption="Sum Appscore" measure="1" displayFolder="" measureGroup="Fact Application" count="0" hidden="1"/>
    <cacheHierarchy uniqueName="[Measures].[Sum Equifax Approved]" caption="Sum Equifax Approved" measure="1" displayFolder="" measureGroup="Fact Application" count="0" hidden="1"/>
    <cacheHierarchy uniqueName="[Measures].[Sum Equifax Rejected]" caption="Sum Equifax Rejected" measure="1" displayFolder="" measureGroup="Fact Application" count="0" hidden="1"/>
    <cacheHierarchy uniqueName="[Measures].[Sum Equifax Score]" caption="Sum Equifax Score" measure="1" displayFolder="" measureGroup="Fact Application" count="0" hidden="1"/>
    <cacheHierarchy uniqueName="[Measures].[Count Combo Approved]" caption="Count Combo Approved" measure="1" displayFolder="" measureGroup="Fact Application" count="0" hidden="1"/>
    <cacheHierarchy uniqueName="[Measures].[Count Combo Rejected]" caption="Count Combo Rejected" measure="1" displayFolder="" measureGroup="Fact Application" count="0" hidden="1"/>
    <cacheHierarchy uniqueName="[Measures].[Count Combo Score]" caption="Count Combo Score" measure="1" displayFolder="" measureGroup="Fact Application" count="0" hidden="1"/>
    <cacheHierarchy uniqueName="[Measures].[Count Appscore Approved]" caption="Count Appscore Approved" measure="1" displayFolder="" measureGroup="Fact Application" count="0" hidden="1"/>
    <cacheHierarchy uniqueName="[Measures].[Count Appscore Rejected]" caption="Count Appscore Rejected" measure="1" displayFolder="" measureGroup="Fact Application" count="0" hidden="1"/>
    <cacheHierarchy uniqueName="[Measures].[Count Appscore]" caption="Count Appscore" measure="1" displayFolder="" measureGroup="Fact Application" count="0" hidden="1"/>
    <cacheHierarchy uniqueName="[Measures].[Count Equifax Approved]" caption="Count Equifax Approved" measure="1" displayFolder="" measureGroup="Fact Application" count="0" hidden="1"/>
    <cacheHierarchy uniqueName="[Measures].[Count Equifax Rejected]" caption="Count Equifax Rejected" measure="1" displayFolder="" measureGroup="Fact Application" count="0" hidden="1"/>
    <cacheHierarchy uniqueName="[Measures].[Count Equifax Score]" caption="Count Equifax Score" measure="1" displayFolder="" measureGroup="Fact Application" count="0" hidden="1"/>
    <cacheHierarchy uniqueName="[Measures].[Count Spr PDL Rejected]" caption="Отказ PDL, #" measure="1" displayFolder="Заявки (СПР)" measureGroup="Fact Application" count="0" hidden="1"/>
    <cacheHierarchy uniqueName="[Measures].[Count Spr INST Rejected]" caption="Отказ INST, #" measure="1" displayFolder="Заявки (СПР)" measureGroup="Fact Application" count="0" hidden="1"/>
    <cacheHierarchy uniqueName="[Measures].[Count Spr CAR Rejected]" caption="Отказ CAR, #" measure="1" displayFolder="Заявки (СПР)" measureGroup="Fact Application" count="0" hidden="1"/>
    <cacheHierarchy uniqueName="[Measures].[Rqst Pdl Issued As Inst]" caption="Rqst Pdl Issued As Inst" measure="1" displayFolder="application_spr" measureGroup="Fact Application" count="0" hidden="1"/>
    <cacheHierarchy uniqueName="[Measures].[Rqst Inst Issued As Pdl]" caption="Rqst Inst Issued As Pdl" measure="1" displayFolder="application_spr" measureGroup="Fact Application" count="0" hidden="1"/>
    <cacheHierarchy uniqueName="[Measures].[Con Psk Sum]" caption="ПСК, руб" measure="1" displayFolder="" measureGroup="Fact Contract" count="0" hidden="1"/>
    <cacheHierarchy uniqueName="[Measures].[Con Ins Amount]" caption="Con Ins Amount" measure="1" displayFolder="" measureGroup="Fact Contract" count="0" hidden="1"/>
    <cacheHierarchy uniqueName="[Measures].[Сon Provision Amount]" caption="Резервы ЦВЗ, руб" measure="1" displayFolder="Показатели" measureGroup="Fact Contract" count="0" hidden="1"/>
    <cacheHierarchy uniqueName="[Measures].[Termfact Sum]" caption="Termfact Sum" measure="1" displayFolder="" measureGroup="Fact Contract" count="0" hidden="1"/>
    <cacheHierarchy uniqueName="[Measures].[Term Sum]" caption="Term Sum" measure="1" displayFolder="" measureGroup="Fact Contract" count="0" hidden="1"/>
    <cacheHierarchy uniqueName="[Measures].[Termfull Sum]" caption="Termfull Sum" measure="1" displayFolder="" measureGroup="Fact Contract" count="0" hidden="1"/>
    <cacheHierarchy uniqueName="[Measures].[Ready 2pay]" caption="Ready 2pay" measure="1" displayFolder="dpd 2pay" measureGroup="Fact Contract" count="0" hidden="1"/>
    <cacheHierarchy uniqueName="[Measures].[Ready 3pay]" caption="Ready 3pay" measure="1" displayFolder="dpd 3pay" measureGroup="Fact Contract" count="0" hidden="1"/>
    <cacheHierarchy uniqueName="[Measures].[Ready 6pay]" caption="Ready 6pay" measure="1" displayFolder="dpd 6pay" measureGroup="Fact Contract" count="0" hidden="1"/>
    <cacheHierarchy uniqueName="[Measures].[Ready 12pay]" caption="Ready 12pay" measure="1" displayFolder="dpd 12pay" measureGroup="Fact Contract" count="0" hidden="1"/>
    <cacheHierarchy uniqueName="[Measures].[Con ALL Commission Amount]" caption="Con ALL Commission Amount" measure="1" displayFolder="" measureGroup="Fact Contract" count="0" hidden="1"/>
    <cacheHierarchy uniqueName="[Measures].[Ripe Sum 1pay]" caption="Ripe Sum 1pay" measure="1" displayFolder="" measureGroup="Fact Contract" count="0" hidden="1"/>
    <cacheHierarchy uniqueName="[Measures].[Ripe Sum 2pay]" caption="Ripe Sum 2pay" measure="1" displayFolder="" measureGroup="Fact Contract" count="0" hidden="1"/>
    <cacheHierarchy uniqueName="[Measures].[Ripe Sum 3pay]" caption="Ripe Sum 3pay" measure="1" displayFolder="" measureGroup="Fact Contract" count="0" hidden="1"/>
    <cacheHierarchy uniqueName="[Measures].[Ripe Sum 4pay]" caption="Ripe Sum 4pay" measure="1" displayFolder="" measureGroup="Fact Contract" count="0" hidden="1"/>
    <cacheHierarchy uniqueName="[Measures].[Prol Psk Sum]" caption="Prol Psk Sum" measure="1" displayFolder="" measureGroup="Fact Prolong" count="0" hidden="1"/>
    <cacheHierarchy uniqueName="[Measures].[Prol Term Sum]" caption="Prol Term Sum" measure="1" displayFolder="" measureGroup="Fact Prolong" count="0" hidden="1"/>
    <cacheHierarchy uniqueName="[Measures].[Con Division Count]" caption="Con Division Count" measure="1" displayFolder="" measureGroup="Fact Contract Division" count="0" hidden="1"/>
    <cacheHierarchy uniqueName="[Measures].[Con Manager Count]" caption="Con Manager Count" measure="1" displayFolder="" measureGroup="Fact Contract Manager" count="0" hidden="1"/>
    <cacheHierarchy uniqueName="[Measures].[Con Dpd01 Sum 1Pay Rate]" caption="DPD01_sum_1pay, %" measure="1" displayFolder="DPD sum  inst (1-го платежа)" measureGroup="Fact Contract" count="0" hidden="1"/>
    <cacheHierarchy uniqueName="[Measures].[Full Pay Srazy Ok]" caption="Full Pay Srazy Ok" measure="1" displayFolder="" measureGroup="Fact Payment" count="0" hidden="1"/>
  </cacheHierarchies>
  <kpis count="0"/>
  <dimensions count="13">
    <dimension name="Dim Agreement" uniqueName="[Dim Agreement]" caption="3 - Пролонгации"/>
    <dimension name="Dim Application" uniqueName="[Dim Application]" caption="1 - Заявки"/>
    <dimension name="Dim Client" uniqueName="[Dim Client]" caption="5 - Клиенты"/>
    <dimension name="Dim Collection Stages" uniqueName="[Dim Collection Stages]" caption="7 - Стадия взыскания"/>
    <dimension name="Dim Contract" uniqueName="[Dim Contract]" caption="2 - Договор"/>
    <dimension name="Dim Division" uniqueName="[Dim Division]" caption="6 - Офисы"/>
    <dimension name="Dim Dpd" uniqueName="[Dim Dpd]" caption="Dim Dpd"/>
    <dimension name="Dim Month Payment Mob" uniqueName="[Dim Month Payment Mob]" caption="8 - ROI Месяц от месяца"/>
    <dimension name="Dim Organisation" uniqueName="[Dim Organisation]" caption="9 - Организация"/>
    <dimension name="Dim Payment Mob" uniqueName="[Dim Payment Mob]" caption="4 - Месяц от выдачи (платеж)"/>
    <dimension name="Dim Pcd Day" uniqueName="[Dim Pcd Day]" caption="Dim Pcd Day"/>
    <dimension name="Dim Web Application A" uniqueName="[Dim Web Application A]" caption="0 - Пред-ная заявка"/>
    <dimension measure="1" name="Measures" uniqueName="[Measures]" caption="Measures"/>
  </dimensions>
  <measureGroups count="9">
    <measureGroup name="Fact Agreement" caption="3 - Реструктуризации"/>
    <measureGroup name="Fact Application" caption="1 - Заявки"/>
    <measureGroup name="Fact Contract" caption="2 - Выдачи"/>
    <measureGroup name="Fact Contract Division" caption="2 - Выдачи"/>
    <measureGroup name="Fact Contract Manager" caption="2 - Выдачи"/>
    <measureGroup name="Fact Paid Share" caption="5 - Paid Share"/>
    <measureGroup name="Fact Payment" caption="4 - Платежи"/>
    <measureGroup name="Fact Prolong" caption="3 - Пролонгации"/>
    <measureGroup name="Fact Web Application A" caption="0 - Предв-ная заявка"/>
  </measureGroups>
  <maps count="55">
    <map measureGroup="0" dimension="0"/>
    <map measureGroup="0" dimension="1"/>
    <map measureGroup="0" dimension="4"/>
    <map measureGroup="0" dimension="5"/>
    <map measureGroup="0" dimension="11"/>
    <map measureGroup="1" dimension="0"/>
    <map measureGroup="1" dimension="1"/>
    <map measureGroup="1" dimension="2"/>
    <map measureGroup="1" dimension="4"/>
    <map measureGroup="1" dimension="5"/>
    <map measureGroup="1" dimension="8"/>
    <map measureGroup="1" dimension="11"/>
    <map measureGroup="2" dimension="0"/>
    <map measureGroup="2" dimension="1"/>
    <map measureGroup="2" dimension="2"/>
    <map measureGroup="2" dimension="4"/>
    <map measureGroup="2" dimension="5"/>
    <map measureGroup="2" dimension="6"/>
    <map measureGroup="2" dimension="8"/>
    <map measureGroup="2" dimension="11"/>
    <map measureGroup="3" dimension="0"/>
    <map measureGroup="3" dimension="1"/>
    <map measureGroup="3" dimension="2"/>
    <map measureGroup="3" dimension="4"/>
    <map measureGroup="3" dimension="5"/>
    <map measureGroup="3" dimension="11"/>
    <map measureGroup="4" dimension="0"/>
    <map measureGroup="4" dimension="1"/>
    <map measureGroup="4" dimension="2"/>
    <map measureGroup="4" dimension="4"/>
    <map measureGroup="4" dimension="5"/>
    <map measureGroup="4" dimension="11"/>
    <map measureGroup="5" dimension="1"/>
    <map measureGroup="5" dimension="2"/>
    <map measureGroup="5" dimension="4"/>
    <map measureGroup="5" dimension="11"/>
    <map measureGroup="6" dimension="1"/>
    <map measureGroup="6" dimension="2"/>
    <map measureGroup="6" dimension="3"/>
    <map measureGroup="6" dimension="4"/>
    <map measureGroup="6" dimension="5"/>
    <map measureGroup="6" dimension="6"/>
    <map measureGroup="6" dimension="7"/>
    <map measureGroup="6" dimension="8"/>
    <map measureGroup="6" dimension="9"/>
    <map measureGroup="6" dimension="10"/>
    <map measureGroup="6" dimension="11"/>
    <map measureGroup="7" dimension="0"/>
    <map measureGroup="7" dimension="1"/>
    <map measureGroup="7" dimension="4"/>
    <map measureGroup="7" dimension="5"/>
    <map measureGroup="7" dimension="11"/>
    <map measureGroup="8" dimension="1"/>
    <map measureGroup="8" dimension="4"/>
    <map measureGroup="8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" cacheId="97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fieldListSortAscending="1">
  <location ref="A3:I11" firstHeaderRow="0" firstDataRow="1" firstDataCol="1" rowPageCount="1" colPageCount="1"/>
  <pivotFields count="14">
    <pivotField axis="axisPage" allDrilled="1" showAll="0" dataSourceSort="1" defaultAttributeDrillState="1">
      <items count="1">
        <item t="default"/>
      </items>
    </pivotField>
    <pivotField dataField="1" showAll="0"/>
    <pivotField dataField="1" showAll="0"/>
    <pivotField dataField="1" showAll="0"/>
    <pivotField axis="axisRow" allDrilled="1" showAll="0" dataSourceSort="1">
      <items count="2">
        <item c="1" x="0" d="1"/>
        <item t="default"/>
      </items>
    </pivotField>
    <pivotField axis="axisRow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</pivotFields>
  <rowFields count="2">
    <field x="4"/>
    <field x="5"/>
  </rowFields>
  <rowItems count="8">
    <i>
      <x/>
    </i>
    <i r="1">
      <x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0" hier="48" name="[Dim Application].[Meth Reg App].&amp;[Онлайн]" cap="Онлайн"/>
  </pageFields>
  <dataFields count="8">
    <dataField fld="1" baseField="0" baseItem="0"/>
    <dataField fld="2" baseField="0" baseItem="0"/>
    <dataField fld="12" baseField="0" baseItem="0"/>
    <dataField fld="10" baseField="0" baseItem="0"/>
    <dataField fld="11" baseField="0" baseItem="0"/>
    <dataField fld="3" baseField="0" baseItem="0"/>
    <dataField fld="9" baseField="0" baseItem="0"/>
    <dataField fld="13" baseField="0" baseItem="0"/>
  </dataFields>
  <pivotHierarchies count="4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Dim Application].[Meth Reg App].&amp;[Онлайн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1" cacheId="33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3:M31" firstHeaderRow="0" firstDataRow="1" firstDataCol="1" rowPageCount="1" colPageCount="1"/>
  <pivotFields count="18">
    <pivotField axis="axisRow" allDrilled="1" showAll="0" dataSourceSort="1">
      <items count="5">
        <item c="1" x="0"/>
        <item c="1" x="1" d="1"/>
        <item c="1" x="2" d="1"/>
        <item c="1" x="3"/>
        <item t="default"/>
      </items>
    </pivotField>
    <pivotField axis="axisRow" showAll="0" dataSourceSort="1">
      <items count="24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>
      <items count="1">
        <item t="default"/>
      </items>
    </pivotField>
  </pivotFields>
  <rowFields count="2">
    <field x="0"/>
    <field x="1"/>
  </rowFields>
  <rowItems count="28">
    <i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2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>
      <x v="3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pageFields count="1">
    <pageField fld="17" hier="18" name="[Dim Application].[I Client Type].[D Client Type].&amp;[0]" cap="Новый"/>
  </pageFields>
  <dataFields count="12">
    <dataField fld="5" baseField="1" baseItem="3" numFmtId="3"/>
    <dataField fld="6" baseField="0" baseItem="0" numFmtId="9"/>
    <dataField fld="7" baseField="0" baseItem="0" numFmtId="9"/>
    <dataField fld="8" baseField="0" baseItem="0" numFmtId="9"/>
    <dataField fld="9" baseField="0" baseItem="0" numFmtId="9"/>
    <dataField fld="10" baseField="0" baseItem="0" numFmtId="9"/>
    <dataField fld="11" baseField="0" baseItem="0" numFmtId="9"/>
    <dataField fld="12" baseField="0" baseItem="0" numFmtId="9"/>
    <dataField fld="13" baseField="0" baseItem="0" numFmtId="9"/>
    <dataField fld="14" baseField="0" baseItem="0" numFmtId="9"/>
    <dataField fld="15" baseField="0" baseItem="0" numFmtId="9"/>
    <dataField fld="16" baseField="0" baseItem="0" numFmtId="9"/>
  </dataFields>
  <formats count="8">
    <format dxfId="75">
      <pivotArea type="all" dataOnly="0" outline="0" fieldPosition="0"/>
    </format>
    <format dxfId="74">
      <pivotArea field="0" type="button" dataOnly="0" labelOnly="1" outline="0" axis="axisRow" fieldPosition="0"/>
    </format>
    <format dxfId="73">
      <pivotArea dataOnly="0" labelOnly="1" fieldPosition="0">
        <references count="1">
          <reference field="0" count="0"/>
        </references>
      </pivotArea>
    </format>
    <format dxfId="72">
      <pivotArea dataOnly="0" labelOnly="1" grandRow="1" outline="0" fieldPosition="0"/>
    </format>
    <format dxfId="71">
      <pivotArea dataOnly="0" labelOnly="1" fieldPosition="0">
        <references count="1">
          <reference field="1" count="0"/>
        </references>
      </pivotArea>
    </format>
    <format dxfId="70">
      <pivotArea outline="0" fieldPosition="0">
        <references count="1">
          <reference field="4294967294" count="1">
            <x v="0"/>
          </reference>
        </references>
      </pivotArea>
    </format>
    <format dxfId="69">
      <pivotArea outline="0" collapsedLevelsAreSubtotals="1" fieldPosition="0">
        <references count="1">
          <reference field="4294967294" count="11" selected="0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  <format dxfId="68">
      <pivotArea dataOnly="0" labelOnly="1" outline="0" fieldPosition="0">
        <references count="1">
          <reference field="4294967294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0" count="1" selected="0">
              <x v="2"/>
            </reference>
            <reference field="1" count="11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0" selected="0"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  <reference field="0" count="1" selected="0">
              <x v="1"/>
            </reference>
            <reference field="1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Hierarchies count="1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3"/>
        <mp field="4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1" cacheId="35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4:AB43" firstHeaderRow="1" firstDataRow="3" firstDataCol="1" rowPageCount="2" colPageCount="1"/>
  <pivotFields count="19">
    <pivotField dataField="1" showAll="0"/>
    <pivotField axis="axisCol" allDrilled="1" showAll="0" dataSourceSort="1">
      <items count="3">
        <item x="0"/>
        <item x="1"/>
        <item t="default"/>
      </items>
    </pivotField>
    <pivotField dataField="1" showAll="0"/>
    <pivotField dataField="1" showAll="0"/>
    <pivotField axis="axisRow" allDrilled="1" showAll="0" dataSourceSort="1">
      <items count="4">
        <item c="1" x="0"/>
        <item c="1" x="1"/>
        <item c="1" x="2" d="1"/>
        <item t="default"/>
      </items>
    </pivotField>
    <pivotField axis="axisRow" showAll="0" dataSourceSort="1">
      <items count="12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 d="1"/>
        <item t="default"/>
      </items>
    </pivotField>
    <pivotField axis="axisRow" showAll="0" dataSourceSort="1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 dataSourceSort="1" defaultSubtotal="0" showPropTip="1"/>
    <pivotField showAll="0" dataSourceSort="1" defaultSubtotal="0" showPropTip="1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Page" allDrilled="1" showAll="0" dataSourceSort="1" defaultAttributeDrillState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</pivotFields>
  <rowFields count="3">
    <field x="4"/>
    <field x="5"/>
    <field x="6"/>
  </rowFields>
  <rowItems count="37">
    <i>
      <x/>
    </i>
    <i>
      <x v="1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t="grand">
      <x/>
    </i>
  </rowItems>
  <colFields count="2">
    <field x="1"/>
    <field x="-2"/>
  </colFields>
  <colItems count="27">
    <i>
      <x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>
      <x v="1"/>
      <x/>
    </i>
    <i r="1" i="1">
      <x v="1"/>
    </i>
    <i r="1" i="2">
      <x v="2"/>
    </i>
    <i r="1" i="3">
      <x v="3"/>
    </i>
    <i r="1" i="4">
      <x v="4"/>
    </i>
    <i r="1" i="5">
      <x v="5"/>
    </i>
    <i r="1" i="6">
      <x v="6"/>
    </i>
    <i r="1" i="7">
      <x v="7"/>
    </i>
    <i r="1" i="8">
      <x v="8"/>
    </i>
    <i t="grand">
      <x/>
    </i>
    <i t="grand" i="1">
      <x/>
    </i>
    <i t="grand" i="2">
      <x/>
    </i>
    <i t="grand" i="3">
      <x/>
    </i>
    <i t="grand" i="4">
      <x/>
    </i>
    <i t="grand" i="5">
      <x/>
    </i>
    <i t="grand" i="6">
      <x/>
    </i>
    <i t="grand" i="7">
      <x/>
    </i>
    <i t="grand" i="8">
      <x/>
    </i>
  </colItems>
  <pageFields count="2">
    <pageField fld="15" hier="34" name="[Dim Payment Mob].[Mob].&amp;[1]" cap="1"/>
    <pageField fld="16" hier="20" name="[Dim Application].[I Denial].[All]" cap="All"/>
  </pageFields>
  <dataFields count="9">
    <dataField fld="2" baseField="3" baseItem="3" numFmtId="3"/>
    <dataField fld="3" baseField="2" baseItem="0" numFmtId="164"/>
    <dataField fld="0" baseField="1" baseItem="3" numFmtId="3"/>
    <dataField fld="9" baseField="5" baseItem="4" numFmtId="3"/>
    <dataField fld="10" baseField="0" baseItem="0"/>
    <dataField name="ROI, % 1 месяц" fld="14" baseField="5" baseItem="9" numFmtId="164"/>
    <dataField fld="11" baseField="0" baseItem="0"/>
    <dataField fld="13" baseField="0" baseItem="0"/>
    <dataField fld="12" baseField="0" baseItem="0"/>
  </dataFields>
  <formats count="54">
    <format dxfId="67">
      <pivotArea type="all" dataOnly="0" outline="0" fieldPosition="0"/>
    </format>
    <format dxfId="66">
      <pivotArea outline="0" fieldPosition="0">
        <references count="1">
          <reference field="4294967294" count="1">
            <x v="2"/>
          </reference>
        </references>
      </pivotArea>
    </format>
    <format dxfId="65">
      <pivotArea outline="0" fieldPosition="0">
        <references count="1">
          <reference field="4294967294" count="1">
            <x v="1"/>
          </reference>
        </references>
      </pivotArea>
    </format>
    <format dxfId="64">
      <pivotArea outline="0" fieldPosition="0">
        <references count="1">
          <reference field="4294967294" count="1">
            <x v="0"/>
          </reference>
        </references>
      </pivotArea>
    </format>
    <format dxfId="63">
      <pivotArea outline="0" fieldPosition="0">
        <references count="1">
          <reference field="4294967294" count="1">
            <x v="3"/>
          </reference>
        </references>
      </pivotArea>
    </format>
    <format dxfId="62">
      <pivotArea type="all" dataOnly="0" outline="0" fieldPosition="0"/>
    </format>
    <format dxfId="61">
      <pivotArea dataOnly="0" labelOnly="1" fieldPosition="0">
        <references count="1">
          <reference field="1" count="0"/>
        </references>
      </pivotArea>
    </format>
    <format dxfId="60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9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58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57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56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55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1" count="1" selected="0">
            <x v="0"/>
          </reference>
        </references>
      </pivotArea>
    </format>
    <format dxfId="54">
      <pivotArea dataOnly="0" labelOnly="1" outline="0" fieldPosition="0">
        <references count="2">
          <reference field="4294967294" count="5">
            <x v="0"/>
            <x v="1"/>
            <x v="2"/>
            <x v="3"/>
            <x v="4"/>
          </reference>
          <reference field="1" count="1" selected="0">
            <x v="1"/>
          </reference>
        </references>
      </pivotArea>
    </format>
    <format dxfId="53">
      <pivotArea outline="0" collapsedLevelsAreSubtotals="1" fieldPosition="0">
        <references count="2">
          <reference field="4294967294" count="3" selected="0">
            <x v="6"/>
            <x v="7"/>
            <x v="8"/>
          </reference>
          <reference field="1" count="1" selected="0">
            <x v="0"/>
          </reference>
        </references>
      </pivotArea>
    </format>
    <format dxfId="52">
      <pivotArea outline="0" collapsedLevelsAreSubtotals="1" fieldPosition="0">
        <references count="2">
          <reference field="4294967294" count="3" selected="0">
            <x v="6"/>
            <x v="7"/>
            <x v="8"/>
          </reference>
          <reference field="1" count="1" selected="0">
            <x v="1"/>
          </reference>
        </references>
      </pivotArea>
    </format>
    <format dxfId="51">
      <pivotArea dataOnly="0" labelOnly="1" fieldPosition="0">
        <references count="1">
          <reference field="1" count="1">
            <x v="0"/>
          </reference>
        </references>
      </pivotArea>
    </format>
    <format dxfId="50">
      <pivotArea dataOnly="0" labelOnly="1" fieldPosition="0">
        <references count="1">
          <reference field="1" count="1">
            <x v="1"/>
          </reference>
        </references>
      </pivotArea>
    </format>
    <format dxfId="49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48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47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46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45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44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43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42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1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40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39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38">
      <pivotArea field="1" dataOnly="0" labelOnly="1" grandCol="1" outline="0" axis="axisCol" fieldPosition="0">
        <references count="1">
          <reference field="4294967294" count="1" selected="0">
            <x v="6"/>
          </reference>
        </references>
      </pivotArea>
    </format>
    <format dxfId="37">
      <pivotArea field="1" dataOnly="0" labelOnly="1" grandCol="1" outline="0" axis="axisCol" fieldPosition="0">
        <references count="1">
          <reference field="4294967294" count="1" selected="0">
            <x v="7"/>
          </reference>
        </references>
      </pivotArea>
    </format>
    <format dxfId="36">
      <pivotArea field="1" dataOnly="0" labelOnly="1" grandCol="1" outline="0" axis="axisCol" fieldPosition="0">
        <references count="1">
          <reference field="4294967294" count="1" selected="0">
            <x v="8"/>
          </reference>
        </references>
      </pivotArea>
    </format>
    <format dxfId="35">
      <pivotArea type="all" dataOnly="0" outline="0" fieldPosition="0"/>
    </format>
    <format dxfId="34">
      <pivotArea field="1" grandCol="1" outline="0" collapsedLevelsAreSubtotals="1" axis="axisCol" fieldPosition="0">
        <references count="1">
          <reference field="4294967294" count="4" selected="0">
            <x v="4"/>
            <x v="6"/>
            <x v="7"/>
            <x v="8"/>
          </reference>
        </references>
      </pivotArea>
    </format>
    <format dxfId="33">
      <pivotArea type="all" dataOnly="0" outline="0" fieldPosition="0"/>
    </format>
    <format dxfId="32">
      <pivotArea outline="0" collapsedLevelsAreSubtotals="1" fieldPosition="0"/>
    </format>
    <format dxfId="31">
      <pivotArea dataOnly="0" labelOnly="1" fieldPosition="0">
        <references count="1">
          <reference field="4" count="0"/>
        </references>
      </pivotArea>
    </format>
    <format dxfId="30">
      <pivotArea dataOnly="0" labelOnly="1" grandRow="1" outline="0" fieldPosition="0"/>
    </format>
    <format dxfId="29">
      <pivotArea dataOnly="0" labelOnly="1" fieldPosition="0">
        <references count="1">
          <reference field="5" count="0"/>
        </references>
      </pivotArea>
    </format>
    <format dxfId="28">
      <pivotArea dataOnly="0" labelOnly="1" fieldPosition="0">
        <references count="1">
          <reference field="6" count="0"/>
        </references>
      </pivotArea>
    </format>
    <format dxfId="27">
      <pivotArea dataOnly="0" labelOnly="1" fieldPosition="0">
        <references count="1">
          <reference field="1" count="0"/>
        </references>
      </pivotArea>
    </format>
    <format dxfId="26">
      <pivotArea field="1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1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">
      <pivotArea field="1" dataOnly="0" labelOnly="1" grandCol="1" outline="0" axis="axisCol" fieldPosition="0">
        <references count="1">
          <reference field="4294967294" count="1" selected="0">
            <x v="2"/>
          </reference>
        </references>
      </pivotArea>
    </format>
    <format dxfId="23">
      <pivotArea field="1" dataOnly="0" labelOnly="1" grandCol="1" outline="0" axis="axisCol" fieldPosition="0">
        <references count="1">
          <reference field="4294967294" count="1" selected="0">
            <x v="3"/>
          </reference>
        </references>
      </pivotArea>
    </format>
    <format dxfId="22">
      <pivotArea field="1" dataOnly="0" labelOnly="1" grandCol="1" outline="0" axis="axisCol" fieldPosition="0">
        <references count="1">
          <reference field="4294967294" count="1" selected="0">
            <x v="4"/>
          </reference>
        </references>
      </pivotArea>
    </format>
    <format dxfId="21">
      <pivotArea field="1" dataOnly="0" labelOnly="1" grandCol="1" outline="0" axis="axisCol" fieldPosition="0">
        <references count="1">
          <reference field="4294967294" count="1" selected="0">
            <x v="6"/>
          </reference>
        </references>
      </pivotArea>
    </format>
    <format dxfId="20">
      <pivotArea field="1" dataOnly="0" labelOnly="1" grandCol="1" outline="0" axis="axisCol" fieldPosition="0">
        <references count="1">
          <reference field="4294967294" count="1" selected="0">
            <x v="7"/>
          </reference>
        </references>
      </pivotArea>
    </format>
    <format dxfId="19">
      <pivotArea field="1" dataOnly="0" labelOnly="1" grandCol="1" outline="0" axis="axisCol" fieldPosition="0">
        <references count="1">
          <reference field="4294967294" count="1" selected="0">
            <x v="8"/>
          </reference>
        </references>
      </pivotArea>
    </format>
    <format dxfId="18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0"/>
          </reference>
        </references>
      </pivotArea>
    </format>
    <format dxfId="17">
      <pivotArea dataOnly="0" labelOnly="1" outline="0" fieldPosition="0">
        <references count="2">
          <reference field="4294967294" count="8">
            <x v="0"/>
            <x v="1"/>
            <x v="2"/>
            <x v="3"/>
            <x v="4"/>
            <x v="6"/>
            <x v="7"/>
            <x v="8"/>
          </reference>
          <reference field="1" count="1" selected="0">
            <x v="1"/>
          </reference>
        </references>
      </pivotArea>
    </format>
    <format dxfId="16">
      <pivotArea dataOnly="0" labelOnly="1" outline="0" fieldPosition="0">
        <references count="2">
          <reference field="4294967294" count="1">
            <x v="5"/>
          </reference>
          <reference field="1" count="1" selected="0">
            <x v="0"/>
          </reference>
        </references>
      </pivotArea>
    </format>
    <format dxfId="15">
      <pivotArea outline="0" fieldPosition="0">
        <references count="1">
          <reference field="4294967294" count="1">
            <x v="5"/>
          </reference>
        </references>
      </pivotArea>
    </format>
    <format dxfId="14">
      <pivotArea dataOnly="0" labelOnly="1" outline="0" fieldPosition="0">
        <references count="2">
          <reference field="4294967294" count="1">
            <x v="5"/>
          </reference>
          <reference field="1" count="1" selected="0">
            <x v="1"/>
          </reference>
        </references>
      </pivotArea>
    </format>
  </formats>
  <pivotHierarchies count="1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7"/>
        <mp field="8"/>
      </mps>
    </pivotHierarchy>
    <pivotHierarchy>
      <mps count="1">
        <mp field="1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caption="ROI, % 1 месяц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9"/>
  </rowHierarchiesUsage>
  <colHierarchiesUsage count="2">
    <colHierarchyUsage hierarchyUsage="18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34" applyNumberFormats="0" applyBorderFormats="0" applyFontFormats="0" applyPatternFormats="0" applyAlignmentFormats="0" applyWidthHeightFormats="1" dataCaption="Значения" updatedVersion="5" minRefreshableVersion="3" subtotalHiddenItems="1" itemPrintTitles="1" createdVersion="5" indent="0" outline="1" outlineData="1" multipleFieldFilters="0" fieldListSortAscending="1">
  <location ref="A5:AK45" firstHeaderRow="1" firstDataRow="2" firstDataCol="1" rowPageCount="3" colPageCount="1"/>
  <pivotFields count="18">
    <pivotField axis="axisPage" allDrilled="1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Row" allDrilled="1" showAll="0" dataSourceSort="1">
      <items count="4">
        <item c="1" x="0" d="1"/>
        <item c="1" x="1" d="1"/>
        <item c="1" x="2" d="1"/>
        <item t="default"/>
      </items>
    </pivotField>
    <pivotField axis="axisRow" showAll="0" dataSourceSort="1">
      <items count="36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 defaultAttributeDrillState="1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dataField="1" showAll="0"/>
  </pivotFields>
  <rowFields count="2">
    <field x="11"/>
    <field x="12"/>
  </rowFields>
  <rowItems count="3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>
      <x v="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grand">
      <x/>
    </i>
  </rowItems>
  <colFields count="1">
    <field x="16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pageFields count="3">
    <pageField fld="0" hier="18" name="[Dim Application].[I Client Type].[All]" cap="All"/>
    <pageField fld="1" hier="22" name="[Dim Application].[I Product].[All]" cap="All"/>
    <pageField fld="6" hier="21" name="[Dim Application].[I Division].[All]" cap="All"/>
  </pageFields>
  <dataFields count="1">
    <dataField fld="17" baseField="11" baseItem="0" numFmtId="164"/>
  </dataFields>
  <formats count="14">
    <format dxfId="13">
      <pivotArea type="all" dataOnly="0" outline="0" fieldPosition="0"/>
    </format>
    <format dxfId="12">
      <pivotArea type="all" dataOnly="0" outline="0" fieldPosition="0"/>
    </format>
    <format dxfId="11">
      <pivotArea dataOnly="0" labelOnly="1" fieldPosition="0">
        <references count="1">
          <reference field="0" count="0"/>
        </references>
      </pivotArea>
    </format>
    <format dxfId="10">
      <pivotArea type="all" dataOnly="0" outline="0" fieldPosition="0"/>
    </format>
    <format dxfId="9">
      <pivotArea type="all" dataOnly="0" outline="0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outline="0" fieldPosition="0">
        <references count="1">
          <reference field="4294967294" count="1">
            <x v="0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dataOnly="0" labelOnly="1" fieldPosition="0">
        <references count="1">
          <reference field="11" count="0"/>
        </references>
      </pivotArea>
    </format>
    <format dxfId="3">
      <pivotArea dataOnly="0" labelOnly="1" grandRow="1" outline="0" fieldPosition="0"/>
    </format>
    <format dxfId="2">
      <pivotArea dataOnly="0" labelOnly="1" fieldPosition="0">
        <references count="1">
          <reference field="12" count="0"/>
        </references>
      </pivotArea>
    </format>
    <format dxfId="1">
      <pivotArea dataOnly="0" labelOnly="1" fieldPosition="0">
        <references count="1">
          <reference field="16" count="0"/>
        </references>
      </pivotArea>
    </format>
    <format dxfId="0">
      <pivotArea dataOnly="0" labelOnly="1" grandCol="1" outline="0" fieldPosition="0"/>
    </format>
  </formats>
  <conditionalFormats count="4">
    <conditionalFormat priority="4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1"/>
            </reference>
            <reference field="12" count="12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6" count="3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2"/>
            </reference>
            <reference field="12" count="11"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  <reference field="16" count="3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1"/>
            </reference>
            <reference field="12" count="12"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</reference>
            <reference field="16" count="23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4">
            <reference field="4294967294" count="1" selected="0">
              <x v="0"/>
            </reference>
            <reference field="11" count="1" selected="0">
              <x v="0"/>
            </reference>
            <reference field="12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6" count="35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</reference>
          </references>
        </pivotArea>
      </pivotAreas>
    </conditionalFormat>
  </conditionalFormats>
  <pivotHierarchies count="11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2">
        <mp field="9"/>
        <mp field="10"/>
      </mps>
    </pivotHierarchy>
    <pivotHierarchy>
      <mps count="2">
        <mp field="4"/>
        <mp field="5"/>
      </mps>
    </pivotHierarchy>
    <pivotHierarchy/>
    <pivotHierarchy/>
    <pivotHierarchy/>
    <pivotHierarchy/>
    <pivotHierarchy/>
    <pivotHierarchy/>
    <pivotHierarchy>
      <mps count="2">
        <mp field="14"/>
        <mp field="15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9"/>
  </rowHierarchiesUsage>
  <colHierarchiesUsage count="1">
    <colHierarchyUsage hierarchyUsage="3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workbookViewId="0">
      <selection activeCell="D14" sqref="D14"/>
    </sheetView>
  </sheetViews>
  <sheetFormatPr defaultRowHeight="15" x14ac:dyDescent="0.25"/>
  <cols>
    <col min="1" max="1" width="25.85546875" customWidth="1"/>
    <col min="2" max="2" width="10.28515625" customWidth="1"/>
    <col min="3" max="3" width="10.140625" customWidth="1"/>
    <col min="4" max="4" width="9.5703125" customWidth="1"/>
    <col min="5" max="5" width="12.42578125" customWidth="1"/>
    <col min="6" max="6" width="11.85546875" customWidth="1"/>
    <col min="7" max="7" width="15.7109375" customWidth="1"/>
    <col min="8" max="8" width="19.42578125" bestFit="1" customWidth="1"/>
    <col min="9" max="9" width="14.42578125" bestFit="1" customWidth="1"/>
  </cols>
  <sheetData>
    <row r="1" spans="1:9" x14ac:dyDescent="0.25">
      <c r="A1" s="15" t="s">
        <v>137</v>
      </c>
      <c r="B1" t="s" vm="7">
        <v>146</v>
      </c>
    </row>
    <row r="3" spans="1:9" x14ac:dyDescent="0.25">
      <c r="A3" s="15" t="s">
        <v>0</v>
      </c>
      <c r="B3" t="s">
        <v>47</v>
      </c>
      <c r="C3" t="s">
        <v>6</v>
      </c>
      <c r="D3" t="s">
        <v>149</v>
      </c>
      <c r="E3" t="s">
        <v>51</v>
      </c>
      <c r="F3" t="s">
        <v>148</v>
      </c>
      <c r="G3" t="s">
        <v>138</v>
      </c>
      <c r="H3" t="s">
        <v>147</v>
      </c>
      <c r="I3" t="s">
        <v>150</v>
      </c>
    </row>
    <row r="4" spans="1:9" x14ac:dyDescent="0.25">
      <c r="A4" s="17" t="s">
        <v>139</v>
      </c>
      <c r="B4" s="16">
        <v>12326</v>
      </c>
      <c r="C4" s="16">
        <v>2418</v>
      </c>
      <c r="D4" s="16">
        <v>628</v>
      </c>
      <c r="E4" s="16">
        <v>19635600</v>
      </c>
      <c r="F4" s="16">
        <v>6472076.1699999981</v>
      </c>
      <c r="G4" s="16">
        <v>12064064</v>
      </c>
      <c r="H4" s="16">
        <v>15263778.689999999</v>
      </c>
      <c r="I4" s="16">
        <v>3239733.6999999997</v>
      </c>
    </row>
    <row r="5" spans="1:9" x14ac:dyDescent="0.25">
      <c r="A5" s="18" t="s">
        <v>140</v>
      </c>
      <c r="B5" s="16">
        <v>225</v>
      </c>
      <c r="C5" s="16">
        <v>63</v>
      </c>
      <c r="D5" s="16">
        <v>38</v>
      </c>
      <c r="E5" s="16">
        <v>401300</v>
      </c>
      <c r="F5" s="16">
        <v>332609.38</v>
      </c>
      <c r="G5" s="16">
        <v>318909.19000000006</v>
      </c>
      <c r="H5" s="16">
        <v>436208.15000000008</v>
      </c>
      <c r="I5" s="16">
        <v>150838.78000000003</v>
      </c>
    </row>
    <row r="6" spans="1:9" x14ac:dyDescent="0.25">
      <c r="A6" s="18" t="s">
        <v>141</v>
      </c>
      <c r="B6" s="16">
        <v>1439</v>
      </c>
      <c r="C6" s="16">
        <v>330</v>
      </c>
      <c r="D6" s="16">
        <v>103</v>
      </c>
      <c r="E6" s="16">
        <v>2256000</v>
      </c>
      <c r="F6" s="16">
        <v>893325.44000000006</v>
      </c>
      <c r="G6" s="16">
        <v>1641716.67</v>
      </c>
      <c r="H6" s="16">
        <v>2360604.19</v>
      </c>
      <c r="I6" s="16">
        <v>732903.43</v>
      </c>
    </row>
    <row r="7" spans="1:9" x14ac:dyDescent="0.25">
      <c r="A7" s="18" t="s">
        <v>142</v>
      </c>
      <c r="B7" s="16">
        <v>2441</v>
      </c>
      <c r="C7" s="16">
        <v>490</v>
      </c>
      <c r="D7" s="16">
        <v>174</v>
      </c>
      <c r="E7" s="16">
        <v>4218000</v>
      </c>
      <c r="F7" s="16">
        <v>1975258.5499999998</v>
      </c>
      <c r="G7" s="16">
        <v>3167009.9599999995</v>
      </c>
      <c r="H7" s="16">
        <v>3996191.63</v>
      </c>
      <c r="I7" s="16">
        <v>876559.95000000007</v>
      </c>
    </row>
    <row r="8" spans="1:9" x14ac:dyDescent="0.25">
      <c r="A8" s="18" t="s">
        <v>143</v>
      </c>
      <c r="B8" s="16">
        <v>3113</v>
      </c>
      <c r="C8" s="16">
        <v>623</v>
      </c>
      <c r="D8" s="16">
        <v>197</v>
      </c>
      <c r="E8" s="16">
        <v>5189000</v>
      </c>
      <c r="F8" s="16">
        <v>2157283.5200000005</v>
      </c>
      <c r="G8" s="16">
        <v>3421771.76</v>
      </c>
      <c r="H8" s="16">
        <v>4344435.7799999993</v>
      </c>
      <c r="I8" s="16">
        <v>888629.02</v>
      </c>
    </row>
    <row r="9" spans="1:9" x14ac:dyDescent="0.25">
      <c r="A9" s="18" t="s">
        <v>144</v>
      </c>
      <c r="B9" s="16">
        <v>3398</v>
      </c>
      <c r="C9" s="16">
        <v>623</v>
      </c>
      <c r="D9" s="16">
        <v>113</v>
      </c>
      <c r="E9" s="16">
        <v>5250000</v>
      </c>
      <c r="F9" s="16">
        <v>1074534.28</v>
      </c>
      <c r="G9" s="16">
        <v>3012814.42</v>
      </c>
      <c r="H9" s="16">
        <v>3582377.44</v>
      </c>
      <c r="I9" s="16">
        <v>549313.02</v>
      </c>
    </row>
    <row r="10" spans="1:9" x14ac:dyDescent="0.25">
      <c r="A10" s="18" t="s">
        <v>145</v>
      </c>
      <c r="B10" s="16">
        <v>1710</v>
      </c>
      <c r="C10" s="16">
        <v>289</v>
      </c>
      <c r="D10" s="16">
        <v>3</v>
      </c>
      <c r="E10" s="16">
        <v>2321300</v>
      </c>
      <c r="F10" s="16">
        <v>39065</v>
      </c>
      <c r="G10" s="16">
        <v>501842</v>
      </c>
      <c r="H10" s="16">
        <v>543961.5</v>
      </c>
      <c r="I10" s="16">
        <v>41489.5</v>
      </c>
    </row>
    <row r="11" spans="1:9" x14ac:dyDescent="0.25">
      <c r="A11" s="17" t="s">
        <v>5</v>
      </c>
      <c r="B11" s="16">
        <v>12326</v>
      </c>
      <c r="C11" s="16">
        <v>2418</v>
      </c>
      <c r="D11" s="16">
        <v>628</v>
      </c>
      <c r="E11" s="16">
        <v>19635600</v>
      </c>
      <c r="F11" s="16">
        <v>6472076.1699999981</v>
      </c>
      <c r="G11" s="16">
        <v>12064064</v>
      </c>
      <c r="H11" s="16">
        <v>15263778.689999999</v>
      </c>
      <c r="I11" s="16">
        <v>3239733.6999999997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3"/>
  <sheetViews>
    <sheetView workbookViewId="0">
      <selection activeCell="F24" sqref="F24"/>
    </sheetView>
  </sheetViews>
  <sheetFormatPr defaultRowHeight="11.25" x14ac:dyDescent="0.2"/>
  <cols>
    <col min="1" max="1" width="14.7109375" style="2" customWidth="1"/>
    <col min="2" max="2" width="8.5703125" style="2" customWidth="1"/>
    <col min="3" max="13" width="5.42578125" style="2" customWidth="1"/>
    <col min="14" max="16384" width="9.140625" style="2"/>
  </cols>
  <sheetData>
    <row r="1" spans="1:13" ht="15" x14ac:dyDescent="0.25">
      <c r="A1" s="1" t="s">
        <v>29</v>
      </c>
      <c r="B1" s="2" t="s" vm="1">
        <v>30</v>
      </c>
      <c r="C1"/>
      <c r="D1"/>
      <c r="E1"/>
      <c r="F1"/>
      <c r="G1"/>
      <c r="H1"/>
      <c r="I1"/>
      <c r="J1"/>
      <c r="K1"/>
      <c r="L1"/>
      <c r="M1"/>
    </row>
    <row r="2" spans="1:13" ht="15" x14ac:dyDescent="0.25">
      <c r="A2"/>
      <c r="B2"/>
      <c r="C2"/>
      <c r="D2"/>
      <c r="E2"/>
      <c r="F2"/>
      <c r="G2"/>
      <c r="H2"/>
      <c r="I2"/>
      <c r="J2"/>
      <c r="K2"/>
      <c r="L2"/>
      <c r="M2"/>
    </row>
    <row r="3" spans="1:13" x14ac:dyDescent="0.2">
      <c r="A3" s="1" t="s">
        <v>0</v>
      </c>
      <c r="B3" s="2" t="s">
        <v>6</v>
      </c>
      <c r="C3" s="8" t="s">
        <v>7</v>
      </c>
      <c r="D3" s="8" t="s">
        <v>8</v>
      </c>
      <c r="E3" s="8" t="s">
        <v>9</v>
      </c>
      <c r="F3" s="8" t="s">
        <v>10</v>
      </c>
      <c r="G3" s="8" t="s">
        <v>11</v>
      </c>
      <c r="H3" s="8" t="s">
        <v>12</v>
      </c>
      <c r="I3" s="8" t="s">
        <v>13</v>
      </c>
      <c r="J3" s="8" t="s">
        <v>14</v>
      </c>
      <c r="K3" s="8" t="s">
        <v>15</v>
      </c>
      <c r="L3" s="8" t="s">
        <v>16</v>
      </c>
      <c r="M3" s="8" t="s">
        <v>17</v>
      </c>
    </row>
    <row r="4" spans="1:13" x14ac:dyDescent="0.2">
      <c r="A4" s="3" t="s">
        <v>1</v>
      </c>
      <c r="B4" s="6">
        <v>90897</v>
      </c>
      <c r="C4" s="8">
        <v>0.14428418979724303</v>
      </c>
      <c r="D4" s="8">
        <v>0.24680682530776593</v>
      </c>
      <c r="E4" s="8">
        <v>0.33837200347646235</v>
      </c>
      <c r="F4" s="8">
        <v>0.38992486000638082</v>
      </c>
      <c r="G4" s="8">
        <v>0.48508751663971306</v>
      </c>
      <c r="H4" s="8">
        <v>0.56269183801445588</v>
      </c>
      <c r="I4" s="8">
        <v>0.59835858169136491</v>
      </c>
      <c r="J4" s="8">
        <v>0.61879930030694086</v>
      </c>
      <c r="K4" s="8">
        <v>0.64247444910173057</v>
      </c>
      <c r="L4" s="8">
        <v>0.68354291120719057</v>
      </c>
      <c r="M4" s="8">
        <v>0.68354291120719057</v>
      </c>
    </row>
    <row r="5" spans="1:13" x14ac:dyDescent="0.2">
      <c r="A5" s="3" t="s">
        <v>2</v>
      </c>
      <c r="B5" s="6">
        <v>87755</v>
      </c>
      <c r="C5" s="8">
        <v>0.14670389151615293</v>
      </c>
      <c r="D5" s="8">
        <v>0.24560423907469661</v>
      </c>
      <c r="E5" s="8">
        <v>0.33167340892256852</v>
      </c>
      <c r="F5" s="8">
        <v>0.37986439519115722</v>
      </c>
      <c r="G5" s="8">
        <v>0.47279357301578256</v>
      </c>
      <c r="H5" s="8">
        <v>0.54844738191556042</v>
      </c>
      <c r="I5" s="8">
        <v>0.58621161187396731</v>
      </c>
      <c r="J5" s="8">
        <v>0.60927582473933106</v>
      </c>
      <c r="K5" s="8">
        <v>0.62546863426585375</v>
      </c>
      <c r="L5" s="8">
        <v>0.60452395874878928</v>
      </c>
      <c r="M5" s="8">
        <v>0.66671984502307557</v>
      </c>
    </row>
    <row r="6" spans="1:13" x14ac:dyDescent="0.2">
      <c r="A6" s="4" t="s">
        <v>32</v>
      </c>
      <c r="B6" s="6">
        <v>6974</v>
      </c>
      <c r="C6" s="8">
        <v>0.14468024089475193</v>
      </c>
      <c r="D6" s="8">
        <v>0.25021508459994263</v>
      </c>
      <c r="E6" s="8">
        <v>0.34112417550903357</v>
      </c>
      <c r="F6" s="8">
        <v>0.38700889016346429</v>
      </c>
      <c r="G6" s="8">
        <v>0.4849440780040149</v>
      </c>
      <c r="H6" s="8">
        <v>0.55878979065098944</v>
      </c>
      <c r="I6" s="8">
        <v>0.5923429882420419</v>
      </c>
      <c r="J6" s="8">
        <v>0.60825924863779757</v>
      </c>
      <c r="K6" s="8">
        <v>0.632778893031259</v>
      </c>
      <c r="L6" s="8">
        <v>0.67522225408660741</v>
      </c>
      <c r="M6" s="8">
        <v>0.67522225408660741</v>
      </c>
    </row>
    <row r="7" spans="1:13" x14ac:dyDescent="0.2">
      <c r="A7" s="4" t="s">
        <v>33</v>
      </c>
      <c r="B7" s="6">
        <v>8229</v>
      </c>
      <c r="C7" s="8">
        <v>0.14497508810305018</v>
      </c>
      <c r="D7" s="8">
        <v>0.24498724024790375</v>
      </c>
      <c r="E7" s="8">
        <v>0.34038157734840202</v>
      </c>
      <c r="F7" s="8">
        <v>0.3865597277919553</v>
      </c>
      <c r="G7" s="8">
        <v>0.48474905820877384</v>
      </c>
      <c r="H7" s="8">
        <v>0.55219346214606879</v>
      </c>
      <c r="I7" s="8">
        <v>0.57990035241220073</v>
      </c>
      <c r="J7" s="8">
        <v>0.59703487665572974</v>
      </c>
      <c r="K7" s="8">
        <v>0.62668611009843234</v>
      </c>
      <c r="L7" s="8">
        <v>0.67164904605662901</v>
      </c>
      <c r="M7" s="8">
        <v>0.67164904605662901</v>
      </c>
    </row>
    <row r="8" spans="1:13" x14ac:dyDescent="0.2">
      <c r="A8" s="4" t="s">
        <v>34</v>
      </c>
      <c r="B8" s="6">
        <v>8511</v>
      </c>
      <c r="C8" s="8">
        <v>0.1525085183879685</v>
      </c>
      <c r="D8" s="8">
        <v>0.25190929385501115</v>
      </c>
      <c r="E8" s="8">
        <v>0.34367289390200917</v>
      </c>
      <c r="F8" s="8">
        <v>0.39090588649982377</v>
      </c>
      <c r="G8" s="8">
        <v>0.48020209141111503</v>
      </c>
      <c r="H8" s="8">
        <v>0.55152156033368582</v>
      </c>
      <c r="I8" s="8">
        <v>0.58606509223358005</v>
      </c>
      <c r="J8" s="8">
        <v>0.60803665844201626</v>
      </c>
      <c r="K8" s="8">
        <v>0.63964281518035482</v>
      </c>
      <c r="L8" s="8">
        <v>0.67771119727411588</v>
      </c>
      <c r="M8" s="8">
        <v>0.67771119727411588</v>
      </c>
    </row>
    <row r="9" spans="1:13" x14ac:dyDescent="0.2">
      <c r="A9" s="4" t="s">
        <v>35</v>
      </c>
      <c r="B9" s="6">
        <v>8446</v>
      </c>
      <c r="C9" s="8">
        <v>0.15391901491830454</v>
      </c>
      <c r="D9" s="8">
        <v>0.25301918067724366</v>
      </c>
      <c r="E9" s="8">
        <v>0.34252900781434997</v>
      </c>
      <c r="F9" s="8">
        <v>0.38953350698555528</v>
      </c>
      <c r="G9" s="8">
        <v>0.47762254321572339</v>
      </c>
      <c r="H9" s="8">
        <v>0.54321572341937008</v>
      </c>
      <c r="I9" s="8">
        <v>0.58098508169547713</v>
      </c>
      <c r="J9" s="8">
        <v>0.60608572105138525</v>
      </c>
      <c r="K9" s="8">
        <v>0.63971110584892255</v>
      </c>
      <c r="L9" s="8">
        <v>0.67771726260951926</v>
      </c>
      <c r="M9" s="8">
        <v>0.67771726260951926</v>
      </c>
    </row>
    <row r="10" spans="1:13" x14ac:dyDescent="0.2">
      <c r="A10" s="4" t="s">
        <v>36</v>
      </c>
      <c r="B10" s="6">
        <v>7182</v>
      </c>
      <c r="C10" s="8">
        <v>0.1492620439988861</v>
      </c>
      <c r="D10" s="8">
        <v>0.24881648565859091</v>
      </c>
      <c r="E10" s="8">
        <v>0.32971317181843496</v>
      </c>
      <c r="F10" s="8">
        <v>0.37914230019493178</v>
      </c>
      <c r="G10" s="8">
        <v>0.47312726260094679</v>
      </c>
      <c r="H10" s="8">
        <v>0.54511278195488722</v>
      </c>
      <c r="I10" s="8">
        <v>0.57978279030910607</v>
      </c>
      <c r="J10" s="8">
        <v>0.60442773600668342</v>
      </c>
      <c r="K10" s="8">
        <v>0.63617376775271517</v>
      </c>
      <c r="L10" s="8">
        <v>0.66624895572263998</v>
      </c>
      <c r="M10" s="8">
        <v>0.66624895572263998</v>
      </c>
    </row>
    <row r="11" spans="1:13" x14ac:dyDescent="0.2">
      <c r="A11" s="4" t="s">
        <v>37</v>
      </c>
      <c r="B11" s="6">
        <v>7143</v>
      </c>
      <c r="C11" s="8">
        <v>0.14013719725605489</v>
      </c>
      <c r="D11" s="8">
        <v>0.23785524289514209</v>
      </c>
      <c r="E11" s="8">
        <v>0.32689346213075737</v>
      </c>
      <c r="F11" s="8">
        <v>0.37141257174856501</v>
      </c>
      <c r="G11" s="8">
        <v>0.4640907181856363</v>
      </c>
      <c r="H11" s="8">
        <v>0.53702925941481172</v>
      </c>
      <c r="I11" s="8">
        <v>0.58056838863222737</v>
      </c>
      <c r="J11" s="8">
        <v>0.60534789304213921</v>
      </c>
      <c r="K11" s="8">
        <v>0.63936721265574692</v>
      </c>
      <c r="L11" s="8">
        <v>0.66736665266694661</v>
      </c>
      <c r="M11" s="8">
        <v>0.66736665266694661</v>
      </c>
    </row>
    <row r="12" spans="1:13" x14ac:dyDescent="0.2">
      <c r="A12" s="4" t="s">
        <v>38</v>
      </c>
      <c r="B12" s="6">
        <v>6960</v>
      </c>
      <c r="C12" s="8">
        <v>0.14295977011494254</v>
      </c>
      <c r="D12" s="8">
        <v>0.24410919540229886</v>
      </c>
      <c r="E12" s="8">
        <v>0.32485632183908048</v>
      </c>
      <c r="F12" s="8">
        <v>0.37586206896551722</v>
      </c>
      <c r="G12" s="8">
        <v>0.46465517241379312</v>
      </c>
      <c r="H12" s="8">
        <v>0.54554597701149421</v>
      </c>
      <c r="I12" s="8">
        <v>0.58864942528735631</v>
      </c>
      <c r="J12" s="8">
        <v>0.61091954022988504</v>
      </c>
      <c r="K12" s="8">
        <v>0.64511494252873558</v>
      </c>
      <c r="L12" s="8">
        <v>0.66925287356321839</v>
      </c>
      <c r="M12" s="8">
        <v>0.66925287356321839</v>
      </c>
    </row>
    <row r="13" spans="1:13" x14ac:dyDescent="0.2">
      <c r="A13" s="4" t="s">
        <v>39</v>
      </c>
      <c r="B13" s="6">
        <v>6996</v>
      </c>
      <c r="C13" s="8">
        <v>0.14493996569468268</v>
      </c>
      <c r="D13" s="8">
        <v>0.24785591766723841</v>
      </c>
      <c r="E13" s="8">
        <v>0.33461978273299026</v>
      </c>
      <c r="F13" s="8">
        <v>0.38636363636363635</v>
      </c>
      <c r="G13" s="8">
        <v>0.47755860491709551</v>
      </c>
      <c r="H13" s="8">
        <v>0.55631789594053749</v>
      </c>
      <c r="I13" s="8">
        <v>0.59219554030874788</v>
      </c>
      <c r="J13" s="8">
        <v>0.61749571183533447</v>
      </c>
      <c r="K13" s="8">
        <v>0.65094339622641506</v>
      </c>
      <c r="L13" s="8">
        <v>0.67109777015437388</v>
      </c>
      <c r="M13" s="8">
        <v>0.67109777015437388</v>
      </c>
    </row>
    <row r="14" spans="1:13" x14ac:dyDescent="0.2">
      <c r="A14" s="4" t="s">
        <v>40</v>
      </c>
      <c r="B14" s="6">
        <v>7001</v>
      </c>
      <c r="C14" s="8">
        <v>0.14840737037566062</v>
      </c>
      <c r="D14" s="8">
        <v>0.24282245393515212</v>
      </c>
      <c r="E14" s="8">
        <v>0.32781031281245537</v>
      </c>
      <c r="F14" s="8">
        <v>0.37608913012426798</v>
      </c>
      <c r="G14" s="8">
        <v>0.47450364233680903</v>
      </c>
      <c r="H14" s="8">
        <v>0.54992143979431507</v>
      </c>
      <c r="I14" s="8">
        <v>0.59091558348807316</v>
      </c>
      <c r="J14" s="8">
        <v>0.6176260534209399</v>
      </c>
      <c r="K14" s="8">
        <v>0.65219254392229686</v>
      </c>
      <c r="L14" s="8">
        <v>0.67147550349950003</v>
      </c>
      <c r="M14" s="8">
        <v>0.67147550349950003</v>
      </c>
    </row>
    <row r="15" spans="1:13" x14ac:dyDescent="0.2">
      <c r="A15" s="4" t="s">
        <v>41</v>
      </c>
      <c r="B15" s="6">
        <v>6709</v>
      </c>
      <c r="C15" s="8">
        <v>0.14681770755701296</v>
      </c>
      <c r="D15" s="8">
        <v>0.23952899090773588</v>
      </c>
      <c r="E15" s="8">
        <v>0.31927261887017439</v>
      </c>
      <c r="F15" s="8">
        <v>0.37024891936205095</v>
      </c>
      <c r="G15" s="8">
        <v>0.46221493516172307</v>
      </c>
      <c r="H15" s="8">
        <v>0.54031897451184974</v>
      </c>
      <c r="I15" s="8">
        <v>0.58369354598300793</v>
      </c>
      <c r="J15" s="8">
        <v>0.61305708749441046</v>
      </c>
      <c r="K15" s="8">
        <v>0.64093009390371147</v>
      </c>
      <c r="L15" s="8">
        <v>0.65255626770010433</v>
      </c>
      <c r="M15" s="8">
        <v>0.65255626770010433</v>
      </c>
    </row>
    <row r="16" spans="1:13" x14ac:dyDescent="0.2">
      <c r="A16" s="4" t="s">
        <v>42</v>
      </c>
      <c r="B16" s="6">
        <v>6478</v>
      </c>
      <c r="C16" s="8">
        <v>0.14881136153133684</v>
      </c>
      <c r="D16" s="8">
        <v>0.24421117628897809</v>
      </c>
      <c r="E16" s="8">
        <v>0.32633528866934242</v>
      </c>
      <c r="F16" s="8">
        <v>0.37264587835751778</v>
      </c>
      <c r="G16" s="8">
        <v>0.46125347329422661</v>
      </c>
      <c r="H16" s="8">
        <v>0.5399814757641247</v>
      </c>
      <c r="I16" s="8">
        <v>0.58829885767212098</v>
      </c>
      <c r="J16" s="8">
        <v>0.61052794072244521</v>
      </c>
      <c r="K16" s="8">
        <v>0.6398579808582896</v>
      </c>
      <c r="L16" s="8">
        <v>0.51528249459709785</v>
      </c>
      <c r="M16" s="8">
        <v>0.64865699289904288</v>
      </c>
    </row>
    <row r="17" spans="1:13" x14ac:dyDescent="0.2">
      <c r="A17" s="4" t="s">
        <v>43</v>
      </c>
      <c r="B17" s="6">
        <v>7126</v>
      </c>
      <c r="C17" s="8">
        <v>0.14089250631490316</v>
      </c>
      <c r="D17" s="8">
        <v>0.23898400224529889</v>
      </c>
      <c r="E17" s="8">
        <v>0.31602582093741227</v>
      </c>
      <c r="F17" s="8">
        <v>0.36654504630928991</v>
      </c>
      <c r="G17" s="8">
        <v>0.46295256806062307</v>
      </c>
      <c r="H17" s="8">
        <v>0.560342408083076</v>
      </c>
      <c r="I17" s="8">
        <v>0.59360089811956218</v>
      </c>
      <c r="J17" s="8">
        <v>0.61591355599214148</v>
      </c>
      <c r="K17" s="8">
        <v>0.46028627561044066</v>
      </c>
      <c r="L17" s="8"/>
      <c r="M17" s="8">
        <v>0.64468144821779394</v>
      </c>
    </row>
    <row r="18" spans="1:13" x14ac:dyDescent="0.2">
      <c r="A18" s="3" t="s">
        <v>3</v>
      </c>
      <c r="B18" s="6">
        <v>46863</v>
      </c>
      <c r="C18" s="8">
        <v>0.15748031496062992</v>
      </c>
      <c r="D18" s="8">
        <v>0.25081620894949108</v>
      </c>
      <c r="E18" s="8">
        <v>0.3278919403367262</v>
      </c>
      <c r="F18" s="8">
        <v>0.36817958730768408</v>
      </c>
      <c r="G18" s="8">
        <v>0.41634125002667349</v>
      </c>
      <c r="H18" s="8">
        <v>0.37846488701107484</v>
      </c>
      <c r="I18" s="8">
        <v>0.30484604058639014</v>
      </c>
      <c r="J18" s="8">
        <v>0.22004566502357936</v>
      </c>
      <c r="K18" s="8"/>
      <c r="L18" s="8"/>
      <c r="M18" s="8">
        <v>0.57038601882081807</v>
      </c>
    </row>
    <row r="19" spans="1:13" x14ac:dyDescent="0.2">
      <c r="A19" s="4" t="s">
        <v>18</v>
      </c>
      <c r="B19" s="6">
        <v>5164</v>
      </c>
      <c r="C19" s="8">
        <v>0.15724244771494966</v>
      </c>
      <c r="D19" s="8">
        <v>0.25096824167312159</v>
      </c>
      <c r="E19" s="8">
        <v>0.32261812548412083</v>
      </c>
      <c r="F19" s="8">
        <v>0.35921766072811773</v>
      </c>
      <c r="G19" s="8">
        <v>0.46901626646010847</v>
      </c>
      <c r="H19" s="8">
        <v>0.55344694035631292</v>
      </c>
      <c r="I19" s="8">
        <v>0.58907823392718828</v>
      </c>
      <c r="J19" s="8">
        <v>0.61134779240898529</v>
      </c>
      <c r="K19" s="8"/>
      <c r="L19" s="8"/>
      <c r="M19" s="8">
        <v>0.63845855925639039</v>
      </c>
    </row>
    <row r="20" spans="1:13" x14ac:dyDescent="0.2">
      <c r="A20" s="4" t="s">
        <v>19</v>
      </c>
      <c r="B20" s="6">
        <v>5123</v>
      </c>
      <c r="C20" s="8">
        <v>0.16689439781378099</v>
      </c>
      <c r="D20" s="8">
        <v>0.27152059340230333</v>
      </c>
      <c r="E20" s="8">
        <v>0.34823345695881319</v>
      </c>
      <c r="F20" s="8">
        <v>0.39547140347452664</v>
      </c>
      <c r="G20" s="8">
        <v>0.49502244778450127</v>
      </c>
      <c r="H20" s="8">
        <v>0.56256099941440563</v>
      </c>
      <c r="I20" s="8">
        <v>0.59964864337302359</v>
      </c>
      <c r="J20" s="8">
        <v>0.6203396447394105</v>
      </c>
      <c r="K20" s="8"/>
      <c r="L20" s="8"/>
      <c r="M20" s="8">
        <v>0.63790747608822951</v>
      </c>
    </row>
    <row r="21" spans="1:13" x14ac:dyDescent="0.2">
      <c r="A21" s="4" t="s">
        <v>20</v>
      </c>
      <c r="B21" s="6">
        <v>4763</v>
      </c>
      <c r="C21" s="8">
        <v>0.15956330044089859</v>
      </c>
      <c r="D21" s="8">
        <v>0.26285954230526981</v>
      </c>
      <c r="E21" s="8">
        <v>0.35355868150325426</v>
      </c>
      <c r="F21" s="8">
        <v>0.39848834768003361</v>
      </c>
      <c r="G21" s="8">
        <v>0.48498845265588914</v>
      </c>
      <c r="H21" s="8">
        <v>0.55868150325425148</v>
      </c>
      <c r="I21" s="8">
        <v>0.59878228007558265</v>
      </c>
      <c r="J21" s="8">
        <v>0.62271677514171742</v>
      </c>
      <c r="K21" s="8"/>
      <c r="L21" s="8"/>
      <c r="M21" s="8">
        <v>0.63048498845265588</v>
      </c>
    </row>
    <row r="22" spans="1:13" x14ac:dyDescent="0.2">
      <c r="A22" s="4" t="s">
        <v>21</v>
      </c>
      <c r="B22" s="6">
        <v>3457</v>
      </c>
      <c r="C22" s="8">
        <v>0.15996528782181083</v>
      </c>
      <c r="D22" s="8">
        <v>0.2586057275094012</v>
      </c>
      <c r="E22" s="8">
        <v>0.35059299971073182</v>
      </c>
      <c r="F22" s="8">
        <v>0.40439687590396295</v>
      </c>
      <c r="G22" s="8">
        <v>0.49378073474110501</v>
      </c>
      <c r="H22" s="8">
        <v>0.56696557708996242</v>
      </c>
      <c r="I22" s="8">
        <v>0.60833092276540357</v>
      </c>
      <c r="J22" s="8">
        <v>0.29245010124385307</v>
      </c>
      <c r="K22" s="8"/>
      <c r="L22" s="8"/>
      <c r="M22" s="8">
        <v>0.63262944749783045</v>
      </c>
    </row>
    <row r="23" spans="1:13" x14ac:dyDescent="0.2">
      <c r="A23" s="4" t="s">
        <v>22</v>
      </c>
      <c r="B23" s="6">
        <v>4257</v>
      </c>
      <c r="C23" s="8">
        <v>0.15175005872680292</v>
      </c>
      <c r="D23" s="8">
        <v>0.2558139534883721</v>
      </c>
      <c r="E23" s="8">
        <v>0.35165609584214236</v>
      </c>
      <c r="F23" s="8">
        <v>0.40286586798214707</v>
      </c>
      <c r="G23" s="8">
        <v>0.48907681465821001</v>
      </c>
      <c r="H23" s="8">
        <v>0.57129433873619917</v>
      </c>
      <c r="I23" s="8">
        <v>0.61240310077519378</v>
      </c>
      <c r="J23" s="8"/>
      <c r="K23" s="8"/>
      <c r="L23" s="8"/>
      <c r="M23" s="8">
        <v>0.62602771905097487</v>
      </c>
    </row>
    <row r="24" spans="1:13" x14ac:dyDescent="0.2">
      <c r="A24" s="4" t="s">
        <v>23</v>
      </c>
      <c r="B24" s="6">
        <v>4245</v>
      </c>
      <c r="C24" s="8">
        <v>0.15312131919905772</v>
      </c>
      <c r="D24" s="8">
        <v>0.25912838633686691</v>
      </c>
      <c r="E24" s="8">
        <v>0.34864546525323908</v>
      </c>
      <c r="F24" s="8">
        <v>0.39905771495877501</v>
      </c>
      <c r="G24" s="8">
        <v>0.48527679623085984</v>
      </c>
      <c r="H24" s="8">
        <v>0.56584216725559477</v>
      </c>
      <c r="I24" s="8">
        <v>0.143698468786808</v>
      </c>
      <c r="J24" s="8"/>
      <c r="K24" s="8"/>
      <c r="L24" s="8"/>
      <c r="M24" s="8">
        <v>0.61177856301531208</v>
      </c>
    </row>
    <row r="25" spans="1:13" x14ac:dyDescent="0.2">
      <c r="A25" s="4" t="s">
        <v>24</v>
      </c>
      <c r="B25" s="6">
        <v>4053</v>
      </c>
      <c r="C25" s="8">
        <v>0.16506291635825315</v>
      </c>
      <c r="D25" s="8">
        <v>0.26622255119664445</v>
      </c>
      <c r="E25" s="8">
        <v>0.35553910683444362</v>
      </c>
      <c r="F25" s="8">
        <v>0.41080680977054035</v>
      </c>
      <c r="G25" s="8">
        <v>0.50283740439180857</v>
      </c>
      <c r="H25" s="8">
        <v>0.5963483839131507</v>
      </c>
      <c r="I25" s="8"/>
      <c r="J25" s="8"/>
      <c r="K25" s="8"/>
      <c r="L25" s="8"/>
      <c r="M25" s="8">
        <v>0.61584011843079201</v>
      </c>
    </row>
    <row r="26" spans="1:13" x14ac:dyDescent="0.2">
      <c r="A26" s="4" t="s">
        <v>25</v>
      </c>
      <c r="B26" s="6">
        <v>4524</v>
      </c>
      <c r="C26" s="8">
        <v>0.17484526967285588</v>
      </c>
      <c r="D26" s="8">
        <v>0.27917771883289122</v>
      </c>
      <c r="E26" s="8">
        <v>0.36936339522546419</v>
      </c>
      <c r="F26" s="8">
        <v>0.41843501326259946</v>
      </c>
      <c r="G26" s="8">
        <v>0.51392572944297077</v>
      </c>
      <c r="H26" s="8">
        <v>2.7409372236958444E-2</v>
      </c>
      <c r="I26" s="8"/>
      <c r="J26" s="8"/>
      <c r="K26" s="8"/>
      <c r="L26" s="8"/>
      <c r="M26" s="8">
        <v>0.58797524314765692</v>
      </c>
    </row>
    <row r="27" spans="1:13" x14ac:dyDescent="0.2">
      <c r="A27" s="4" t="s">
        <v>26</v>
      </c>
      <c r="B27" s="6">
        <v>4373</v>
      </c>
      <c r="C27" s="8">
        <v>0.15664303681683056</v>
      </c>
      <c r="D27" s="8">
        <v>0.2627486851131946</v>
      </c>
      <c r="E27" s="8">
        <v>0.34804482048936658</v>
      </c>
      <c r="F27" s="8">
        <v>0.40429910816373199</v>
      </c>
      <c r="G27" s="8">
        <v>0.46444088726274868</v>
      </c>
      <c r="H27" s="8"/>
      <c r="I27" s="8"/>
      <c r="J27" s="8"/>
      <c r="K27" s="8"/>
      <c r="L27" s="8"/>
      <c r="M27" s="8">
        <v>0.52686942602332498</v>
      </c>
    </row>
    <row r="28" spans="1:13" x14ac:dyDescent="0.2">
      <c r="A28" s="4" t="s">
        <v>27</v>
      </c>
      <c r="B28" s="6">
        <v>3920</v>
      </c>
      <c r="C28" s="8">
        <v>0.1653061224489796</v>
      </c>
      <c r="D28" s="8">
        <v>0.26377551020408163</v>
      </c>
      <c r="E28" s="8">
        <v>0.35178571428571431</v>
      </c>
      <c r="F28" s="8">
        <v>0.3423469387755102</v>
      </c>
      <c r="G28" s="8"/>
      <c r="H28" s="8"/>
      <c r="I28" s="8"/>
      <c r="J28" s="8"/>
      <c r="K28" s="8"/>
      <c r="L28" s="8"/>
      <c r="M28" s="8">
        <v>0.43494897959183676</v>
      </c>
    </row>
    <row r="29" spans="1:13" x14ac:dyDescent="0.2">
      <c r="A29" s="4" t="s">
        <v>28</v>
      </c>
      <c r="B29" s="6">
        <v>2984</v>
      </c>
      <c r="C29" s="8">
        <v>0.10422252010723861</v>
      </c>
      <c r="D29" s="8">
        <v>6.936997319034853E-2</v>
      </c>
      <c r="E29" s="8">
        <v>1.0053619302949061E-2</v>
      </c>
      <c r="F29" s="8"/>
      <c r="G29" s="8"/>
      <c r="H29" s="8"/>
      <c r="I29" s="8"/>
      <c r="J29" s="8"/>
      <c r="K29" s="8"/>
      <c r="L29" s="8"/>
      <c r="M29" s="8">
        <v>0.1836461126005362</v>
      </c>
    </row>
    <row r="30" spans="1:13" x14ac:dyDescent="0.2">
      <c r="A30" s="3" t="s">
        <v>4</v>
      </c>
      <c r="B30" s="6">
        <v>121629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>
        <v>2.0554308594167509E-4</v>
      </c>
    </row>
    <row r="31" spans="1:13" x14ac:dyDescent="0.2">
      <c r="A31" s="3" t="s">
        <v>5</v>
      </c>
      <c r="B31" s="6">
        <v>347144</v>
      </c>
      <c r="C31" s="8">
        <v>9.6124374899177287E-2</v>
      </c>
      <c r="D31" s="8">
        <v>0.16057025326665592</v>
      </c>
      <c r="E31" s="8">
        <v>0.21670834005484754</v>
      </c>
      <c r="F31" s="8">
        <v>0.24782799068974259</v>
      </c>
      <c r="G31" s="8">
        <v>0.3027389210241283</v>
      </c>
      <c r="H31" s="8">
        <v>0.33707049524116794</v>
      </c>
      <c r="I31" s="8">
        <v>0.34601779088793122</v>
      </c>
      <c r="J31" s="8">
        <v>0.34575277118429237</v>
      </c>
      <c r="K31" s="8">
        <v>0.32634007789274766</v>
      </c>
      <c r="L31" s="8">
        <v>0.3317989076579172</v>
      </c>
      <c r="M31" s="8">
        <v>0.42459325236789341</v>
      </c>
    </row>
    <row r="32" spans="1:13" ht="15" x14ac:dyDescent="0.25">
      <c r="A32"/>
      <c r="B32"/>
      <c r="C32"/>
      <c r="D32"/>
      <c r="E32"/>
      <c r="F32"/>
      <c r="G32"/>
      <c r="H32"/>
      <c r="I32"/>
      <c r="J32"/>
      <c r="K32"/>
      <c r="L32"/>
      <c r="M32"/>
    </row>
    <row r="33" spans="1:13" ht="15" x14ac:dyDescent="0.25">
      <c r="A33"/>
      <c r="B33"/>
      <c r="C33"/>
      <c r="D33"/>
      <c r="E33"/>
      <c r="F33"/>
      <c r="G33"/>
      <c r="H33"/>
      <c r="I33"/>
      <c r="J33"/>
      <c r="K33"/>
      <c r="L33"/>
      <c r="M33"/>
    </row>
    <row r="34" spans="1:13" ht="15" x14ac:dyDescent="0.25">
      <c r="A34"/>
      <c r="B34"/>
      <c r="C34"/>
      <c r="D34"/>
      <c r="E34"/>
      <c r="F34"/>
      <c r="G34"/>
      <c r="H34"/>
      <c r="I34"/>
      <c r="J34"/>
      <c r="K34"/>
      <c r="L34"/>
      <c r="M34"/>
    </row>
    <row r="35" spans="1:13" ht="15" x14ac:dyDescent="0.25">
      <c r="A35"/>
      <c r="B35"/>
      <c r="C35"/>
      <c r="D35"/>
      <c r="E35"/>
      <c r="F35"/>
      <c r="G35"/>
      <c r="H35"/>
      <c r="I35"/>
      <c r="J35"/>
      <c r="K35"/>
      <c r="L35"/>
      <c r="M35"/>
    </row>
    <row r="36" spans="1:13" ht="15" x14ac:dyDescent="0.25">
      <c r="A36"/>
      <c r="B36"/>
      <c r="C36"/>
      <c r="D36"/>
      <c r="E36"/>
      <c r="F36"/>
      <c r="G36"/>
      <c r="H36"/>
      <c r="I36"/>
      <c r="J36"/>
      <c r="K36"/>
      <c r="L36"/>
      <c r="M36"/>
    </row>
    <row r="37" spans="1:13" ht="15" x14ac:dyDescent="0.25">
      <c r="A37"/>
      <c r="B37"/>
      <c r="C37"/>
      <c r="D37"/>
      <c r="E37"/>
      <c r="F37"/>
      <c r="G37"/>
      <c r="H37"/>
      <c r="I37"/>
      <c r="J37"/>
      <c r="K37"/>
      <c r="L37"/>
      <c r="M37"/>
    </row>
    <row r="38" spans="1:13" ht="15" x14ac:dyDescent="0.25">
      <c r="A38"/>
      <c r="B38"/>
      <c r="C38"/>
      <c r="D38"/>
      <c r="E38"/>
      <c r="F38"/>
      <c r="G38"/>
      <c r="H38"/>
      <c r="I38"/>
      <c r="J38"/>
      <c r="K38"/>
      <c r="L38"/>
      <c r="M38"/>
    </row>
    <row r="39" spans="1:13" ht="15" x14ac:dyDescent="0.25">
      <c r="A39"/>
      <c r="B39"/>
      <c r="C39"/>
      <c r="D39"/>
      <c r="E39"/>
      <c r="F39"/>
      <c r="G39"/>
      <c r="H39"/>
      <c r="I39"/>
      <c r="J39"/>
      <c r="K39"/>
      <c r="L39"/>
      <c r="M39"/>
    </row>
    <row r="40" spans="1:13" ht="15" x14ac:dyDescent="0.25">
      <c r="A40"/>
      <c r="B40"/>
      <c r="C40"/>
      <c r="D40"/>
      <c r="E40"/>
      <c r="F40"/>
      <c r="G40"/>
      <c r="H40"/>
      <c r="I40"/>
      <c r="J40"/>
      <c r="K40"/>
      <c r="L40"/>
      <c r="M40"/>
    </row>
    <row r="41" spans="1:13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</row>
    <row r="42" spans="1:13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</row>
    <row r="43" spans="1:13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</row>
    <row r="44" spans="1:13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</row>
    <row r="45" spans="1:13" ht="15" x14ac:dyDescent="0.25">
      <c r="A45"/>
      <c r="B45"/>
      <c r="C45"/>
      <c r="D45"/>
      <c r="E45"/>
      <c r="F45"/>
      <c r="G45"/>
      <c r="H45"/>
      <c r="I45"/>
      <c r="J45"/>
      <c r="K45"/>
      <c r="L45"/>
      <c r="M45"/>
    </row>
    <row r="46" spans="1:13" ht="15" x14ac:dyDescent="0.25">
      <c r="A46"/>
      <c r="B46"/>
      <c r="C46"/>
      <c r="D46"/>
      <c r="E46"/>
      <c r="F46"/>
      <c r="G46"/>
      <c r="H46"/>
      <c r="I46"/>
      <c r="J46"/>
      <c r="K46"/>
      <c r="L46"/>
      <c r="M46"/>
    </row>
    <row r="47" spans="1:13" ht="15" x14ac:dyDescent="0.25">
      <c r="A47"/>
      <c r="B47"/>
      <c r="C47"/>
      <c r="D47"/>
      <c r="E47"/>
      <c r="F47"/>
      <c r="G47"/>
      <c r="H47"/>
      <c r="I47"/>
      <c r="J47"/>
      <c r="K47"/>
      <c r="L47"/>
      <c r="M47"/>
    </row>
    <row r="48" spans="1:13" ht="15" x14ac:dyDescent="0.25">
      <c r="A48"/>
      <c r="B48"/>
      <c r="C48"/>
      <c r="D48"/>
      <c r="E48"/>
      <c r="F48"/>
      <c r="G48"/>
      <c r="H48"/>
      <c r="I48"/>
      <c r="J48"/>
      <c r="K48"/>
      <c r="L48"/>
      <c r="M48"/>
    </row>
    <row r="49" spans="1:13" ht="15" x14ac:dyDescent="0.25">
      <c r="A49"/>
      <c r="B49"/>
      <c r="C49"/>
      <c r="D49"/>
      <c r="E49"/>
      <c r="F49"/>
      <c r="G49"/>
      <c r="H49"/>
      <c r="I49"/>
      <c r="J49"/>
      <c r="K49"/>
      <c r="L49"/>
      <c r="M49"/>
    </row>
    <row r="50" spans="1:13" ht="15" x14ac:dyDescent="0.25">
      <c r="A50"/>
      <c r="B50"/>
      <c r="C50"/>
      <c r="D50"/>
      <c r="E50"/>
      <c r="F50"/>
      <c r="G50"/>
      <c r="H50"/>
      <c r="I50"/>
      <c r="J50"/>
      <c r="K50"/>
      <c r="L50"/>
      <c r="M50"/>
    </row>
    <row r="51" spans="1:13" ht="15" x14ac:dyDescent="0.25">
      <c r="A51"/>
      <c r="B51"/>
      <c r="C51"/>
      <c r="D51"/>
      <c r="E51"/>
      <c r="F51"/>
      <c r="G51"/>
      <c r="H51"/>
      <c r="I51"/>
      <c r="J51"/>
      <c r="K51"/>
      <c r="L51"/>
      <c r="M51"/>
    </row>
    <row r="52" spans="1:13" ht="15" x14ac:dyDescent="0.25">
      <c r="A52"/>
      <c r="B52"/>
      <c r="C52"/>
      <c r="D52"/>
      <c r="E52"/>
      <c r="F52"/>
      <c r="G52"/>
      <c r="H52"/>
      <c r="I52"/>
      <c r="J52"/>
      <c r="K52"/>
      <c r="L52"/>
      <c r="M52"/>
    </row>
    <row r="53" spans="1:13" ht="15" x14ac:dyDescent="0.25">
      <c r="A53"/>
      <c r="B53"/>
      <c r="C53"/>
      <c r="D53"/>
      <c r="E53"/>
      <c r="F53"/>
      <c r="G53"/>
      <c r="H53"/>
      <c r="I53"/>
      <c r="J53"/>
      <c r="K53"/>
      <c r="L53"/>
      <c r="M53"/>
    </row>
  </sheetData>
  <conditionalFormatting pivot="1" sqref="C19:L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L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3"/>
  <sheetViews>
    <sheetView workbookViewId="0">
      <selection activeCell="E35" sqref="E35"/>
    </sheetView>
  </sheetViews>
  <sheetFormatPr defaultRowHeight="11.25" x14ac:dyDescent="0.2"/>
  <cols>
    <col min="1" max="1" width="14.7109375" style="2" customWidth="1"/>
    <col min="2" max="2" width="7.5703125" style="2" customWidth="1"/>
    <col min="3" max="3" width="6.42578125" style="2" customWidth="1"/>
    <col min="4" max="4" width="6.85546875" style="2" customWidth="1"/>
    <col min="5" max="5" width="10.7109375" style="2" customWidth="1"/>
    <col min="6" max="6" width="6.85546875" style="2" customWidth="1"/>
    <col min="7" max="7" width="6.42578125" style="2" customWidth="1"/>
    <col min="8" max="9" width="5.85546875" style="2" customWidth="1"/>
    <col min="10" max="10" width="7.5703125" style="2" customWidth="1"/>
    <col min="11" max="11" width="8.85546875" style="2" customWidth="1"/>
    <col min="12" max="12" width="6.42578125" style="2" customWidth="1"/>
    <col min="13" max="13" width="10.5703125" style="2" customWidth="1"/>
    <col min="14" max="14" width="12" style="2" customWidth="1"/>
    <col min="15" max="17" width="6" style="2" customWidth="1"/>
    <col min="18" max="18" width="7.28515625" style="2" customWidth="1"/>
    <col min="19" max="19" width="6" style="2" customWidth="1"/>
    <col min="20" max="20" width="7.85546875" style="2" customWidth="1"/>
    <col min="21" max="21" width="10.85546875" style="2" customWidth="1"/>
    <col min="22" max="22" width="6.5703125" style="2" customWidth="1"/>
    <col min="23" max="23" width="11" style="2" customWidth="1"/>
    <col min="24" max="28" width="6.5703125" style="2" customWidth="1"/>
    <col min="29" max="16384" width="9.140625" style="2"/>
  </cols>
  <sheetData>
    <row r="1" spans="1:28" x14ac:dyDescent="0.2">
      <c r="A1" s="1" t="s">
        <v>133</v>
      </c>
      <c r="B1" s="2" t="s" vm="5">
        <v>85</v>
      </c>
    </row>
    <row r="2" spans="1:28" x14ac:dyDescent="0.2">
      <c r="A2" s="1" t="s">
        <v>136</v>
      </c>
      <c r="B2" s="2" t="s" vm="6">
        <v>82</v>
      </c>
    </row>
    <row r="3" spans="1:28" ht="1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</row>
    <row r="4" spans="1:28" ht="15.75" customHeight="1" x14ac:dyDescent="0.2">
      <c r="B4" s="1" t="s">
        <v>44</v>
      </c>
    </row>
    <row r="5" spans="1:28" x14ac:dyDescent="0.2">
      <c r="B5" s="11" t="s">
        <v>30</v>
      </c>
      <c r="C5" s="11"/>
      <c r="D5" s="11"/>
      <c r="E5" s="11"/>
      <c r="F5" s="11"/>
      <c r="G5" s="11"/>
      <c r="H5" s="11"/>
      <c r="I5" s="11"/>
      <c r="J5" s="11"/>
      <c r="K5" s="10" t="s">
        <v>31</v>
      </c>
      <c r="L5" s="10"/>
      <c r="M5" s="10"/>
      <c r="N5" s="10"/>
      <c r="O5" s="10"/>
      <c r="P5" s="10"/>
      <c r="Q5" s="10"/>
      <c r="R5" s="10"/>
      <c r="S5" s="10"/>
      <c r="T5" s="13" t="s">
        <v>46</v>
      </c>
      <c r="U5" s="13" t="s">
        <v>48</v>
      </c>
      <c r="V5" s="13" t="s">
        <v>45</v>
      </c>
      <c r="W5" s="13" t="s">
        <v>50</v>
      </c>
      <c r="X5" s="13" t="s">
        <v>74</v>
      </c>
      <c r="Y5" s="2" t="s">
        <v>134</v>
      </c>
      <c r="Z5" s="13" t="s">
        <v>76</v>
      </c>
      <c r="AA5" s="13" t="s">
        <v>80</v>
      </c>
      <c r="AB5" s="13" t="s">
        <v>78</v>
      </c>
    </row>
    <row r="6" spans="1:28" ht="56.25" x14ac:dyDescent="0.2">
      <c r="A6" s="1" t="s">
        <v>0</v>
      </c>
      <c r="B6" s="12" t="s">
        <v>47</v>
      </c>
      <c r="C6" s="12" t="s">
        <v>49</v>
      </c>
      <c r="D6" s="12" t="s">
        <v>6</v>
      </c>
      <c r="E6" s="12" t="s">
        <v>51</v>
      </c>
      <c r="F6" s="12" t="s">
        <v>75</v>
      </c>
      <c r="G6" s="12" t="s">
        <v>135</v>
      </c>
      <c r="H6" s="12" t="s">
        <v>77</v>
      </c>
      <c r="I6" s="12" t="s">
        <v>81</v>
      </c>
      <c r="J6" s="12" t="s">
        <v>79</v>
      </c>
      <c r="K6" s="12" t="s">
        <v>47</v>
      </c>
      <c r="L6" s="12" t="s">
        <v>49</v>
      </c>
      <c r="M6" s="12" t="s">
        <v>6</v>
      </c>
      <c r="N6" s="12" t="s">
        <v>51</v>
      </c>
      <c r="O6" s="12" t="s">
        <v>75</v>
      </c>
      <c r="P6" s="12" t="s">
        <v>135</v>
      </c>
      <c r="Q6" s="12" t="s">
        <v>77</v>
      </c>
      <c r="R6" s="12" t="s">
        <v>81</v>
      </c>
      <c r="S6" s="12" t="s">
        <v>79</v>
      </c>
      <c r="T6" s="13"/>
      <c r="U6" s="13"/>
      <c r="V6" s="13"/>
      <c r="W6" s="13"/>
      <c r="X6" s="13"/>
      <c r="Z6" s="13"/>
      <c r="AA6" s="13"/>
      <c r="AB6" s="13"/>
    </row>
    <row r="7" spans="1:28" x14ac:dyDescent="0.2">
      <c r="A7" s="3" t="s">
        <v>1</v>
      </c>
      <c r="B7" s="6">
        <v>222029</v>
      </c>
      <c r="C7" s="7">
        <v>0.6642150349729089</v>
      </c>
      <c r="D7" s="6">
        <v>147209</v>
      </c>
      <c r="E7" s="6">
        <v>652872750</v>
      </c>
      <c r="F7" s="5">
        <v>2.1262721730464985E-2</v>
      </c>
      <c r="G7" s="7">
        <v>0.65620903639129535</v>
      </c>
      <c r="H7" s="7">
        <v>0.38457567132444348</v>
      </c>
      <c r="I7" s="7">
        <v>0.30218940418045093</v>
      </c>
      <c r="J7" s="7">
        <v>0.25338124707049159</v>
      </c>
      <c r="K7" s="6">
        <v>309319</v>
      </c>
      <c r="L7" s="7">
        <v>0.95112812339364861</v>
      </c>
      <c r="M7" s="6">
        <v>294165</v>
      </c>
      <c r="N7" s="6">
        <v>2049203650</v>
      </c>
      <c r="O7" s="5">
        <v>2.1347209440002245E-2</v>
      </c>
      <c r="P7" s="7">
        <v>0.79419279398308962</v>
      </c>
      <c r="Q7" s="7">
        <v>0.30259548212737747</v>
      </c>
      <c r="R7" s="7">
        <v>0.14662859279655976</v>
      </c>
      <c r="S7" s="7">
        <v>8.4153451294341611E-2</v>
      </c>
      <c r="T7" s="6">
        <v>531348</v>
      </c>
      <c r="U7" s="7">
        <v>0.831238660915257</v>
      </c>
      <c r="V7" s="6">
        <v>441374</v>
      </c>
      <c r="W7" s="6">
        <v>2702076400</v>
      </c>
      <c r="X7" s="7">
        <v>2.1326795611856311E-2</v>
      </c>
      <c r="Y7" s="7">
        <v>0.76088213020953499</v>
      </c>
      <c r="Z7" s="7">
        <v>0.32993787581506839</v>
      </c>
      <c r="AA7" s="7">
        <v>0.19851191959653264</v>
      </c>
      <c r="AB7" s="7">
        <v>0.14059505090920627</v>
      </c>
    </row>
    <row r="8" spans="1:28" x14ac:dyDescent="0.2">
      <c r="A8" s="3" t="s">
        <v>2</v>
      </c>
      <c r="B8" s="6">
        <v>190575</v>
      </c>
      <c r="C8" s="7">
        <v>0.66974681883772791</v>
      </c>
      <c r="D8" s="6">
        <v>127644</v>
      </c>
      <c r="E8" s="6">
        <v>648249700</v>
      </c>
      <c r="F8" s="5">
        <v>1.7962731446182687E-2</v>
      </c>
      <c r="G8" s="7">
        <v>0.66263281096737103</v>
      </c>
      <c r="H8" s="7">
        <v>0.38806367710193979</v>
      </c>
      <c r="I8" s="7">
        <v>0.31652094888909782</v>
      </c>
      <c r="J8" s="7">
        <v>0.27707530318698881</v>
      </c>
      <c r="K8" s="6">
        <v>321322</v>
      </c>
      <c r="L8" s="7">
        <v>0.95294439845388734</v>
      </c>
      <c r="M8" s="6">
        <v>306209</v>
      </c>
      <c r="N8" s="6">
        <v>2464982400</v>
      </c>
      <c r="O8" s="5">
        <v>1.9602876470131359E-2</v>
      </c>
      <c r="P8" s="7">
        <v>0.83471702540240367</v>
      </c>
      <c r="Q8" s="7">
        <v>0.29724795809398158</v>
      </c>
      <c r="R8" s="7">
        <v>0.14021795570998893</v>
      </c>
      <c r="S8" s="7">
        <v>8.2280403253986653E-2</v>
      </c>
      <c r="T8" s="6">
        <v>511897</v>
      </c>
      <c r="U8" s="7">
        <v>0.84751229251197013</v>
      </c>
      <c r="V8" s="6">
        <v>433853</v>
      </c>
      <c r="W8" s="6">
        <v>3113232100</v>
      </c>
      <c r="X8" s="7">
        <v>1.9261358881471253E-2</v>
      </c>
      <c r="Y8" s="7">
        <v>0.79909919335378843</v>
      </c>
      <c r="Z8" s="7">
        <v>0.32396687357238513</v>
      </c>
      <c r="AA8" s="7">
        <v>0.1920881035742521</v>
      </c>
      <c r="AB8" s="7">
        <v>0.13959105964462618</v>
      </c>
    </row>
    <row r="9" spans="1:28" x14ac:dyDescent="0.2">
      <c r="A9" s="3" t="s">
        <v>3</v>
      </c>
      <c r="B9" s="6">
        <v>167257</v>
      </c>
      <c r="C9" s="7">
        <v>0.43269937880028936</v>
      </c>
      <c r="D9" s="6">
        <v>72291</v>
      </c>
      <c r="E9" s="6">
        <v>367152250</v>
      </c>
      <c r="F9" s="5">
        <v>1.8357947902561456E-2</v>
      </c>
      <c r="G9" s="7">
        <v>0.66274255707233964</v>
      </c>
      <c r="H9" s="7">
        <v>0.37551009115934209</v>
      </c>
      <c r="I9" s="7">
        <v>0.28686835152370282</v>
      </c>
      <c r="J9" s="7">
        <v>0.20215517837628474</v>
      </c>
      <c r="K9" s="6">
        <v>266073</v>
      </c>
      <c r="L9" s="7">
        <v>0.94784138187640232</v>
      </c>
      <c r="M9" s="6">
        <v>252212</v>
      </c>
      <c r="N9" s="6">
        <v>2083369781</v>
      </c>
      <c r="O9" s="5">
        <v>1.7987979609909523E-2</v>
      </c>
      <c r="P9" s="7">
        <v>0.78790683307346232</v>
      </c>
      <c r="Q9" s="7">
        <v>0.30372464434681934</v>
      </c>
      <c r="R9" s="7">
        <v>0.14265379918481277</v>
      </c>
      <c r="S9" s="7">
        <v>9.2679967646265835E-2</v>
      </c>
      <c r="T9" s="6">
        <v>433330</v>
      </c>
      <c r="U9" s="7">
        <v>0.74900653081946789</v>
      </c>
      <c r="V9" s="6">
        <v>324503</v>
      </c>
      <c r="W9" s="6">
        <v>2450522031</v>
      </c>
      <c r="X9" s="7">
        <v>1.8043410530079775E-2</v>
      </c>
      <c r="Y9" s="7">
        <v>0.76929660360851271</v>
      </c>
      <c r="Z9" s="7">
        <v>0.31971661278940411</v>
      </c>
      <c r="AA9" s="7">
        <v>0.17478112683087677</v>
      </c>
      <c r="AB9" s="7">
        <v>0.11706825514710188</v>
      </c>
    </row>
    <row r="10" spans="1:28" x14ac:dyDescent="0.2">
      <c r="A10" s="4" t="s">
        <v>18</v>
      </c>
      <c r="B10" s="6">
        <v>13929</v>
      </c>
      <c r="C10" s="7">
        <v>0.63550865101586618</v>
      </c>
      <c r="D10" s="6">
        <v>8852</v>
      </c>
      <c r="E10" s="6">
        <v>49003000</v>
      </c>
      <c r="F10" s="5">
        <v>1.8002231413424788E-2</v>
      </c>
      <c r="G10" s="7">
        <v>0.59019559616594341</v>
      </c>
      <c r="H10" s="7">
        <v>0.41651604157252597</v>
      </c>
      <c r="I10" s="7">
        <v>0.34975146859466788</v>
      </c>
      <c r="J10" s="7">
        <v>0.32840036150022595</v>
      </c>
      <c r="K10" s="6">
        <v>24597</v>
      </c>
      <c r="L10" s="7">
        <v>0.9472699922754807</v>
      </c>
      <c r="M10" s="6">
        <v>23300</v>
      </c>
      <c r="N10" s="6">
        <v>193593600</v>
      </c>
      <c r="O10" s="5">
        <v>1.9489239448691718E-2</v>
      </c>
      <c r="P10" s="7">
        <v>0.8232349124809023</v>
      </c>
      <c r="Q10" s="7">
        <v>0.30871244635193135</v>
      </c>
      <c r="R10" s="7">
        <v>0.14253218884120172</v>
      </c>
      <c r="S10" s="7">
        <v>0.10381974248927038</v>
      </c>
      <c r="T10" s="6">
        <v>38526</v>
      </c>
      <c r="U10" s="7">
        <v>0.8345532886881587</v>
      </c>
      <c r="V10" s="6">
        <v>32152</v>
      </c>
      <c r="W10" s="6">
        <v>242596600</v>
      </c>
      <c r="X10" s="7">
        <v>1.9188873100803142E-2</v>
      </c>
      <c r="Y10" s="7">
        <v>0.77635403436974504</v>
      </c>
      <c r="Z10" s="7">
        <v>0.33839263498382682</v>
      </c>
      <c r="AA10" s="7">
        <v>0.19958322965911918</v>
      </c>
      <c r="AB10" s="7">
        <v>0.165650659368002</v>
      </c>
    </row>
    <row r="11" spans="1:28" x14ac:dyDescent="0.2">
      <c r="A11" s="4" t="s">
        <v>19</v>
      </c>
      <c r="B11" s="6">
        <v>14212</v>
      </c>
      <c r="C11" s="7">
        <v>0.59632704756543764</v>
      </c>
      <c r="D11" s="6">
        <v>8476</v>
      </c>
      <c r="E11" s="6">
        <v>42427000</v>
      </c>
      <c r="F11" s="5">
        <v>1.6948590493550405E-2</v>
      </c>
      <c r="G11" s="7">
        <v>0.58888648250278208</v>
      </c>
      <c r="H11" s="7">
        <v>0.42873997168475697</v>
      </c>
      <c r="I11" s="7">
        <v>0.36361491269466728</v>
      </c>
      <c r="J11" s="7">
        <v>0.34332232184992922</v>
      </c>
      <c r="K11" s="6">
        <v>23822</v>
      </c>
      <c r="L11" s="7">
        <v>0.94488288137016208</v>
      </c>
      <c r="M11" s="6">
        <v>22509</v>
      </c>
      <c r="N11" s="6">
        <v>182678500</v>
      </c>
      <c r="O11" s="5">
        <v>1.8282807297497466E-2</v>
      </c>
      <c r="P11" s="7">
        <v>0.78025812749003998</v>
      </c>
      <c r="Q11" s="7">
        <v>0.29956906126438315</v>
      </c>
      <c r="R11" s="7">
        <v>0.14545292993913544</v>
      </c>
      <c r="S11" s="7">
        <v>0.12066284597272202</v>
      </c>
      <c r="T11" s="6">
        <v>38034</v>
      </c>
      <c r="U11" s="7">
        <v>0.81463953304937686</v>
      </c>
      <c r="V11" s="6">
        <v>30985</v>
      </c>
      <c r="W11" s="6">
        <v>225105500</v>
      </c>
      <c r="X11" s="7">
        <v>1.8031339357615667E-2</v>
      </c>
      <c r="Y11" s="7">
        <v>0.74445590913086734</v>
      </c>
      <c r="Z11" s="7">
        <v>0.33490398579958042</v>
      </c>
      <c r="AA11" s="7">
        <v>0.20513151524931419</v>
      </c>
      <c r="AB11" s="7">
        <v>0.18157172825560755</v>
      </c>
    </row>
    <row r="12" spans="1:28" x14ac:dyDescent="0.2">
      <c r="A12" s="4" t="s">
        <v>20</v>
      </c>
      <c r="B12" s="6">
        <v>18216</v>
      </c>
      <c r="C12" s="7">
        <v>0.31044137022397894</v>
      </c>
      <c r="D12" s="6">
        <v>5655</v>
      </c>
      <c r="E12" s="6">
        <v>28174750</v>
      </c>
      <c r="F12" s="5">
        <v>1.6790362257228523E-2</v>
      </c>
      <c r="G12" s="7">
        <v>0.74855188533134775</v>
      </c>
      <c r="H12" s="7">
        <v>0.32997347480106098</v>
      </c>
      <c r="I12" s="7">
        <v>0.27073386383731213</v>
      </c>
      <c r="J12" s="7">
        <v>0.25676392572944295</v>
      </c>
      <c r="K12" s="6">
        <v>28245</v>
      </c>
      <c r="L12" s="7">
        <v>0.94225526641883517</v>
      </c>
      <c r="M12" s="6">
        <v>26614</v>
      </c>
      <c r="N12" s="6">
        <v>216455450</v>
      </c>
      <c r="O12" s="5">
        <v>1.8256860394870643E-2</v>
      </c>
      <c r="P12" s="7">
        <v>0.84706081080821449</v>
      </c>
      <c r="Q12" s="7">
        <v>0.31562335612835352</v>
      </c>
      <c r="R12" s="7">
        <v>0.18058164875629368</v>
      </c>
      <c r="S12" s="7">
        <v>0.16029157586232809</v>
      </c>
      <c r="T12" s="6">
        <v>46461</v>
      </c>
      <c r="U12" s="7">
        <v>0.69453950625255589</v>
      </c>
      <c r="V12" s="6">
        <v>32269</v>
      </c>
      <c r="W12" s="6">
        <v>244630200</v>
      </c>
      <c r="X12" s="7">
        <v>1.8087959668780681E-2</v>
      </c>
      <c r="Y12" s="7">
        <v>0.83580489883950448</v>
      </c>
      <c r="Z12" s="7">
        <v>0.31813815116675448</v>
      </c>
      <c r="AA12" s="7">
        <v>0.19638042703523506</v>
      </c>
      <c r="AB12" s="7">
        <v>0.17719792990176331</v>
      </c>
    </row>
    <row r="13" spans="1:28" x14ac:dyDescent="0.2">
      <c r="A13" s="4" t="s">
        <v>21</v>
      </c>
      <c r="B13" s="6">
        <v>16772</v>
      </c>
      <c r="C13" s="7">
        <v>0.28452182208442645</v>
      </c>
      <c r="D13" s="6">
        <v>4776</v>
      </c>
      <c r="E13" s="6">
        <v>23753250</v>
      </c>
      <c r="F13" s="5">
        <v>1.6702063334664084E-2</v>
      </c>
      <c r="G13" s="7">
        <v>0.77397603793559777</v>
      </c>
      <c r="H13" s="7">
        <v>0.30402010050251255</v>
      </c>
      <c r="I13" s="7">
        <v>0.22717755443886098</v>
      </c>
      <c r="J13" s="7">
        <v>0.21482412060301506</v>
      </c>
      <c r="K13" s="6">
        <v>25967</v>
      </c>
      <c r="L13" s="7">
        <v>0.94793391612431166</v>
      </c>
      <c r="M13" s="6">
        <v>24627</v>
      </c>
      <c r="N13" s="6">
        <v>203581750</v>
      </c>
      <c r="O13" s="5">
        <v>1.7446651118608384E-2</v>
      </c>
      <c r="P13" s="7">
        <v>0.80837820603056099</v>
      </c>
      <c r="Q13" s="7">
        <v>0.30365046493685793</v>
      </c>
      <c r="R13" s="7">
        <v>0.15584521054127584</v>
      </c>
      <c r="S13" s="7">
        <v>0.13420229829049418</v>
      </c>
      <c r="T13" s="6">
        <v>42739</v>
      </c>
      <c r="U13" s="7">
        <v>0.68759212896885746</v>
      </c>
      <c r="V13" s="6">
        <v>29403</v>
      </c>
      <c r="W13" s="6">
        <v>227335000</v>
      </c>
      <c r="X13" s="7">
        <v>1.7368852364439538E-2</v>
      </c>
      <c r="Y13" s="7">
        <v>0.80481276632318099</v>
      </c>
      <c r="Z13" s="7">
        <v>0.30371050573070774</v>
      </c>
      <c r="AA13" s="7">
        <v>0.16743189470462197</v>
      </c>
      <c r="AB13" s="7">
        <v>0.14729789477264224</v>
      </c>
    </row>
    <row r="14" spans="1:28" x14ac:dyDescent="0.2">
      <c r="A14" s="4" t="s">
        <v>22</v>
      </c>
      <c r="B14" s="6">
        <v>16448</v>
      </c>
      <c r="C14" s="7">
        <v>0.3987718871595331</v>
      </c>
      <c r="D14" s="6">
        <v>6550</v>
      </c>
      <c r="E14" s="6">
        <v>30716000</v>
      </c>
      <c r="F14" s="5">
        <v>1.8820359169599708E-2</v>
      </c>
      <c r="G14" s="7">
        <v>0.76242391405342635</v>
      </c>
      <c r="H14" s="7">
        <v>0.35236641221374043</v>
      </c>
      <c r="I14" s="7">
        <v>0.25664122137404582</v>
      </c>
      <c r="J14" s="7">
        <v>0.24717557251908398</v>
      </c>
      <c r="K14" s="6">
        <v>26407</v>
      </c>
      <c r="L14" s="7">
        <v>0.95084636649373278</v>
      </c>
      <c r="M14" s="6">
        <v>25113</v>
      </c>
      <c r="N14" s="6">
        <v>210130000</v>
      </c>
      <c r="O14" s="5">
        <v>1.6528449682381874E-2</v>
      </c>
      <c r="P14" s="7">
        <v>0.84273866091320282</v>
      </c>
      <c r="Q14" s="7">
        <v>0.29112411898220047</v>
      </c>
      <c r="R14" s="7">
        <v>0.12599052283677775</v>
      </c>
      <c r="S14" s="7">
        <v>0.11448253892406324</v>
      </c>
      <c r="T14" s="6">
        <v>42855</v>
      </c>
      <c r="U14" s="7">
        <v>0.73895694784739241</v>
      </c>
      <c r="V14" s="6">
        <v>31663</v>
      </c>
      <c r="W14" s="6">
        <v>240846000</v>
      </c>
      <c r="X14" s="7">
        <v>1.6820745555302261E-2</v>
      </c>
      <c r="Y14" s="7">
        <v>0.83260058919065416</v>
      </c>
      <c r="Z14" s="7">
        <v>0.30379307077661621</v>
      </c>
      <c r="AA14" s="7">
        <v>0.15301771784101317</v>
      </c>
      <c r="AB14" s="7">
        <v>0.14193222373116887</v>
      </c>
    </row>
    <row r="15" spans="1:28" x14ac:dyDescent="0.2">
      <c r="A15" s="4" t="s">
        <v>23</v>
      </c>
      <c r="B15" s="6">
        <v>14740</v>
      </c>
      <c r="C15" s="7">
        <v>0.37516960651289011</v>
      </c>
      <c r="D15" s="6">
        <v>5533</v>
      </c>
      <c r="E15" s="6">
        <v>25727250</v>
      </c>
      <c r="F15" s="5">
        <v>1.8962084397746271E-2</v>
      </c>
      <c r="G15" s="7">
        <v>0.77436107052382119</v>
      </c>
      <c r="H15" s="7">
        <v>0.33742996566058198</v>
      </c>
      <c r="I15" s="7">
        <v>0.24326766672691125</v>
      </c>
      <c r="J15" s="7">
        <v>0.23097776974516537</v>
      </c>
      <c r="K15" s="6">
        <v>24136</v>
      </c>
      <c r="L15" s="7">
        <v>0.95355485581703681</v>
      </c>
      <c r="M15" s="6">
        <v>23027</v>
      </c>
      <c r="N15" s="6">
        <v>189388300</v>
      </c>
      <c r="O15" s="5">
        <v>1.7858841952728285E-2</v>
      </c>
      <c r="P15" s="7">
        <v>0.8255899496187139</v>
      </c>
      <c r="Q15" s="7">
        <v>0.31185130498979458</v>
      </c>
      <c r="R15" s="7">
        <v>0.13219264341859557</v>
      </c>
      <c r="S15" s="7">
        <v>0.11786164068267686</v>
      </c>
      <c r="T15" s="6">
        <v>38876</v>
      </c>
      <c r="U15" s="7">
        <v>0.73425763967486368</v>
      </c>
      <c r="V15" s="6">
        <v>28560</v>
      </c>
      <c r="W15" s="6">
        <v>215115550</v>
      </c>
      <c r="X15" s="7">
        <v>1.7990786826976517E-2</v>
      </c>
      <c r="Y15" s="7">
        <v>0.81952963733124529</v>
      </c>
      <c r="Z15" s="7">
        <v>0.31680672268907561</v>
      </c>
      <c r="AA15" s="7">
        <v>0.15371148459383754</v>
      </c>
      <c r="AB15" s="7">
        <v>0.13977591036414566</v>
      </c>
    </row>
    <row r="16" spans="1:28" x14ac:dyDescent="0.2">
      <c r="A16" s="4" t="s">
        <v>24</v>
      </c>
      <c r="B16" s="6">
        <v>14795</v>
      </c>
      <c r="C16" s="7">
        <v>0.43129435620141937</v>
      </c>
      <c r="D16" s="6">
        <v>6382</v>
      </c>
      <c r="E16" s="6">
        <v>29738500</v>
      </c>
      <c r="F16" s="5">
        <v>1.9058795837046255E-2</v>
      </c>
      <c r="G16" s="7">
        <v>0.73915379275050286</v>
      </c>
      <c r="H16" s="7">
        <v>0.38718270134753996</v>
      </c>
      <c r="I16" s="7">
        <v>0.29301159511125041</v>
      </c>
      <c r="J16" s="7">
        <v>0.28141648386085866</v>
      </c>
      <c r="K16" s="6">
        <v>24161</v>
      </c>
      <c r="L16" s="7">
        <v>0.95757625926079215</v>
      </c>
      <c r="M16" s="6">
        <v>23142</v>
      </c>
      <c r="N16" s="6">
        <v>191139350</v>
      </c>
      <c r="O16" s="5">
        <v>1.755611871652802E-2</v>
      </c>
      <c r="P16" s="7">
        <v>0.84718278102101641</v>
      </c>
      <c r="Q16" s="7">
        <v>0.3204131017198168</v>
      </c>
      <c r="R16" s="7">
        <v>0.13239996543081842</v>
      </c>
      <c r="S16" s="7">
        <v>0.11814017803128511</v>
      </c>
      <c r="T16" s="6">
        <v>38956</v>
      </c>
      <c r="U16" s="7">
        <v>0.75770099599548213</v>
      </c>
      <c r="V16" s="6">
        <v>29524</v>
      </c>
      <c r="W16" s="6">
        <v>220877850</v>
      </c>
      <c r="X16" s="7">
        <v>1.77584358051294E-2</v>
      </c>
      <c r="Y16" s="7">
        <v>0.83278621590953195</v>
      </c>
      <c r="Z16" s="7">
        <v>0.33484622679853676</v>
      </c>
      <c r="AA16" s="7">
        <v>0.16711827665627962</v>
      </c>
      <c r="AB16" s="7">
        <v>0.15343449397100664</v>
      </c>
    </row>
    <row r="17" spans="1:28" x14ac:dyDescent="0.2">
      <c r="A17" s="4" t="s">
        <v>25</v>
      </c>
      <c r="B17" s="6">
        <v>15575</v>
      </c>
      <c r="C17" s="7">
        <v>0.47101123595505617</v>
      </c>
      <c r="D17" s="6">
        <v>7336</v>
      </c>
      <c r="E17" s="6">
        <v>33834000</v>
      </c>
      <c r="F17" s="5">
        <v>1.9163238162794822E-2</v>
      </c>
      <c r="G17" s="7">
        <v>0.74484794218474926</v>
      </c>
      <c r="H17" s="7">
        <v>0.38699563794983644</v>
      </c>
      <c r="I17" s="7">
        <v>0.29430207197382768</v>
      </c>
      <c r="J17" s="7">
        <v>0.22164667393675028</v>
      </c>
      <c r="K17" s="6">
        <v>24753</v>
      </c>
      <c r="L17" s="7">
        <v>0.96351957338504424</v>
      </c>
      <c r="M17" s="6">
        <v>23856</v>
      </c>
      <c r="N17" s="6">
        <v>195531300</v>
      </c>
      <c r="O17" s="5">
        <v>1.8047712309998451E-2</v>
      </c>
      <c r="P17" s="7">
        <v>0.84030814340906346</v>
      </c>
      <c r="Q17" s="7">
        <v>0.32993796109993295</v>
      </c>
      <c r="R17" s="7">
        <v>0.14139000670690813</v>
      </c>
      <c r="S17" s="7">
        <v>9.8340040241448698E-2</v>
      </c>
      <c r="T17" s="6">
        <v>40328</v>
      </c>
      <c r="U17" s="7">
        <v>0.77330886728823645</v>
      </c>
      <c r="V17" s="6">
        <v>31192</v>
      </c>
      <c r="W17" s="6">
        <v>229365300</v>
      </c>
      <c r="X17" s="7">
        <v>1.8212265107232874E-2</v>
      </c>
      <c r="Y17" s="7">
        <v>0.82636009726475057</v>
      </c>
      <c r="Z17" s="7">
        <v>0.34335727109515263</v>
      </c>
      <c r="AA17" s="7">
        <v>0.17735316747884072</v>
      </c>
      <c r="AB17" s="7">
        <v>0.12734034367786612</v>
      </c>
    </row>
    <row r="18" spans="1:28" x14ac:dyDescent="0.2">
      <c r="A18" s="4" t="s">
        <v>26</v>
      </c>
      <c r="B18" s="6">
        <v>14590</v>
      </c>
      <c r="C18" s="7">
        <v>0.45825908156271417</v>
      </c>
      <c r="D18" s="6">
        <v>6688</v>
      </c>
      <c r="E18" s="6">
        <v>37193550</v>
      </c>
      <c r="F18" s="5">
        <v>1.9117992232524188E-2</v>
      </c>
      <c r="G18" s="7">
        <v>0.67862171934352034</v>
      </c>
      <c r="H18" s="7">
        <v>0.42224880382775121</v>
      </c>
      <c r="I18" s="7">
        <v>0.3428528708133971</v>
      </c>
      <c r="J18" s="7"/>
      <c r="K18" s="6">
        <v>22850</v>
      </c>
      <c r="L18" s="7">
        <v>0.95286652078774614</v>
      </c>
      <c r="M18" s="6">
        <v>21782</v>
      </c>
      <c r="N18" s="6">
        <v>177840950</v>
      </c>
      <c r="O18" s="5">
        <v>1.8750070779536433E-2</v>
      </c>
      <c r="P18" s="7">
        <v>0.81223283120263301</v>
      </c>
      <c r="Q18" s="7">
        <v>0.33105316316224404</v>
      </c>
      <c r="R18" s="7">
        <v>0.19153429437149941</v>
      </c>
      <c r="S18" s="7"/>
      <c r="T18" s="6">
        <v>37440</v>
      </c>
      <c r="U18" s="7">
        <v>0.76012286324786327</v>
      </c>
      <c r="V18" s="6">
        <v>28470</v>
      </c>
      <c r="W18" s="6">
        <v>215034500</v>
      </c>
      <c r="X18" s="7">
        <v>1.8813708497938703E-2</v>
      </c>
      <c r="Y18" s="7">
        <v>0.7891844121017958</v>
      </c>
      <c r="Z18" s="7">
        <v>0.35247629083245524</v>
      </c>
      <c r="AA18" s="7">
        <v>0.22708113804004215</v>
      </c>
      <c r="AB18" s="7"/>
    </row>
    <row r="19" spans="1:28" x14ac:dyDescent="0.2">
      <c r="A19" s="4" t="s">
        <v>27</v>
      </c>
      <c r="B19" s="6">
        <v>15990</v>
      </c>
      <c r="C19" s="7">
        <v>0.43739837398373982</v>
      </c>
      <c r="D19" s="6">
        <v>6995</v>
      </c>
      <c r="E19" s="6">
        <v>41007050</v>
      </c>
      <c r="F19" s="5">
        <v>1.9180270221827712E-2</v>
      </c>
      <c r="G19" s="7">
        <v>0.62745594008631622</v>
      </c>
      <c r="H19" s="7">
        <v>0.48763402430307362</v>
      </c>
      <c r="I19" s="7">
        <v>0.37097927090779126</v>
      </c>
      <c r="J19" s="7"/>
      <c r="K19" s="6">
        <v>24448</v>
      </c>
      <c r="L19" s="7">
        <v>0.9300556282722513</v>
      </c>
      <c r="M19" s="6">
        <v>22762</v>
      </c>
      <c r="N19" s="6">
        <v>195426181</v>
      </c>
      <c r="O19" s="5">
        <v>1.7894635242828735E-2</v>
      </c>
      <c r="P19" s="7">
        <v>0.75625308815694448</v>
      </c>
      <c r="Q19" s="7">
        <v>0.35893155258764609</v>
      </c>
      <c r="R19" s="7">
        <v>0.1723486512608734</v>
      </c>
      <c r="S19" s="7"/>
      <c r="T19" s="6">
        <v>40438</v>
      </c>
      <c r="U19" s="7">
        <v>0.73524902319600371</v>
      </c>
      <c r="V19" s="6">
        <v>29757</v>
      </c>
      <c r="W19" s="6">
        <v>236433231</v>
      </c>
      <c r="X19" s="7">
        <v>1.8117616156478555E-2</v>
      </c>
      <c r="Y19" s="7">
        <v>0.7340042604544077</v>
      </c>
      <c r="Z19" s="7">
        <v>0.38918573780959104</v>
      </c>
      <c r="AA19" s="7">
        <v>0.21904089793998052</v>
      </c>
      <c r="AB19" s="7"/>
    </row>
    <row r="20" spans="1:28" x14ac:dyDescent="0.2">
      <c r="A20" s="4" t="s">
        <v>28</v>
      </c>
      <c r="B20" s="6">
        <v>11990</v>
      </c>
      <c r="C20" s="7">
        <v>0.428023352793995</v>
      </c>
      <c r="D20" s="6">
        <v>5048</v>
      </c>
      <c r="E20" s="6">
        <v>25577900</v>
      </c>
      <c r="F20" s="5">
        <v>1.9175084741124174E-2</v>
      </c>
      <c r="G20" s="7">
        <v>0.32728983913764509</v>
      </c>
      <c r="H20" s="7">
        <v>0.15590332805071316</v>
      </c>
      <c r="I20" s="7"/>
      <c r="J20" s="7"/>
      <c r="K20" s="6">
        <v>16687</v>
      </c>
      <c r="L20" s="7">
        <v>0.93102415053634568</v>
      </c>
      <c r="M20" s="6">
        <v>15480</v>
      </c>
      <c r="N20" s="6">
        <v>127604400</v>
      </c>
      <c r="O20" s="5">
        <v>1.7927135410111462E-2</v>
      </c>
      <c r="P20" s="7">
        <v>0.30961312712196398</v>
      </c>
      <c r="Q20" s="7">
        <v>0.10529715762273902</v>
      </c>
      <c r="R20" s="7"/>
      <c r="S20" s="7"/>
      <c r="T20" s="6">
        <v>28677</v>
      </c>
      <c r="U20" s="7">
        <v>0.72071695086654808</v>
      </c>
      <c r="V20" s="6">
        <v>20528</v>
      </c>
      <c r="W20" s="6">
        <v>153182300</v>
      </c>
      <c r="X20" s="7">
        <v>1.8135514075229495E-2</v>
      </c>
      <c r="Y20" s="7">
        <v>0.31252051279253718</v>
      </c>
      <c r="Z20" s="7">
        <v>0.11774162120031177</v>
      </c>
      <c r="AA20" s="7"/>
      <c r="AB20" s="7"/>
    </row>
    <row r="21" spans="1:28" x14ac:dyDescent="0.2">
      <c r="A21" s="9" t="s">
        <v>52</v>
      </c>
      <c r="B21" s="6">
        <v>625</v>
      </c>
      <c r="C21" s="7">
        <v>0.3952</v>
      </c>
      <c r="D21" s="6">
        <v>247</v>
      </c>
      <c r="E21" s="6">
        <v>1252800</v>
      </c>
      <c r="F21" s="5">
        <v>1.9104885057471266E-2</v>
      </c>
      <c r="G21" s="7">
        <v>0.57962785956006768</v>
      </c>
      <c r="H21" s="7">
        <v>0.44129554655870445</v>
      </c>
      <c r="I21" s="7"/>
      <c r="J21" s="7"/>
      <c r="K21" s="6">
        <v>899</v>
      </c>
      <c r="L21" s="7">
        <v>0.89432703003337044</v>
      </c>
      <c r="M21" s="6">
        <v>804</v>
      </c>
      <c r="N21" s="6">
        <v>6298800</v>
      </c>
      <c r="O21" s="5">
        <v>1.8346412750069378E-2</v>
      </c>
      <c r="P21" s="7">
        <v>0.6731873603050903</v>
      </c>
      <c r="Q21" s="7">
        <v>0.31343283582089554</v>
      </c>
      <c r="R21" s="7"/>
      <c r="S21" s="7"/>
      <c r="T21" s="6">
        <v>1524</v>
      </c>
      <c r="U21" s="7">
        <v>0.68963254593175849</v>
      </c>
      <c r="V21" s="6">
        <v>1051</v>
      </c>
      <c r="W21" s="6">
        <v>7551600</v>
      </c>
      <c r="X21" s="7">
        <v>1.8472242257288121E-2</v>
      </c>
      <c r="Y21" s="7">
        <v>0.65785569111326769</v>
      </c>
      <c r="Z21" s="7">
        <v>0.3434823977164605</v>
      </c>
      <c r="AA21" s="7"/>
      <c r="AB21" s="7"/>
    </row>
    <row r="22" spans="1:28" x14ac:dyDescent="0.2">
      <c r="A22" s="9" t="s">
        <v>53</v>
      </c>
      <c r="B22" s="6">
        <v>633</v>
      </c>
      <c r="C22" s="7">
        <v>0.40758293838862558</v>
      </c>
      <c r="D22" s="6">
        <v>258</v>
      </c>
      <c r="E22" s="6">
        <v>1306100</v>
      </c>
      <c r="F22" s="5">
        <v>1.9222264757675522E-2</v>
      </c>
      <c r="G22" s="7">
        <v>0.51539383617193835</v>
      </c>
      <c r="H22" s="7">
        <v>0.47286821705426357</v>
      </c>
      <c r="I22" s="7"/>
      <c r="J22" s="7"/>
      <c r="K22" s="6">
        <v>801</v>
      </c>
      <c r="L22" s="7">
        <v>0.87890137328339579</v>
      </c>
      <c r="M22" s="6">
        <v>704</v>
      </c>
      <c r="N22" s="6">
        <v>5649000</v>
      </c>
      <c r="O22" s="5">
        <v>1.7985565635328837E-2</v>
      </c>
      <c r="P22" s="7">
        <v>0.6214249281238482</v>
      </c>
      <c r="Q22" s="7">
        <v>0.30681818181818182</v>
      </c>
      <c r="R22" s="7"/>
      <c r="S22" s="7"/>
      <c r="T22" s="6">
        <v>1434</v>
      </c>
      <c r="U22" s="7">
        <v>0.67085076708507674</v>
      </c>
      <c r="V22" s="6">
        <v>962</v>
      </c>
      <c r="W22" s="6">
        <v>6955100</v>
      </c>
      <c r="X22" s="7">
        <v>1.8217805678419088E-2</v>
      </c>
      <c r="Y22" s="7">
        <v>0.60179189968463742</v>
      </c>
      <c r="Z22" s="7">
        <v>0.35135135135135137</v>
      </c>
      <c r="AA22" s="7"/>
      <c r="AB22" s="7"/>
    </row>
    <row r="23" spans="1:28" x14ac:dyDescent="0.2">
      <c r="A23" s="9" t="s">
        <v>54</v>
      </c>
      <c r="B23" s="6">
        <v>580</v>
      </c>
      <c r="C23" s="7">
        <v>0.4517241379310345</v>
      </c>
      <c r="D23" s="6">
        <v>262</v>
      </c>
      <c r="E23" s="6">
        <v>1287100</v>
      </c>
      <c r="F23" s="5">
        <v>1.8939010177919352E-2</v>
      </c>
      <c r="G23" s="7">
        <v>0.52837129431162411</v>
      </c>
      <c r="H23" s="7">
        <v>0.48091603053435117</v>
      </c>
      <c r="I23" s="7"/>
      <c r="J23" s="7"/>
      <c r="K23" s="6">
        <v>912</v>
      </c>
      <c r="L23" s="7">
        <v>0.92543859649122806</v>
      </c>
      <c r="M23" s="6">
        <v>847</v>
      </c>
      <c r="N23" s="6">
        <v>6654600</v>
      </c>
      <c r="O23" s="5">
        <v>1.7951744913087209E-2</v>
      </c>
      <c r="P23" s="7">
        <v>0.64878740827845716</v>
      </c>
      <c r="Q23" s="7">
        <v>0.30224321133412041</v>
      </c>
      <c r="R23" s="7"/>
      <c r="S23" s="7"/>
      <c r="T23" s="6">
        <v>1492</v>
      </c>
      <c r="U23" s="7">
        <v>0.74128686327077753</v>
      </c>
      <c r="V23" s="6">
        <v>1109</v>
      </c>
      <c r="W23" s="6">
        <v>7941700</v>
      </c>
      <c r="X23" s="7">
        <v>1.8111749587447289E-2</v>
      </c>
      <c r="Y23" s="7">
        <v>0.62954557634040309</v>
      </c>
      <c r="Z23" s="7">
        <v>0.34445446348061315</v>
      </c>
      <c r="AA23" s="7"/>
      <c r="AB23" s="7"/>
    </row>
    <row r="24" spans="1:28" x14ac:dyDescent="0.2">
      <c r="A24" s="9" t="s">
        <v>55</v>
      </c>
      <c r="B24" s="6">
        <v>535</v>
      </c>
      <c r="C24" s="7">
        <v>0.48785046728971965</v>
      </c>
      <c r="D24" s="6">
        <v>261</v>
      </c>
      <c r="E24" s="6">
        <v>1249100</v>
      </c>
      <c r="F24" s="5">
        <v>1.9358738291569932E-2</v>
      </c>
      <c r="G24" s="7">
        <v>0.60445901444350048</v>
      </c>
      <c r="H24" s="7">
        <v>0.41379310344827586</v>
      </c>
      <c r="I24" s="7"/>
      <c r="J24" s="7"/>
      <c r="K24" s="6">
        <v>816</v>
      </c>
      <c r="L24" s="7">
        <v>0.94117647058823528</v>
      </c>
      <c r="M24" s="6">
        <v>768</v>
      </c>
      <c r="N24" s="6">
        <v>5608100</v>
      </c>
      <c r="O24" s="5">
        <v>1.8189915027505468E-2</v>
      </c>
      <c r="P24" s="7">
        <v>0.60575850877192994</v>
      </c>
      <c r="Q24" s="7">
        <v>0.3203125</v>
      </c>
      <c r="R24" s="7"/>
      <c r="S24" s="7"/>
      <c r="T24" s="6">
        <v>1351</v>
      </c>
      <c r="U24" s="7">
        <v>0.76165803108808294</v>
      </c>
      <c r="V24" s="6">
        <v>1029</v>
      </c>
      <c r="W24" s="6">
        <v>6857200</v>
      </c>
      <c r="X24" s="7">
        <v>1.8402826586034156E-2</v>
      </c>
      <c r="Y24" s="7">
        <v>0.60552446059678655</v>
      </c>
      <c r="Z24" s="7">
        <v>0.34402332361516036</v>
      </c>
      <c r="AA24" s="7"/>
      <c r="AB24" s="7"/>
    </row>
    <row r="25" spans="1:28" x14ac:dyDescent="0.2">
      <c r="A25" s="9" t="s">
        <v>56</v>
      </c>
      <c r="B25" s="6">
        <v>464</v>
      </c>
      <c r="C25" s="7">
        <v>0.43965517241379309</v>
      </c>
      <c r="D25" s="6">
        <v>204</v>
      </c>
      <c r="E25" s="6">
        <v>1016000</v>
      </c>
      <c r="F25" s="5">
        <v>1.934448818897638E-2</v>
      </c>
      <c r="G25" s="7">
        <v>0.49091067920585157</v>
      </c>
      <c r="H25" s="7">
        <v>0.5</v>
      </c>
      <c r="I25" s="7"/>
      <c r="J25" s="7"/>
      <c r="K25" s="6">
        <v>666</v>
      </c>
      <c r="L25" s="7">
        <v>0.93993993993993996</v>
      </c>
      <c r="M25" s="6">
        <v>626</v>
      </c>
      <c r="N25" s="6">
        <v>4208200</v>
      </c>
      <c r="O25" s="5">
        <v>1.85955286710291E-2</v>
      </c>
      <c r="P25" s="7">
        <v>0.60275913531024172</v>
      </c>
      <c r="Q25" s="7">
        <v>0.3514376996805112</v>
      </c>
      <c r="R25" s="7"/>
      <c r="S25" s="7"/>
      <c r="T25" s="6">
        <v>1130</v>
      </c>
      <c r="U25" s="7">
        <v>0.73451327433628322</v>
      </c>
      <c r="V25" s="6">
        <v>830</v>
      </c>
      <c r="W25" s="6">
        <v>5224200</v>
      </c>
      <c r="X25" s="7">
        <v>1.8741185971713311E-2</v>
      </c>
      <c r="Y25" s="7">
        <v>0.58122211871227358</v>
      </c>
      <c r="Z25" s="7">
        <v>0.38795180722891565</v>
      </c>
      <c r="AA25" s="7"/>
      <c r="AB25" s="7"/>
    </row>
    <row r="26" spans="1:28" x14ac:dyDescent="0.2">
      <c r="A26" s="9" t="s">
        <v>57</v>
      </c>
      <c r="B26" s="6">
        <v>545</v>
      </c>
      <c r="C26" s="7">
        <v>0.46788990825688076</v>
      </c>
      <c r="D26" s="6">
        <v>255</v>
      </c>
      <c r="E26" s="6">
        <v>1249000</v>
      </c>
      <c r="F26" s="5">
        <v>1.9206885508406726E-2</v>
      </c>
      <c r="G26" s="7">
        <v>0.51832468590831915</v>
      </c>
      <c r="H26" s="7">
        <v>0.42745098039215684</v>
      </c>
      <c r="I26" s="7"/>
      <c r="J26" s="7"/>
      <c r="K26" s="6">
        <v>769</v>
      </c>
      <c r="L26" s="7">
        <v>0.93758127438231464</v>
      </c>
      <c r="M26" s="6">
        <v>721</v>
      </c>
      <c r="N26" s="6">
        <v>5440400</v>
      </c>
      <c r="O26" s="5">
        <v>1.8187537610550395E-2</v>
      </c>
      <c r="P26" s="7">
        <v>0.61652431643625194</v>
      </c>
      <c r="Q26" s="7">
        <v>0.25381414701803051</v>
      </c>
      <c r="R26" s="7"/>
      <c r="S26" s="7"/>
      <c r="T26" s="6">
        <v>1314</v>
      </c>
      <c r="U26" s="7">
        <v>0.74277016742770163</v>
      </c>
      <c r="V26" s="6">
        <v>976</v>
      </c>
      <c r="W26" s="6">
        <v>6689400</v>
      </c>
      <c r="X26" s="7">
        <v>1.8377863428175677E-2</v>
      </c>
      <c r="Y26" s="7">
        <v>0.5984098214844974</v>
      </c>
      <c r="Z26" s="7">
        <v>0.29918032786885246</v>
      </c>
      <c r="AA26" s="7"/>
      <c r="AB26" s="7"/>
    </row>
    <row r="27" spans="1:28" x14ac:dyDescent="0.2">
      <c r="A27" s="9" t="s">
        <v>58</v>
      </c>
      <c r="B27" s="6">
        <v>590</v>
      </c>
      <c r="C27" s="7">
        <v>0.41694915254237286</v>
      </c>
      <c r="D27" s="6">
        <v>247</v>
      </c>
      <c r="E27" s="6">
        <v>1202300</v>
      </c>
      <c r="F27" s="5">
        <v>1.915412126757049E-2</v>
      </c>
      <c r="G27" s="7">
        <v>0.49203678445229682</v>
      </c>
      <c r="H27" s="7">
        <v>0.44939271255060731</v>
      </c>
      <c r="I27" s="7"/>
      <c r="J27" s="7"/>
      <c r="K27" s="6">
        <v>865</v>
      </c>
      <c r="L27" s="7">
        <v>0.95606936416184973</v>
      </c>
      <c r="M27" s="6">
        <v>827</v>
      </c>
      <c r="N27" s="6">
        <v>6601600</v>
      </c>
      <c r="O27" s="5">
        <v>1.7986842127105756E-2</v>
      </c>
      <c r="P27" s="7">
        <v>0.51037757384299476</v>
      </c>
      <c r="Q27" s="7">
        <v>0.31076178960096734</v>
      </c>
      <c r="R27" s="7"/>
      <c r="S27" s="7"/>
      <c r="T27" s="6">
        <v>1455</v>
      </c>
      <c r="U27" s="7">
        <v>0.73745704467353956</v>
      </c>
      <c r="V27" s="6">
        <v>1074</v>
      </c>
      <c r="W27" s="6">
        <v>7803900</v>
      </c>
      <c r="X27" s="7">
        <v>1.8166677813183329E-2</v>
      </c>
      <c r="Y27" s="7">
        <v>0.50759561302425293</v>
      </c>
      <c r="Z27" s="7">
        <v>0.34264432029795161</v>
      </c>
      <c r="AA27" s="7"/>
      <c r="AB27" s="7"/>
    </row>
    <row r="28" spans="1:28" x14ac:dyDescent="0.2">
      <c r="A28" s="9" t="s">
        <v>59</v>
      </c>
      <c r="B28" s="6">
        <v>568</v>
      </c>
      <c r="C28" s="7">
        <v>0.44014084507042256</v>
      </c>
      <c r="D28" s="6">
        <v>250</v>
      </c>
      <c r="E28" s="6">
        <v>1236800</v>
      </c>
      <c r="F28" s="5">
        <v>1.9357697283311773E-2</v>
      </c>
      <c r="G28" s="7">
        <v>0.42063763745704469</v>
      </c>
      <c r="H28" s="7"/>
      <c r="I28" s="7"/>
      <c r="J28" s="7"/>
      <c r="K28" s="6">
        <v>717</v>
      </c>
      <c r="L28" s="7">
        <v>0.92468619246861927</v>
      </c>
      <c r="M28" s="6">
        <v>663</v>
      </c>
      <c r="N28" s="6">
        <v>5447200</v>
      </c>
      <c r="O28" s="5">
        <v>1.7919627125259279E-2</v>
      </c>
      <c r="P28" s="7">
        <v>0.42204628899521529</v>
      </c>
      <c r="Q28" s="7"/>
      <c r="R28" s="7"/>
      <c r="S28" s="7"/>
      <c r="T28" s="6">
        <v>1285</v>
      </c>
      <c r="U28" s="7">
        <v>0.71050583657587552</v>
      </c>
      <c r="V28" s="6">
        <v>913</v>
      </c>
      <c r="W28" s="6">
        <v>6684000</v>
      </c>
      <c r="X28" s="7">
        <v>1.8185726043792989E-2</v>
      </c>
      <c r="Y28" s="7">
        <v>0.42178964939740177</v>
      </c>
      <c r="Z28" s="7"/>
      <c r="AA28" s="7"/>
      <c r="AB28" s="7"/>
    </row>
    <row r="29" spans="1:28" x14ac:dyDescent="0.2">
      <c r="A29" s="9" t="s">
        <v>60</v>
      </c>
      <c r="B29" s="6">
        <v>549</v>
      </c>
      <c r="C29" s="7">
        <v>0.45173041894353372</v>
      </c>
      <c r="D29" s="6">
        <v>248</v>
      </c>
      <c r="E29" s="6">
        <v>1213300</v>
      </c>
      <c r="F29" s="5">
        <v>1.9200857166405672E-2</v>
      </c>
      <c r="G29" s="7">
        <v>0.41950874125874127</v>
      </c>
      <c r="H29" s="7"/>
      <c r="I29" s="7"/>
      <c r="J29" s="7"/>
      <c r="K29" s="6">
        <v>729</v>
      </c>
      <c r="L29" s="7">
        <v>0.93689986282578874</v>
      </c>
      <c r="M29" s="6">
        <v>684</v>
      </c>
      <c r="N29" s="6">
        <v>5476900</v>
      </c>
      <c r="O29" s="5">
        <v>1.8037497164304278E-2</v>
      </c>
      <c r="P29" s="7">
        <v>0.37082311453576866</v>
      </c>
      <c r="Q29" s="7"/>
      <c r="R29" s="7"/>
      <c r="S29" s="7"/>
      <c r="T29" s="6">
        <v>1278</v>
      </c>
      <c r="U29" s="7">
        <v>0.72848200312989042</v>
      </c>
      <c r="V29" s="6">
        <v>932</v>
      </c>
      <c r="W29" s="6">
        <v>6690200</v>
      </c>
      <c r="X29" s="7">
        <v>1.8248478105165482E-2</v>
      </c>
      <c r="Y29" s="7">
        <v>0.37952567031250001</v>
      </c>
      <c r="Z29" s="7"/>
      <c r="AA29" s="7"/>
      <c r="AB29" s="7"/>
    </row>
    <row r="30" spans="1:28" x14ac:dyDescent="0.2">
      <c r="A30" s="9" t="s">
        <v>61</v>
      </c>
      <c r="B30" s="6">
        <v>483</v>
      </c>
      <c r="C30" s="7">
        <v>0.41614906832298137</v>
      </c>
      <c r="D30" s="6">
        <v>201</v>
      </c>
      <c r="E30" s="6">
        <v>1049800</v>
      </c>
      <c r="F30" s="5">
        <v>1.92712897694799E-2</v>
      </c>
      <c r="G30" s="7">
        <v>0.3921514112903226</v>
      </c>
      <c r="H30" s="7"/>
      <c r="I30" s="7"/>
      <c r="J30" s="7"/>
      <c r="K30" s="6">
        <v>731</v>
      </c>
      <c r="L30" s="7">
        <v>0.93844049247606021</v>
      </c>
      <c r="M30" s="6">
        <v>686</v>
      </c>
      <c r="N30" s="6">
        <v>6041800</v>
      </c>
      <c r="O30" s="5">
        <v>1.7905818165411102E-2</v>
      </c>
      <c r="P30" s="7">
        <v>0.29357106792777299</v>
      </c>
      <c r="Q30" s="7"/>
      <c r="R30" s="7"/>
      <c r="S30" s="7"/>
      <c r="T30" s="6">
        <v>1214</v>
      </c>
      <c r="U30" s="7">
        <v>0.7306425041186162</v>
      </c>
      <c r="V30" s="6">
        <v>887</v>
      </c>
      <c r="W30" s="6">
        <v>7091600</v>
      </c>
      <c r="X30" s="7">
        <v>1.8107954790425405E-2</v>
      </c>
      <c r="Y30" s="7">
        <v>0.30793741148817394</v>
      </c>
      <c r="Z30" s="7"/>
      <c r="AA30" s="7"/>
      <c r="AB30" s="7"/>
    </row>
    <row r="31" spans="1:28" x14ac:dyDescent="0.2">
      <c r="A31" s="9" t="s">
        <v>62</v>
      </c>
      <c r="B31" s="6">
        <v>457</v>
      </c>
      <c r="C31" s="7">
        <v>0.42231947483588622</v>
      </c>
      <c r="D31" s="6">
        <v>193</v>
      </c>
      <c r="E31" s="6">
        <v>930800</v>
      </c>
      <c r="F31" s="5">
        <v>1.9265148259561667E-2</v>
      </c>
      <c r="G31" s="7">
        <v>0.40382662100456618</v>
      </c>
      <c r="H31" s="7"/>
      <c r="I31" s="7"/>
      <c r="J31" s="7"/>
      <c r="K31" s="6">
        <v>676</v>
      </c>
      <c r="L31" s="7">
        <v>0.92455621301775148</v>
      </c>
      <c r="M31" s="6">
        <v>625</v>
      </c>
      <c r="N31" s="6">
        <v>5144300</v>
      </c>
      <c r="O31" s="5">
        <v>1.769956527493257E-2</v>
      </c>
      <c r="P31" s="7">
        <v>0.28088373381877024</v>
      </c>
      <c r="Q31" s="7"/>
      <c r="R31" s="7"/>
      <c r="S31" s="7"/>
      <c r="T31" s="6">
        <v>1133</v>
      </c>
      <c r="U31" s="7">
        <v>0.72197705207413942</v>
      </c>
      <c r="V31" s="6">
        <v>818</v>
      </c>
      <c r="W31" s="6">
        <v>6075100</v>
      </c>
      <c r="X31" s="7">
        <v>1.793943698767685E-2</v>
      </c>
      <c r="Y31" s="7">
        <v>0.29938853951890038</v>
      </c>
      <c r="Z31" s="7"/>
      <c r="AA31" s="7"/>
      <c r="AB31" s="7"/>
    </row>
    <row r="32" spans="1:28" x14ac:dyDescent="0.2">
      <c r="A32" s="9" t="s">
        <v>63</v>
      </c>
      <c r="B32" s="6">
        <v>412</v>
      </c>
      <c r="C32" s="7">
        <v>0.39563106796116504</v>
      </c>
      <c r="D32" s="6">
        <v>163</v>
      </c>
      <c r="E32" s="6">
        <v>794800</v>
      </c>
      <c r="F32" s="5">
        <v>1.9454957221942626E-2</v>
      </c>
      <c r="G32" s="7">
        <v>0.31512029411764708</v>
      </c>
      <c r="H32" s="7"/>
      <c r="I32" s="7"/>
      <c r="J32" s="7"/>
      <c r="K32" s="6">
        <v>566</v>
      </c>
      <c r="L32" s="7">
        <v>0.92402826855123676</v>
      </c>
      <c r="M32" s="6">
        <v>523</v>
      </c>
      <c r="N32" s="6">
        <v>4177400</v>
      </c>
      <c r="O32" s="5">
        <v>1.8425029562203928E-2</v>
      </c>
      <c r="P32" s="7">
        <v>0.32225617404351087</v>
      </c>
      <c r="Q32" s="7"/>
      <c r="R32" s="7"/>
      <c r="S32" s="7"/>
      <c r="T32" s="6">
        <v>978</v>
      </c>
      <c r="U32" s="7">
        <v>0.70143149284253581</v>
      </c>
      <c r="V32" s="6">
        <v>686</v>
      </c>
      <c r="W32" s="6">
        <v>4972200</v>
      </c>
      <c r="X32" s="7">
        <v>1.8589662220576543E-2</v>
      </c>
      <c r="Y32" s="7">
        <v>0.32113175057931326</v>
      </c>
      <c r="Z32" s="7"/>
      <c r="AA32" s="7"/>
      <c r="AB32" s="7"/>
    </row>
    <row r="33" spans="1:28" x14ac:dyDescent="0.2">
      <c r="A33" s="9" t="s">
        <v>64</v>
      </c>
      <c r="B33" s="6">
        <v>488</v>
      </c>
      <c r="C33" s="7">
        <v>0.45901639344262296</v>
      </c>
      <c r="D33" s="6">
        <v>224</v>
      </c>
      <c r="E33" s="6">
        <v>1168900</v>
      </c>
      <c r="F33" s="5">
        <v>1.9028830524424674E-2</v>
      </c>
      <c r="G33" s="7">
        <v>0.28208695652173915</v>
      </c>
      <c r="H33" s="7"/>
      <c r="I33" s="7"/>
      <c r="J33" s="7"/>
      <c r="K33" s="6">
        <v>728</v>
      </c>
      <c r="L33" s="7">
        <v>0.95192307692307687</v>
      </c>
      <c r="M33" s="6">
        <v>693</v>
      </c>
      <c r="N33" s="6">
        <v>6158900</v>
      </c>
      <c r="O33" s="5">
        <v>1.8087687069186214E-2</v>
      </c>
      <c r="P33" s="7">
        <v>0.23002378652254687</v>
      </c>
      <c r="Q33" s="7"/>
      <c r="R33" s="7"/>
      <c r="S33" s="7"/>
      <c r="T33" s="6">
        <v>1216</v>
      </c>
      <c r="U33" s="7">
        <v>0.75411184210526316</v>
      </c>
      <c r="V33" s="6">
        <v>917</v>
      </c>
      <c r="W33" s="6">
        <v>7327800</v>
      </c>
      <c r="X33" s="7">
        <v>1.8237814335873112E-2</v>
      </c>
      <c r="Y33" s="7">
        <v>0.23820567117437721</v>
      </c>
      <c r="Z33" s="7"/>
      <c r="AA33" s="7"/>
      <c r="AB33" s="7"/>
    </row>
    <row r="34" spans="1:28" x14ac:dyDescent="0.2">
      <c r="A34" s="9" t="s">
        <v>65</v>
      </c>
      <c r="B34" s="6">
        <v>480</v>
      </c>
      <c r="C34" s="7">
        <v>0.45208333333333334</v>
      </c>
      <c r="D34" s="6">
        <v>217</v>
      </c>
      <c r="E34" s="6">
        <v>1110700</v>
      </c>
      <c r="F34" s="5">
        <v>1.939605654092014E-2</v>
      </c>
      <c r="G34" s="7">
        <v>0.31240974212034384</v>
      </c>
      <c r="H34" s="7"/>
      <c r="I34" s="7"/>
      <c r="J34" s="7"/>
      <c r="K34" s="6">
        <v>672</v>
      </c>
      <c r="L34" s="7">
        <v>0.93601190476190477</v>
      </c>
      <c r="M34" s="6">
        <v>629</v>
      </c>
      <c r="N34" s="6">
        <v>5617200</v>
      </c>
      <c r="O34" s="5">
        <v>1.7261526783197204E-2</v>
      </c>
      <c r="P34" s="7">
        <v>0.15655839216411013</v>
      </c>
      <c r="Q34" s="7"/>
      <c r="R34" s="7"/>
      <c r="S34" s="7"/>
      <c r="T34" s="6">
        <v>1152</v>
      </c>
      <c r="U34" s="7">
        <v>0.734375</v>
      </c>
      <c r="V34" s="6">
        <v>846</v>
      </c>
      <c r="W34" s="6">
        <v>6727900</v>
      </c>
      <c r="X34" s="7">
        <v>1.7613913442021335E-2</v>
      </c>
      <c r="Y34" s="7">
        <v>0.18182571384329513</v>
      </c>
      <c r="Z34" s="7"/>
      <c r="AA34" s="7"/>
      <c r="AB34" s="7"/>
    </row>
    <row r="35" spans="1:28" x14ac:dyDescent="0.2">
      <c r="A35" s="9" t="s">
        <v>66</v>
      </c>
      <c r="B35" s="6">
        <v>524</v>
      </c>
      <c r="C35" s="7">
        <v>0.41030534351145037</v>
      </c>
      <c r="D35" s="6">
        <v>215</v>
      </c>
      <c r="E35" s="6">
        <v>1159100</v>
      </c>
      <c r="F35" s="5">
        <v>1.9306876024501769E-2</v>
      </c>
      <c r="G35" s="7">
        <v>0.15570502283105023</v>
      </c>
      <c r="H35" s="7"/>
      <c r="I35" s="7"/>
      <c r="J35" s="7"/>
      <c r="K35" s="6">
        <v>725</v>
      </c>
      <c r="L35" s="7">
        <v>0.9131034482758621</v>
      </c>
      <c r="M35" s="6">
        <v>662</v>
      </c>
      <c r="N35" s="6">
        <v>5935900</v>
      </c>
      <c r="O35" s="5">
        <v>1.8219635941693992E-2</v>
      </c>
      <c r="P35" s="7">
        <v>0.12878363684118366</v>
      </c>
      <c r="Q35" s="7"/>
      <c r="R35" s="7"/>
      <c r="S35" s="7"/>
      <c r="T35" s="6">
        <v>1249</v>
      </c>
      <c r="U35" s="7">
        <v>0.70216172938350685</v>
      </c>
      <c r="V35" s="6">
        <v>877</v>
      </c>
      <c r="W35" s="6">
        <v>7095000</v>
      </c>
      <c r="X35" s="7">
        <v>1.8397256798633032E-2</v>
      </c>
      <c r="Y35" s="7">
        <v>0.13311495004407872</v>
      </c>
      <c r="Z35" s="7"/>
      <c r="AA35" s="7"/>
      <c r="AB35" s="7"/>
    </row>
    <row r="36" spans="1:28" x14ac:dyDescent="0.2">
      <c r="A36" s="9" t="s">
        <v>67</v>
      </c>
      <c r="B36" s="6">
        <v>618</v>
      </c>
      <c r="C36" s="7">
        <v>0.41262135922330095</v>
      </c>
      <c r="D36" s="6">
        <v>255</v>
      </c>
      <c r="E36" s="6">
        <v>1367400</v>
      </c>
      <c r="F36" s="5">
        <v>1.9189118034225537E-2</v>
      </c>
      <c r="G36" s="7">
        <v>0.15413080495356038</v>
      </c>
      <c r="H36" s="7"/>
      <c r="I36" s="7"/>
      <c r="J36" s="7"/>
      <c r="K36" s="6">
        <v>683</v>
      </c>
      <c r="L36" s="7">
        <v>0.91654465592972179</v>
      </c>
      <c r="M36" s="6">
        <v>626</v>
      </c>
      <c r="N36" s="6">
        <v>5607100</v>
      </c>
      <c r="O36" s="5">
        <v>1.7710950709997574E-2</v>
      </c>
      <c r="P36" s="7">
        <v>0.10807050973123261</v>
      </c>
      <c r="Q36" s="7"/>
      <c r="R36" s="7"/>
      <c r="S36" s="7"/>
      <c r="T36" s="6">
        <v>1301</v>
      </c>
      <c r="U36" s="7">
        <v>0.67717140661029973</v>
      </c>
      <c r="V36" s="6">
        <v>881</v>
      </c>
      <c r="W36" s="6">
        <v>6974500</v>
      </c>
      <c r="X36" s="7">
        <v>1.8000755857197993E-2</v>
      </c>
      <c r="Y36" s="7">
        <v>0.11696985195154778</v>
      </c>
      <c r="Z36" s="7"/>
      <c r="AA36" s="7"/>
      <c r="AB36" s="7"/>
    </row>
    <row r="37" spans="1:28" x14ac:dyDescent="0.2">
      <c r="A37" s="9" t="s">
        <v>68</v>
      </c>
      <c r="B37" s="6">
        <v>616</v>
      </c>
      <c r="C37" s="7">
        <v>0.40097402597402598</v>
      </c>
      <c r="D37" s="6">
        <v>247</v>
      </c>
      <c r="E37" s="6">
        <v>1299000</v>
      </c>
      <c r="F37" s="5">
        <v>1.8877136258660509E-2</v>
      </c>
      <c r="G37" s="7">
        <v>0.1956241042345277</v>
      </c>
      <c r="H37" s="7"/>
      <c r="I37" s="7"/>
      <c r="J37" s="7"/>
      <c r="K37" s="6">
        <v>821</v>
      </c>
      <c r="L37" s="7">
        <v>0.92813641900121802</v>
      </c>
      <c r="M37" s="6">
        <v>762</v>
      </c>
      <c r="N37" s="6">
        <v>6682000</v>
      </c>
      <c r="O37" s="5">
        <v>1.7714254414845858E-2</v>
      </c>
      <c r="P37" s="7">
        <v>0.11973929115498212</v>
      </c>
      <c r="Q37" s="7"/>
      <c r="R37" s="7"/>
      <c r="S37" s="7"/>
      <c r="T37" s="6">
        <v>1437</v>
      </c>
      <c r="U37" s="7">
        <v>0.70215727209464163</v>
      </c>
      <c r="V37" s="6">
        <v>1009</v>
      </c>
      <c r="W37" s="6">
        <v>7981000</v>
      </c>
      <c r="X37" s="7">
        <v>1.7903526876331288E-2</v>
      </c>
      <c r="Y37" s="7">
        <v>0.13190304921028587</v>
      </c>
      <c r="Z37" s="7"/>
      <c r="AA37" s="7"/>
      <c r="AB37" s="7"/>
    </row>
    <row r="38" spans="1:28" x14ac:dyDescent="0.2">
      <c r="A38" s="9" t="s">
        <v>69</v>
      </c>
      <c r="B38" s="6">
        <v>558</v>
      </c>
      <c r="C38" s="7">
        <v>0.37455197132616486</v>
      </c>
      <c r="D38" s="6">
        <v>209</v>
      </c>
      <c r="E38" s="6">
        <v>1096900</v>
      </c>
      <c r="F38" s="5">
        <v>1.9170206946850215E-2</v>
      </c>
      <c r="G38" s="7">
        <v>0.1947725072604066</v>
      </c>
      <c r="H38" s="7"/>
      <c r="I38" s="7"/>
      <c r="J38" s="7"/>
      <c r="K38" s="6">
        <v>748</v>
      </c>
      <c r="L38" s="7">
        <v>0.9331550802139037</v>
      </c>
      <c r="M38" s="6">
        <v>698</v>
      </c>
      <c r="N38" s="6">
        <v>5658000</v>
      </c>
      <c r="O38" s="5">
        <v>1.7900180319295748E-2</v>
      </c>
      <c r="P38" s="7">
        <v>9.0937390504232607E-2</v>
      </c>
      <c r="Q38" s="7"/>
      <c r="R38" s="7"/>
      <c r="S38" s="7"/>
      <c r="T38" s="6">
        <v>1306</v>
      </c>
      <c r="U38" s="7">
        <v>0.69448698315467072</v>
      </c>
      <c r="V38" s="6">
        <v>907</v>
      </c>
      <c r="W38" s="6">
        <v>6754900</v>
      </c>
      <c r="X38" s="7">
        <v>1.8106414639236013E-2</v>
      </c>
      <c r="Y38" s="7">
        <v>0.10752339260862842</v>
      </c>
      <c r="Z38" s="7"/>
      <c r="AA38" s="7"/>
      <c r="AB38" s="7"/>
    </row>
    <row r="39" spans="1:28" x14ac:dyDescent="0.2">
      <c r="A39" s="9" t="s">
        <v>70</v>
      </c>
      <c r="B39" s="6">
        <v>474</v>
      </c>
      <c r="C39" s="7">
        <v>0.4472573839662447</v>
      </c>
      <c r="D39" s="6">
        <v>204</v>
      </c>
      <c r="E39" s="6">
        <v>1019000</v>
      </c>
      <c r="F39" s="5">
        <v>1.9204514229636899E-2</v>
      </c>
      <c r="G39" s="7">
        <v>8.8425443169968712E-2</v>
      </c>
      <c r="H39" s="7"/>
      <c r="I39" s="7"/>
      <c r="J39" s="7"/>
      <c r="K39" s="6">
        <v>701</v>
      </c>
      <c r="L39" s="7">
        <v>0.94293865905848784</v>
      </c>
      <c r="M39" s="6">
        <v>652</v>
      </c>
      <c r="N39" s="6">
        <v>5537300</v>
      </c>
      <c r="O39" s="5">
        <v>1.8035146969654612E-2</v>
      </c>
      <c r="P39" s="7">
        <v>8.309142374154771E-2</v>
      </c>
      <c r="Q39" s="7"/>
      <c r="R39" s="7"/>
      <c r="S39" s="7"/>
      <c r="T39" s="6">
        <v>1175</v>
      </c>
      <c r="U39" s="7">
        <v>0.7429787234042553</v>
      </c>
      <c r="V39" s="6">
        <v>856</v>
      </c>
      <c r="W39" s="6">
        <v>6556300</v>
      </c>
      <c r="X39" s="7">
        <v>1.8216893570316868E-2</v>
      </c>
      <c r="Y39" s="7">
        <v>8.3905576953684544E-2</v>
      </c>
      <c r="Z39" s="7"/>
      <c r="AA39" s="7"/>
      <c r="AB39" s="7"/>
    </row>
    <row r="40" spans="1:28" x14ac:dyDescent="0.2">
      <c r="A40" s="9" t="s">
        <v>71</v>
      </c>
      <c r="B40" s="6">
        <v>601</v>
      </c>
      <c r="C40" s="7">
        <v>0.42429284525790351</v>
      </c>
      <c r="D40" s="6">
        <v>233</v>
      </c>
      <c r="E40" s="6">
        <v>1233100</v>
      </c>
      <c r="F40" s="5">
        <v>1.9238991160489823E-2</v>
      </c>
      <c r="G40" s="7">
        <v>4.4196044711951848E-2</v>
      </c>
      <c r="H40" s="7"/>
      <c r="I40" s="7"/>
      <c r="J40" s="7"/>
      <c r="K40" s="6">
        <v>841</v>
      </c>
      <c r="L40" s="7">
        <v>0.94054696789536263</v>
      </c>
      <c r="M40" s="6">
        <v>779</v>
      </c>
      <c r="N40" s="6">
        <v>6616600</v>
      </c>
      <c r="O40" s="5">
        <v>1.7915693326746879E-2</v>
      </c>
      <c r="P40" s="7">
        <v>4.4996620559572459E-2</v>
      </c>
      <c r="Q40" s="7"/>
      <c r="R40" s="7"/>
      <c r="S40" s="7"/>
      <c r="T40" s="6">
        <v>1442</v>
      </c>
      <c r="U40" s="7">
        <v>0.72538141470180306</v>
      </c>
      <c r="V40" s="6">
        <v>1012</v>
      </c>
      <c r="W40" s="6">
        <v>7849700</v>
      </c>
      <c r="X40" s="7">
        <v>1.8123568603354699E-2</v>
      </c>
      <c r="Y40" s="7">
        <v>4.4872890365448503E-2</v>
      </c>
      <c r="Z40" s="7"/>
      <c r="AA40" s="7"/>
      <c r="AB40" s="7"/>
    </row>
    <row r="41" spans="1:28" x14ac:dyDescent="0.2">
      <c r="A41" s="9" t="s">
        <v>72</v>
      </c>
      <c r="B41" s="6">
        <v>613</v>
      </c>
      <c r="C41" s="7">
        <v>0.43230016313213704</v>
      </c>
      <c r="D41" s="6">
        <v>243</v>
      </c>
      <c r="E41" s="6">
        <v>1227500</v>
      </c>
      <c r="F41" s="5">
        <v>1.8866476578411406E-2</v>
      </c>
      <c r="G41" s="7">
        <v>3.6159169550173009E-2</v>
      </c>
      <c r="H41" s="7"/>
      <c r="I41" s="7"/>
      <c r="J41" s="7"/>
      <c r="K41" s="6">
        <v>793</v>
      </c>
      <c r="L41" s="7">
        <v>0.94325346784363173</v>
      </c>
      <c r="M41" s="6">
        <v>733</v>
      </c>
      <c r="N41" s="6">
        <v>6282500</v>
      </c>
      <c r="O41" s="5">
        <v>1.7771644906213715E-2</v>
      </c>
      <c r="P41" s="7">
        <v>2.4814042059943701E-2</v>
      </c>
      <c r="Q41" s="7"/>
      <c r="R41" s="7"/>
      <c r="S41" s="7"/>
      <c r="T41" s="6">
        <v>1406</v>
      </c>
      <c r="U41" s="7">
        <v>0.72048364153627309</v>
      </c>
      <c r="V41" s="6">
        <v>976</v>
      </c>
      <c r="W41" s="6">
        <v>7510000</v>
      </c>
      <c r="X41" s="7">
        <v>1.7950593758094231E-2</v>
      </c>
      <c r="Y41" s="7">
        <v>2.6636831132731062E-2</v>
      </c>
      <c r="Z41" s="7"/>
      <c r="AA41" s="7"/>
      <c r="AB41" s="7"/>
    </row>
    <row r="42" spans="1:28" x14ac:dyDescent="0.2">
      <c r="A42" s="9" t="s">
        <v>73</v>
      </c>
      <c r="B42" s="6">
        <v>577</v>
      </c>
      <c r="C42" s="7">
        <v>0.42461005199306762</v>
      </c>
      <c r="D42" s="6">
        <v>212</v>
      </c>
      <c r="E42" s="6">
        <v>1108400</v>
      </c>
      <c r="F42" s="5">
        <v>1.8873511367737281E-2</v>
      </c>
      <c r="G42" s="7">
        <v>7.9274116523400193E-3</v>
      </c>
      <c r="H42" s="7"/>
      <c r="I42" s="7"/>
      <c r="J42" s="7"/>
      <c r="K42" s="6">
        <v>828</v>
      </c>
      <c r="L42" s="7">
        <v>0.95652173913043481</v>
      </c>
      <c r="M42" s="6">
        <v>768</v>
      </c>
      <c r="N42" s="6">
        <v>6760600</v>
      </c>
      <c r="O42" s="5">
        <v>1.6992217684334576E-2</v>
      </c>
      <c r="P42" s="7">
        <v>7.7628953024255452E-3</v>
      </c>
      <c r="Q42" s="7"/>
      <c r="R42" s="7"/>
      <c r="S42" s="7"/>
      <c r="T42" s="6">
        <v>1405</v>
      </c>
      <c r="U42" s="7">
        <v>0.73807829181494666</v>
      </c>
      <c r="V42" s="6">
        <v>980</v>
      </c>
      <c r="W42" s="6">
        <v>7869000</v>
      </c>
      <c r="X42" s="7">
        <v>1.7257210176224721E-2</v>
      </c>
      <c r="Y42" s="7">
        <v>7.7856764978177489E-3</v>
      </c>
      <c r="Z42" s="7"/>
      <c r="AA42" s="7"/>
      <c r="AB42" s="7"/>
    </row>
    <row r="43" spans="1:28" x14ac:dyDescent="0.2">
      <c r="A43" s="3" t="s">
        <v>5</v>
      </c>
      <c r="B43" s="6">
        <v>579861</v>
      </c>
      <c r="C43" s="7">
        <v>0.59925395913848323</v>
      </c>
      <c r="D43" s="6">
        <v>347144</v>
      </c>
      <c r="E43" s="6">
        <v>1668274700</v>
      </c>
      <c r="F43" s="5">
        <v>1.9341148527655637E-2</v>
      </c>
      <c r="G43" s="7">
        <v>0.66008359729724164</v>
      </c>
      <c r="H43" s="7">
        <v>0.38397034083838405</v>
      </c>
      <c r="I43" s="7">
        <v>0.3042685456179568</v>
      </c>
      <c r="J43" s="7">
        <v>0.25142592123153507</v>
      </c>
      <c r="K43" s="6">
        <v>896714</v>
      </c>
      <c r="L43" s="7">
        <v>0.95080371222039584</v>
      </c>
      <c r="M43" s="6">
        <v>852586</v>
      </c>
      <c r="N43" s="6">
        <v>6597555831</v>
      </c>
      <c r="O43" s="5">
        <v>1.9634716469070036E-2</v>
      </c>
      <c r="P43" s="7">
        <v>0.80719353756915335</v>
      </c>
      <c r="Q43" s="7">
        <v>0.30100893047739463</v>
      </c>
      <c r="R43" s="7">
        <v>0.14315036840858283</v>
      </c>
      <c r="S43" s="7">
        <v>8.6003054237343793E-2</v>
      </c>
      <c r="T43" s="6">
        <v>1476575</v>
      </c>
      <c r="U43" s="7">
        <v>0.81274774393444293</v>
      </c>
      <c r="V43" s="6">
        <v>1199730</v>
      </c>
      <c r="W43" s="6">
        <v>8265830531</v>
      </c>
      <c r="X43" s="7">
        <v>1.9575466286338199E-2</v>
      </c>
      <c r="Y43" s="7">
        <v>0.77757292605574124</v>
      </c>
      <c r="Z43" s="7">
        <v>0.32501396147466516</v>
      </c>
      <c r="AA43" s="7">
        <v>0.18977019829461628</v>
      </c>
      <c r="AB43" s="7">
        <v>0.1338684537354238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5"/>
  <sheetViews>
    <sheetView workbookViewId="0">
      <selection activeCell="E47" sqref="E47"/>
    </sheetView>
  </sheetViews>
  <sheetFormatPr defaultRowHeight="11.25" x14ac:dyDescent="0.2"/>
  <cols>
    <col min="1" max="1" width="14.7109375" style="2" customWidth="1"/>
    <col min="2" max="37" width="6.85546875" style="2" customWidth="1"/>
    <col min="38" max="16384" width="9.140625" style="2"/>
  </cols>
  <sheetData>
    <row r="1" spans="1:39" x14ac:dyDescent="0.2">
      <c r="A1" s="1" t="s">
        <v>29</v>
      </c>
      <c r="B1" s="2" t="s" vm="2">
        <v>82</v>
      </c>
    </row>
    <row r="2" spans="1:39" x14ac:dyDescent="0.2">
      <c r="A2" s="1" t="s">
        <v>83</v>
      </c>
      <c r="B2" s="2" t="s" vm="3">
        <v>82</v>
      </c>
    </row>
    <row r="3" spans="1:39" x14ac:dyDescent="0.2">
      <c r="A3" s="1" t="s">
        <v>84</v>
      </c>
      <c r="B3" s="2" t="s" vm="4">
        <v>82</v>
      </c>
    </row>
    <row r="4" spans="1:39" ht="15.75" customHeight="1" x14ac:dyDescent="0.2"/>
    <row r="5" spans="1:39" x14ac:dyDescent="0.2">
      <c r="A5" s="1" t="s">
        <v>120</v>
      </c>
      <c r="B5" s="1" t="s">
        <v>44</v>
      </c>
    </row>
    <row r="6" spans="1:39" x14ac:dyDescent="0.2">
      <c r="A6" s="1" t="s">
        <v>0</v>
      </c>
      <c r="B6" s="2" t="s">
        <v>85</v>
      </c>
      <c r="C6" s="2" t="s">
        <v>86</v>
      </c>
      <c r="D6" s="2" t="s">
        <v>87</v>
      </c>
      <c r="E6" s="2" t="s">
        <v>88</v>
      </c>
      <c r="F6" s="2" t="s">
        <v>89</v>
      </c>
      <c r="G6" s="2" t="s">
        <v>90</v>
      </c>
      <c r="H6" s="2" t="s">
        <v>91</v>
      </c>
      <c r="I6" s="2" t="s">
        <v>92</v>
      </c>
      <c r="J6" s="2" t="s">
        <v>93</v>
      </c>
      <c r="K6" s="2" t="s">
        <v>94</v>
      </c>
      <c r="L6" s="2" t="s">
        <v>95</v>
      </c>
      <c r="M6" s="2" t="s">
        <v>96</v>
      </c>
      <c r="N6" s="2" t="s">
        <v>97</v>
      </c>
      <c r="O6" s="2" t="s">
        <v>98</v>
      </c>
      <c r="P6" s="2" t="s">
        <v>99</v>
      </c>
      <c r="Q6" s="2" t="s">
        <v>100</v>
      </c>
      <c r="R6" s="2" t="s">
        <v>101</v>
      </c>
      <c r="S6" s="2" t="s">
        <v>102</v>
      </c>
      <c r="T6" s="2" t="s">
        <v>103</v>
      </c>
      <c r="U6" s="2" t="s">
        <v>104</v>
      </c>
      <c r="V6" s="2" t="s">
        <v>105</v>
      </c>
      <c r="W6" s="2" t="s">
        <v>106</v>
      </c>
      <c r="X6" s="2" t="s">
        <v>107</v>
      </c>
      <c r="Y6" s="2" t="s">
        <v>108</v>
      </c>
      <c r="Z6" s="2" t="s">
        <v>109</v>
      </c>
      <c r="AA6" s="2" t="s">
        <v>110</v>
      </c>
      <c r="AB6" s="2" t="s">
        <v>111</v>
      </c>
      <c r="AC6" s="2" t="s">
        <v>112</v>
      </c>
      <c r="AD6" s="2" t="s">
        <v>113</v>
      </c>
      <c r="AE6" s="2" t="s">
        <v>114</v>
      </c>
      <c r="AF6" s="2" t="s">
        <v>115</v>
      </c>
      <c r="AG6" s="2" t="s">
        <v>116</v>
      </c>
      <c r="AH6" s="2" t="s">
        <v>117</v>
      </c>
      <c r="AI6" s="2" t="s">
        <v>118</v>
      </c>
      <c r="AJ6" s="2" t="s">
        <v>119</v>
      </c>
      <c r="AK6" s="2" t="s">
        <v>5</v>
      </c>
    </row>
    <row r="7" spans="1:39" x14ac:dyDescent="0.2">
      <c r="A7" s="3" t="s">
        <v>1</v>
      </c>
      <c r="B7" s="7">
        <v>0.76087826030526062</v>
      </c>
      <c r="C7" s="7">
        <v>1.0914459803740941</v>
      </c>
      <c r="D7" s="7">
        <v>1.2754208331891224</v>
      </c>
      <c r="E7" s="7">
        <v>1.3854457748805411</v>
      </c>
      <c r="F7" s="7">
        <v>1.4505276774432245</v>
      </c>
      <c r="G7" s="7">
        <v>1.4937241949469877</v>
      </c>
      <c r="H7" s="7">
        <v>1.5198814834189405</v>
      </c>
      <c r="I7" s="7">
        <v>1.5375793236219502</v>
      </c>
      <c r="J7" s="7">
        <v>1.5498690983167569</v>
      </c>
      <c r="K7" s="7">
        <v>1.5601966405656764</v>
      </c>
      <c r="L7" s="7">
        <v>1.5679782457262506</v>
      </c>
      <c r="M7" s="7">
        <v>1.5743608665317548</v>
      </c>
      <c r="N7" s="7">
        <v>1.580386951140736</v>
      </c>
      <c r="O7" s="7">
        <v>1.5861899311254595</v>
      </c>
      <c r="P7" s="7">
        <v>1.5922405941664568</v>
      </c>
      <c r="Q7" s="7">
        <v>1.5983185100020441</v>
      </c>
      <c r="R7" s="7">
        <v>1.6046433932282385</v>
      </c>
      <c r="S7" s="7">
        <v>1.6110626867709565</v>
      </c>
      <c r="T7" s="7">
        <v>1.6173781392908988</v>
      </c>
      <c r="U7" s="7">
        <v>1.6235761306098797</v>
      </c>
      <c r="V7" s="7">
        <v>1.6296167291996431</v>
      </c>
      <c r="W7" s="7">
        <v>1.6351445001514222</v>
      </c>
      <c r="X7" s="7">
        <v>1.640360085829307</v>
      </c>
      <c r="Y7" s="7">
        <v>1.6447099968261101</v>
      </c>
      <c r="Z7" s="7">
        <v>1.6484618548349805</v>
      </c>
      <c r="AA7" s="7">
        <v>1.651873125159441</v>
      </c>
      <c r="AB7" s="7">
        <v>1.6546826740194511</v>
      </c>
      <c r="AC7" s="7">
        <v>1.6570955571501678</v>
      </c>
      <c r="AD7" s="7">
        <v>1.6592165799932277</v>
      </c>
      <c r="AE7" s="7">
        <v>1.6607148374453433</v>
      </c>
      <c r="AF7" s="7">
        <v>1.6619503949050674</v>
      </c>
      <c r="AG7" s="7">
        <v>1.6628535121316466</v>
      </c>
      <c r="AH7" s="7">
        <v>1.663426228612604</v>
      </c>
      <c r="AI7" s="7">
        <v>1.6637586900746375</v>
      </c>
      <c r="AJ7" s="7">
        <v>1.6637990904174624</v>
      </c>
      <c r="AK7" s="7">
        <v>1.6637990904174622</v>
      </c>
      <c r="AL7" s="14"/>
    </row>
    <row r="8" spans="1:39" x14ac:dyDescent="0.2">
      <c r="A8" s="4" t="s">
        <v>121</v>
      </c>
      <c r="B8" s="7">
        <v>0.7694435583452085</v>
      </c>
      <c r="C8" s="7">
        <v>1.0787472548537065</v>
      </c>
      <c r="D8" s="7">
        <v>1.2814616126327141</v>
      </c>
      <c r="E8" s="7">
        <v>1.3886745064331847</v>
      </c>
      <c r="F8" s="7">
        <v>1.4639388196538059</v>
      </c>
      <c r="G8" s="7">
        <v>1.5108656647841789</v>
      </c>
      <c r="H8" s="7">
        <v>1.5412632451112225</v>
      </c>
      <c r="I8" s="7">
        <v>1.5621433034235721</v>
      </c>
      <c r="J8" s="7">
        <v>1.5759127432975926</v>
      </c>
      <c r="K8" s="7">
        <v>1.588306068159524</v>
      </c>
      <c r="L8" s="7">
        <v>1.5978152750737027</v>
      </c>
      <c r="M8" s="7">
        <v>1.6048767754027955</v>
      </c>
      <c r="N8" s="7">
        <v>1.6114738106051458</v>
      </c>
      <c r="O8" s="7">
        <v>1.6171094180681465</v>
      </c>
      <c r="P8" s="7">
        <v>1.6241375338865407</v>
      </c>
      <c r="Q8" s="7">
        <v>1.6299011221229485</v>
      </c>
      <c r="R8" s="7">
        <v>1.6372258880549939</v>
      </c>
      <c r="S8" s="7">
        <v>1.6442810185728669</v>
      </c>
      <c r="T8" s="7">
        <v>1.6513446844774045</v>
      </c>
      <c r="U8" s="7">
        <v>1.6583764428798511</v>
      </c>
      <c r="V8" s="7">
        <v>1.6645755837415954</v>
      </c>
      <c r="W8" s="7">
        <v>1.6708138055935806</v>
      </c>
      <c r="X8" s="7">
        <v>1.67610959585622</v>
      </c>
      <c r="Y8" s="7">
        <v>1.6809105849388029</v>
      </c>
      <c r="Z8" s="7">
        <v>1.6851703141583463</v>
      </c>
      <c r="AA8" s="7">
        <v>1.6885620387048832</v>
      </c>
      <c r="AB8" s="7">
        <v>1.6924766803835127</v>
      </c>
      <c r="AC8" s="7">
        <v>1.695786950774181</v>
      </c>
      <c r="AD8" s="7">
        <v>1.6999894482711824</v>
      </c>
      <c r="AE8" s="7">
        <v>1.7027340202222294</v>
      </c>
      <c r="AF8" s="7">
        <v>1.7056616854229203</v>
      </c>
      <c r="AG8" s="7">
        <v>1.7084854892902899</v>
      </c>
      <c r="AH8" s="7">
        <v>1.7115044898504714</v>
      </c>
      <c r="AI8" s="7">
        <v>1.7148447159945841</v>
      </c>
      <c r="AJ8" s="7">
        <v>1.7153272673937576</v>
      </c>
      <c r="AK8" s="7">
        <v>1.7153272673937576</v>
      </c>
      <c r="AL8" s="14"/>
      <c r="AM8" s="7"/>
    </row>
    <row r="9" spans="1:39" x14ac:dyDescent="0.2">
      <c r="A9" s="4" t="s">
        <v>122</v>
      </c>
      <c r="B9" s="7">
        <v>0.69736824647718332</v>
      </c>
      <c r="C9" s="7">
        <v>1.0610527274977404</v>
      </c>
      <c r="D9" s="7">
        <v>1.2485980033817516</v>
      </c>
      <c r="E9" s="7">
        <v>1.367232297770566</v>
      </c>
      <c r="F9" s="7">
        <v>1.4342736864890184</v>
      </c>
      <c r="G9" s="7">
        <v>1.4808754392436858</v>
      </c>
      <c r="H9" s="7">
        <v>1.5084356029921768</v>
      </c>
      <c r="I9" s="7">
        <v>1.5273783016890738</v>
      </c>
      <c r="J9" s="7">
        <v>1.5402666527577966</v>
      </c>
      <c r="K9" s="7">
        <v>1.5504064616025102</v>
      </c>
      <c r="L9" s="7">
        <v>1.5576472766749201</v>
      </c>
      <c r="M9" s="7">
        <v>1.5652385680470902</v>
      </c>
      <c r="N9" s="7">
        <v>1.5720884685196439</v>
      </c>
      <c r="O9" s="7">
        <v>1.5791990937739153</v>
      </c>
      <c r="P9" s="7">
        <v>1.5849730921219209</v>
      </c>
      <c r="Q9" s="7">
        <v>1.5927342576409478</v>
      </c>
      <c r="R9" s="7">
        <v>1.6002177703196727</v>
      </c>
      <c r="S9" s="7">
        <v>1.6074071004463795</v>
      </c>
      <c r="T9" s="7">
        <v>1.6144872123116252</v>
      </c>
      <c r="U9" s="7">
        <v>1.6217525124634531</v>
      </c>
      <c r="V9" s="7">
        <v>1.6284865162833344</v>
      </c>
      <c r="W9" s="7">
        <v>1.6358247258609189</v>
      </c>
      <c r="X9" s="7">
        <v>1.641775984250101</v>
      </c>
      <c r="Y9" s="7">
        <v>1.6465653362358608</v>
      </c>
      <c r="Z9" s="7">
        <v>1.651588411951638</v>
      </c>
      <c r="AA9" s="7">
        <v>1.6574169751432684</v>
      </c>
      <c r="AB9" s="7">
        <v>1.6614626454385695</v>
      </c>
      <c r="AC9" s="7">
        <v>1.6661329902900275</v>
      </c>
      <c r="AD9" s="7">
        <v>1.6711222681162228</v>
      </c>
      <c r="AE9" s="7">
        <v>1.6750832582412414</v>
      </c>
      <c r="AF9" s="7">
        <v>1.6784717014404205</v>
      </c>
      <c r="AG9" s="7">
        <v>1.6821792609743342</v>
      </c>
      <c r="AH9" s="7">
        <v>1.6852061163622352</v>
      </c>
      <c r="AI9" s="7">
        <v>1.6858775187935688</v>
      </c>
      <c r="AJ9" s="7"/>
      <c r="AK9" s="7">
        <v>1.6858775187935704</v>
      </c>
      <c r="AL9" s="14"/>
      <c r="AM9" s="7"/>
    </row>
    <row r="10" spans="1:39" x14ac:dyDescent="0.2">
      <c r="A10" s="4" t="s">
        <v>123</v>
      </c>
      <c r="B10" s="7">
        <v>0.78939572243102241</v>
      </c>
      <c r="C10" s="7">
        <v>1.0733283592152678</v>
      </c>
      <c r="D10" s="7">
        <v>1.2614408226415352</v>
      </c>
      <c r="E10" s="7">
        <v>1.3689564145687521</v>
      </c>
      <c r="F10" s="7">
        <v>1.4343418752093937</v>
      </c>
      <c r="G10" s="7">
        <v>1.4777690222547413</v>
      </c>
      <c r="H10" s="7">
        <v>1.504602933997683</v>
      </c>
      <c r="I10" s="7">
        <v>1.5246040364751052</v>
      </c>
      <c r="J10" s="7">
        <v>1.537372443950894</v>
      </c>
      <c r="K10" s="7">
        <v>1.5471341552790707</v>
      </c>
      <c r="L10" s="7">
        <v>1.5554301901301821</v>
      </c>
      <c r="M10" s="7">
        <v>1.5616852927516345</v>
      </c>
      <c r="N10" s="7">
        <v>1.5683633305188338</v>
      </c>
      <c r="O10" s="7">
        <v>1.573916439700962</v>
      </c>
      <c r="P10" s="7">
        <v>1.5799209294325545</v>
      </c>
      <c r="Q10" s="7">
        <v>1.5857984725711376</v>
      </c>
      <c r="R10" s="7">
        <v>1.5918829865582353</v>
      </c>
      <c r="S10" s="7">
        <v>1.5984899909720276</v>
      </c>
      <c r="T10" s="7">
        <v>1.6046000165739012</v>
      </c>
      <c r="U10" s="7">
        <v>1.6111631625672027</v>
      </c>
      <c r="V10" s="7">
        <v>1.6181677432673769</v>
      </c>
      <c r="W10" s="7">
        <v>1.6231804965698933</v>
      </c>
      <c r="X10" s="7">
        <v>1.6280635275060995</v>
      </c>
      <c r="Y10" s="7">
        <v>1.6324103101761465</v>
      </c>
      <c r="Z10" s="7">
        <v>1.636982821967307</v>
      </c>
      <c r="AA10" s="7">
        <v>1.6417260463004633</v>
      </c>
      <c r="AB10" s="7">
        <v>1.6467260990280073</v>
      </c>
      <c r="AC10" s="7">
        <v>1.6518399048983823</v>
      </c>
      <c r="AD10" s="7">
        <v>1.6561292282386701</v>
      </c>
      <c r="AE10" s="7">
        <v>1.659602444211818</v>
      </c>
      <c r="AF10" s="7">
        <v>1.66377708852529</v>
      </c>
      <c r="AG10" s="7">
        <v>1.6673245298512855</v>
      </c>
      <c r="AH10" s="7">
        <v>1.6682410464100514</v>
      </c>
      <c r="AI10" s="7"/>
      <c r="AJ10" s="7"/>
      <c r="AK10" s="7">
        <v>1.6682410464100514</v>
      </c>
      <c r="AL10" s="14"/>
      <c r="AM10" s="7"/>
    </row>
    <row r="11" spans="1:39" x14ac:dyDescent="0.2">
      <c r="A11" s="4" t="s">
        <v>124</v>
      </c>
      <c r="B11" s="7">
        <v>0.71740984521535189</v>
      </c>
      <c r="C11" s="7">
        <v>1.0622768489557406</v>
      </c>
      <c r="D11" s="7">
        <v>1.2525085437743129</v>
      </c>
      <c r="E11" s="7">
        <v>1.3646641149406826</v>
      </c>
      <c r="F11" s="7">
        <v>1.4306998397037647</v>
      </c>
      <c r="G11" s="7">
        <v>1.4758065050005611</v>
      </c>
      <c r="H11" s="7">
        <v>1.5040237674645083</v>
      </c>
      <c r="I11" s="7">
        <v>1.5235871998030803</v>
      </c>
      <c r="J11" s="7">
        <v>1.5363648665928213</v>
      </c>
      <c r="K11" s="7">
        <v>1.5502765871392712</v>
      </c>
      <c r="L11" s="7">
        <v>1.5584595870911118</v>
      </c>
      <c r="M11" s="7">
        <v>1.5650093471390571</v>
      </c>
      <c r="N11" s="7">
        <v>1.5707739236190255</v>
      </c>
      <c r="O11" s="7">
        <v>1.5767332204902631</v>
      </c>
      <c r="P11" s="7">
        <v>1.5836225485795614</v>
      </c>
      <c r="Q11" s="7">
        <v>1.5891674377110314</v>
      </c>
      <c r="R11" s="7">
        <v>1.5963390058380014</v>
      </c>
      <c r="S11" s="7">
        <v>1.6027905840249566</v>
      </c>
      <c r="T11" s="7">
        <v>1.610056265669229</v>
      </c>
      <c r="U11" s="7">
        <v>1.6169191767935394</v>
      </c>
      <c r="V11" s="7">
        <v>1.6225524177248372</v>
      </c>
      <c r="W11" s="7">
        <v>1.6288034117905159</v>
      </c>
      <c r="X11" s="7">
        <v>1.634029868781403</v>
      </c>
      <c r="Y11" s="7">
        <v>1.6400654411892177</v>
      </c>
      <c r="Z11" s="7">
        <v>1.6444039556718508</v>
      </c>
      <c r="AA11" s="7">
        <v>1.6492794988414954</v>
      </c>
      <c r="AB11" s="7">
        <v>1.6531817491745986</v>
      </c>
      <c r="AC11" s="7">
        <v>1.6569084856404401</v>
      </c>
      <c r="AD11" s="7">
        <v>1.6607100436111057</v>
      </c>
      <c r="AE11" s="7">
        <v>1.6643235299418331</v>
      </c>
      <c r="AF11" s="7">
        <v>1.6677894521267762</v>
      </c>
      <c r="AG11" s="7">
        <v>1.6684570644748731</v>
      </c>
      <c r="AH11" s="7"/>
      <c r="AI11" s="7"/>
      <c r="AJ11" s="7"/>
      <c r="AK11" s="7">
        <v>1.6684570644748731</v>
      </c>
      <c r="AL11" s="14"/>
      <c r="AM11" s="7"/>
    </row>
    <row r="12" spans="1:39" x14ac:dyDescent="0.2">
      <c r="A12" s="4" t="s">
        <v>125</v>
      </c>
      <c r="B12" s="7">
        <v>0.80051890621612198</v>
      </c>
      <c r="C12" s="7">
        <v>1.1003393956466347</v>
      </c>
      <c r="D12" s="7">
        <v>1.2878472011888606</v>
      </c>
      <c r="E12" s="7">
        <v>1.4021707869641546</v>
      </c>
      <c r="F12" s="7">
        <v>1.4695757177471642</v>
      </c>
      <c r="G12" s="7">
        <v>1.5176550877759849</v>
      </c>
      <c r="H12" s="7">
        <v>1.5465212997698845</v>
      </c>
      <c r="I12" s="7">
        <v>1.565529053247833</v>
      </c>
      <c r="J12" s="7">
        <v>1.579779563269494</v>
      </c>
      <c r="K12" s="7">
        <v>1.5891618297162704</v>
      </c>
      <c r="L12" s="7">
        <v>1.598785375001998</v>
      </c>
      <c r="M12" s="7">
        <v>1.6056843321161596</v>
      </c>
      <c r="N12" s="7">
        <v>1.6125623917035605</v>
      </c>
      <c r="O12" s="7">
        <v>1.6188561787363329</v>
      </c>
      <c r="P12" s="7">
        <v>1.6257993618125273</v>
      </c>
      <c r="Q12" s="7">
        <v>1.6324650147128144</v>
      </c>
      <c r="R12" s="7">
        <v>1.6392933188707881</v>
      </c>
      <c r="S12" s="7">
        <v>1.6460719463424438</v>
      </c>
      <c r="T12" s="7">
        <v>1.6522991095583632</v>
      </c>
      <c r="U12" s="7">
        <v>1.6577725017312719</v>
      </c>
      <c r="V12" s="7">
        <v>1.662340292949793</v>
      </c>
      <c r="W12" s="7">
        <v>1.6666764312798648</v>
      </c>
      <c r="X12" s="7">
        <v>1.6720267897122718</v>
      </c>
      <c r="Y12" s="7">
        <v>1.6760648063680177</v>
      </c>
      <c r="Z12" s="7">
        <v>1.6804122582765186</v>
      </c>
      <c r="AA12" s="7">
        <v>1.6846449885776431</v>
      </c>
      <c r="AB12" s="7">
        <v>1.6881165083218419</v>
      </c>
      <c r="AC12" s="7">
        <v>1.6922124582910307</v>
      </c>
      <c r="AD12" s="7">
        <v>1.6955477324637074</v>
      </c>
      <c r="AE12" s="7">
        <v>1.6985722558563516</v>
      </c>
      <c r="AF12" s="7">
        <v>1.6991484663179173</v>
      </c>
      <c r="AG12" s="7"/>
      <c r="AH12" s="7"/>
      <c r="AI12" s="7"/>
      <c r="AJ12" s="7"/>
      <c r="AK12" s="7">
        <v>1.6991484663179179</v>
      </c>
      <c r="AL12" s="14"/>
      <c r="AM12" s="7"/>
    </row>
    <row r="13" spans="1:39" x14ac:dyDescent="0.2">
      <c r="A13" s="4" t="s">
        <v>126</v>
      </c>
      <c r="B13" s="7">
        <v>0.76040770612199948</v>
      </c>
      <c r="C13" s="7">
        <v>1.1005157386451585</v>
      </c>
      <c r="D13" s="7">
        <v>1.2859449076672049</v>
      </c>
      <c r="E13" s="7">
        <v>1.3957850514093864</v>
      </c>
      <c r="F13" s="7">
        <v>1.4642559621702131</v>
      </c>
      <c r="G13" s="7">
        <v>1.5111517676642008</v>
      </c>
      <c r="H13" s="7">
        <v>1.5361300120511352</v>
      </c>
      <c r="I13" s="7">
        <v>1.5559156747546485</v>
      </c>
      <c r="J13" s="7">
        <v>1.5681157024114882</v>
      </c>
      <c r="K13" s="7">
        <v>1.5786133996241329</v>
      </c>
      <c r="L13" s="7">
        <v>1.5854898903702139</v>
      </c>
      <c r="M13" s="7">
        <v>1.5916901362546538</v>
      </c>
      <c r="N13" s="7">
        <v>1.5972714472026115</v>
      </c>
      <c r="O13" s="7">
        <v>1.602894200204789</v>
      </c>
      <c r="P13" s="7">
        <v>1.6077094745315135</v>
      </c>
      <c r="Q13" s="7">
        <v>1.6127411375767242</v>
      </c>
      <c r="R13" s="7">
        <v>1.6179660527658559</v>
      </c>
      <c r="S13" s="7">
        <v>1.6239871526870822</v>
      </c>
      <c r="T13" s="7">
        <v>1.6290362562821272</v>
      </c>
      <c r="U13" s="7">
        <v>1.6338997902804324</v>
      </c>
      <c r="V13" s="7">
        <v>1.6396157557300224</v>
      </c>
      <c r="W13" s="7">
        <v>1.6440780463171798</v>
      </c>
      <c r="X13" s="7">
        <v>1.6485481503972517</v>
      </c>
      <c r="Y13" s="7">
        <v>1.6532785487268336</v>
      </c>
      <c r="Z13" s="7">
        <v>1.6569685705473003</v>
      </c>
      <c r="AA13" s="7">
        <v>1.6606707847685573</v>
      </c>
      <c r="AB13" s="7">
        <v>1.6644065978762024</v>
      </c>
      <c r="AC13" s="7">
        <v>1.6682383571011687</v>
      </c>
      <c r="AD13" s="7">
        <v>1.6719969730208217</v>
      </c>
      <c r="AE13" s="7">
        <v>1.6729135589376196</v>
      </c>
      <c r="AF13" s="7"/>
      <c r="AG13" s="7"/>
      <c r="AH13" s="7"/>
      <c r="AI13" s="7"/>
      <c r="AJ13" s="7"/>
      <c r="AK13" s="7">
        <v>1.6729135589376194</v>
      </c>
      <c r="AL13" s="14"/>
      <c r="AM13" s="7"/>
    </row>
    <row r="14" spans="1:39" x14ac:dyDescent="0.2">
      <c r="A14" s="4" t="s">
        <v>127</v>
      </c>
      <c r="B14" s="7">
        <v>0.7811650921088148</v>
      </c>
      <c r="C14" s="7">
        <v>1.1062519853615418</v>
      </c>
      <c r="D14" s="7">
        <v>1.277515864933235</v>
      </c>
      <c r="E14" s="7">
        <v>1.3911410789023286</v>
      </c>
      <c r="F14" s="7">
        <v>1.4562200718126437</v>
      </c>
      <c r="G14" s="7">
        <v>1.4974521549145503</v>
      </c>
      <c r="H14" s="7">
        <v>1.5239104536042489</v>
      </c>
      <c r="I14" s="7">
        <v>1.5387857516957071</v>
      </c>
      <c r="J14" s="7">
        <v>1.5498232517403074</v>
      </c>
      <c r="K14" s="7">
        <v>1.558946729860524</v>
      </c>
      <c r="L14" s="7">
        <v>1.567038578637699</v>
      </c>
      <c r="M14" s="7">
        <v>1.5733626329241575</v>
      </c>
      <c r="N14" s="7">
        <v>1.5800844115180901</v>
      </c>
      <c r="O14" s="7">
        <v>1.5855895063623988</v>
      </c>
      <c r="P14" s="7">
        <v>1.592226801601808</v>
      </c>
      <c r="Q14" s="7">
        <v>1.5984731901917089</v>
      </c>
      <c r="R14" s="7">
        <v>1.6048139179994252</v>
      </c>
      <c r="S14" s="7">
        <v>1.6102364863421563</v>
      </c>
      <c r="T14" s="7">
        <v>1.615299481992722</v>
      </c>
      <c r="U14" s="7">
        <v>1.6209268319301029</v>
      </c>
      <c r="V14" s="7">
        <v>1.6265758940246107</v>
      </c>
      <c r="W14" s="7">
        <v>1.63110690464665</v>
      </c>
      <c r="X14" s="7">
        <v>1.6363607627982415</v>
      </c>
      <c r="Y14" s="7">
        <v>1.6412345178812042</v>
      </c>
      <c r="Z14" s="7">
        <v>1.6453623093747716</v>
      </c>
      <c r="AA14" s="7">
        <v>1.6495473414216699</v>
      </c>
      <c r="AB14" s="7">
        <v>1.6539481738203763</v>
      </c>
      <c r="AC14" s="7">
        <v>1.6575244070461532</v>
      </c>
      <c r="AD14" s="7">
        <v>1.6584554805607508</v>
      </c>
      <c r="AE14" s="7"/>
      <c r="AF14" s="7"/>
      <c r="AG14" s="7"/>
      <c r="AH14" s="7"/>
      <c r="AI14" s="7"/>
      <c r="AJ14" s="7"/>
      <c r="AK14" s="7">
        <v>1.6584554805607514</v>
      </c>
      <c r="AL14" s="14"/>
      <c r="AM14" s="7"/>
    </row>
    <row r="15" spans="1:39" x14ac:dyDescent="0.2">
      <c r="A15" s="4" t="s">
        <v>128</v>
      </c>
      <c r="B15" s="7">
        <v>0.7630953471343328</v>
      </c>
      <c r="C15" s="7">
        <v>1.0813825156543391</v>
      </c>
      <c r="D15" s="7">
        <v>1.2679827733222686</v>
      </c>
      <c r="E15" s="7">
        <v>1.376819470911339</v>
      </c>
      <c r="F15" s="7">
        <v>1.4387440229486612</v>
      </c>
      <c r="G15" s="7">
        <v>1.4825698409598747</v>
      </c>
      <c r="H15" s="7">
        <v>1.5067619636638654</v>
      </c>
      <c r="I15" s="7">
        <v>1.5237505071711179</v>
      </c>
      <c r="J15" s="7">
        <v>1.5356374436548472</v>
      </c>
      <c r="K15" s="7">
        <v>1.5459952067008065</v>
      </c>
      <c r="L15" s="7">
        <v>1.5526643881073625</v>
      </c>
      <c r="M15" s="7">
        <v>1.5583349740293688</v>
      </c>
      <c r="N15" s="7">
        <v>1.5637485753823956</v>
      </c>
      <c r="O15" s="7">
        <v>1.5694507406263705</v>
      </c>
      <c r="P15" s="7">
        <v>1.5752753922847811</v>
      </c>
      <c r="Q15" s="7">
        <v>1.5820384711282396</v>
      </c>
      <c r="R15" s="7">
        <v>1.587754723465326</v>
      </c>
      <c r="S15" s="7">
        <v>1.593186508110795</v>
      </c>
      <c r="T15" s="7">
        <v>1.5987253058511555</v>
      </c>
      <c r="U15" s="7">
        <v>1.6039500420174395</v>
      </c>
      <c r="V15" s="7">
        <v>1.6092486909951127</v>
      </c>
      <c r="W15" s="7">
        <v>1.6153867862750371</v>
      </c>
      <c r="X15" s="7">
        <v>1.6206580592965065</v>
      </c>
      <c r="Y15" s="7">
        <v>1.6247870629977803</v>
      </c>
      <c r="Z15" s="7">
        <v>1.6288945508413273</v>
      </c>
      <c r="AA15" s="7">
        <v>1.6331118867576464</v>
      </c>
      <c r="AB15" s="7">
        <v>1.6374245584564957</v>
      </c>
      <c r="AC15" s="7">
        <v>1.6379859819636942</v>
      </c>
      <c r="AD15" s="7"/>
      <c r="AE15" s="7"/>
      <c r="AF15" s="7"/>
      <c r="AG15" s="7"/>
      <c r="AH15" s="7"/>
      <c r="AI15" s="7"/>
      <c r="AJ15" s="7"/>
      <c r="AK15" s="7">
        <v>1.6379859819636944</v>
      </c>
      <c r="AL15" s="14"/>
      <c r="AM15" s="7"/>
    </row>
    <row r="16" spans="1:39" x14ac:dyDescent="0.2">
      <c r="A16" s="4" t="s">
        <v>129</v>
      </c>
      <c r="B16" s="7">
        <v>0.73197931340584266</v>
      </c>
      <c r="C16" s="7">
        <v>1.0917990646992413</v>
      </c>
      <c r="D16" s="7">
        <v>1.2789107437439673</v>
      </c>
      <c r="E16" s="7">
        <v>1.3798286408116669</v>
      </c>
      <c r="F16" s="7">
        <v>1.4465382204408666</v>
      </c>
      <c r="G16" s="7">
        <v>1.4866810803833364</v>
      </c>
      <c r="H16" s="7">
        <v>1.5124920836795288</v>
      </c>
      <c r="I16" s="7">
        <v>1.5275336519011375</v>
      </c>
      <c r="J16" s="7">
        <v>1.5390917904360746</v>
      </c>
      <c r="K16" s="7">
        <v>1.5497217574652016</v>
      </c>
      <c r="L16" s="7">
        <v>1.5572842338019224</v>
      </c>
      <c r="M16" s="7">
        <v>1.5634592620233609</v>
      </c>
      <c r="N16" s="7">
        <v>1.5686885913799657</v>
      </c>
      <c r="O16" s="7">
        <v>1.5739575219809538</v>
      </c>
      <c r="P16" s="7">
        <v>1.579411270544155</v>
      </c>
      <c r="Q16" s="7">
        <v>1.5847697360137762</v>
      </c>
      <c r="R16" s="7">
        <v>1.5898406067016455</v>
      </c>
      <c r="S16" s="7">
        <v>1.5949263500764865</v>
      </c>
      <c r="T16" s="7">
        <v>1.6007172861960353</v>
      </c>
      <c r="U16" s="7">
        <v>1.6067241568803252</v>
      </c>
      <c r="V16" s="7">
        <v>1.6130866989887698</v>
      </c>
      <c r="W16" s="7">
        <v>1.6186793438308573</v>
      </c>
      <c r="X16" s="7">
        <v>1.6238530699063929</v>
      </c>
      <c r="Y16" s="7">
        <v>1.6286099350202206</v>
      </c>
      <c r="Z16" s="7">
        <v>1.6340134466038738</v>
      </c>
      <c r="AA16" s="7">
        <v>1.6388521411828072</v>
      </c>
      <c r="AB16" s="7">
        <v>1.639761077143967</v>
      </c>
      <c r="AC16" s="7"/>
      <c r="AD16" s="7"/>
      <c r="AE16" s="7"/>
      <c r="AF16" s="7"/>
      <c r="AG16" s="7"/>
      <c r="AH16" s="7"/>
      <c r="AI16" s="7"/>
      <c r="AJ16" s="7"/>
      <c r="AK16" s="7">
        <v>1.6397610771439677</v>
      </c>
      <c r="AL16" s="14"/>
      <c r="AM16" s="7"/>
    </row>
    <row r="17" spans="1:39" x14ac:dyDescent="0.2">
      <c r="A17" s="4" t="s">
        <v>130</v>
      </c>
      <c r="B17" s="7">
        <v>0.78137819057063074</v>
      </c>
      <c r="C17" s="7">
        <v>1.11738164486084</v>
      </c>
      <c r="D17" s="7">
        <v>1.2782069077101703</v>
      </c>
      <c r="E17" s="7">
        <v>1.3871713539002004</v>
      </c>
      <c r="F17" s="7">
        <v>1.442056804677355</v>
      </c>
      <c r="G17" s="7">
        <v>1.4793222203697634</v>
      </c>
      <c r="H17" s="7">
        <v>1.5023827353277281</v>
      </c>
      <c r="I17" s="7">
        <v>1.5174389260678285</v>
      </c>
      <c r="J17" s="7">
        <v>1.5277291491033003</v>
      </c>
      <c r="K17" s="7">
        <v>1.5363027181975779</v>
      </c>
      <c r="L17" s="7">
        <v>1.5423465958406708</v>
      </c>
      <c r="M17" s="7">
        <v>1.5465865645117329</v>
      </c>
      <c r="N17" s="7">
        <v>1.551505893916735</v>
      </c>
      <c r="O17" s="7">
        <v>1.5574798308512168</v>
      </c>
      <c r="P17" s="7">
        <v>1.5625631874446071</v>
      </c>
      <c r="Q17" s="7">
        <v>1.5672607914679022</v>
      </c>
      <c r="R17" s="7">
        <v>1.5719630836560499</v>
      </c>
      <c r="S17" s="7">
        <v>1.5779796398088197</v>
      </c>
      <c r="T17" s="7">
        <v>1.5838097127035633</v>
      </c>
      <c r="U17" s="7">
        <v>1.5898811676899713</v>
      </c>
      <c r="V17" s="7">
        <v>1.5954579012817838</v>
      </c>
      <c r="W17" s="7">
        <v>1.5998920638395808</v>
      </c>
      <c r="X17" s="7">
        <v>1.604503977813249</v>
      </c>
      <c r="Y17" s="7">
        <v>1.6090074575238686</v>
      </c>
      <c r="Z17" s="7">
        <v>1.6135839639350793</v>
      </c>
      <c r="AA17" s="7">
        <v>1.614549633877391</v>
      </c>
      <c r="AB17" s="7"/>
      <c r="AC17" s="7"/>
      <c r="AD17" s="7"/>
      <c r="AE17" s="7"/>
      <c r="AF17" s="7"/>
      <c r="AG17" s="7"/>
      <c r="AH17" s="7"/>
      <c r="AI17" s="7"/>
      <c r="AJ17" s="7"/>
      <c r="AK17" s="7">
        <v>1.6145496338773901</v>
      </c>
      <c r="AL17" s="14"/>
      <c r="AM17" s="7"/>
    </row>
    <row r="18" spans="1:39" x14ac:dyDescent="0.2">
      <c r="A18" s="4" t="s">
        <v>131</v>
      </c>
      <c r="B18" s="7">
        <v>0.80617901568147166</v>
      </c>
      <c r="C18" s="7">
        <v>1.1467591178614096</v>
      </c>
      <c r="D18" s="7">
        <v>1.3344047621502897</v>
      </c>
      <c r="E18" s="7">
        <v>1.4378499396637625</v>
      </c>
      <c r="F18" s="7">
        <v>1.4988648076131732</v>
      </c>
      <c r="G18" s="7">
        <v>1.5336242171410435</v>
      </c>
      <c r="H18" s="7">
        <v>1.556667890016509</v>
      </c>
      <c r="I18" s="7">
        <v>1.5726148014655206</v>
      </c>
      <c r="J18" s="7">
        <v>1.5837724500379264</v>
      </c>
      <c r="K18" s="7">
        <v>1.59243660922247</v>
      </c>
      <c r="L18" s="7">
        <v>1.5996344975037549</v>
      </c>
      <c r="M18" s="7">
        <v>1.6052790346202082</v>
      </c>
      <c r="N18" s="7">
        <v>1.6107818874285451</v>
      </c>
      <c r="O18" s="7">
        <v>1.6162479922956021</v>
      </c>
      <c r="P18" s="7">
        <v>1.6222091620848467</v>
      </c>
      <c r="Q18" s="7">
        <v>1.6281074510542719</v>
      </c>
      <c r="R18" s="7">
        <v>1.6350546785124653</v>
      </c>
      <c r="S18" s="7">
        <v>1.6408222598573139</v>
      </c>
      <c r="T18" s="7">
        <v>1.6476162735804614</v>
      </c>
      <c r="U18" s="7">
        <v>1.6538751634829418</v>
      </c>
      <c r="V18" s="7">
        <v>1.6598258405675663</v>
      </c>
      <c r="W18" s="7">
        <v>1.6652484432556771</v>
      </c>
      <c r="X18" s="7">
        <v>1.6701384837607762</v>
      </c>
      <c r="Y18" s="7">
        <v>1.6746203858643642</v>
      </c>
      <c r="Z18" s="7">
        <v>1.6753783833656408</v>
      </c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>
        <v>1.6753783833656413</v>
      </c>
      <c r="AL18" s="14"/>
      <c r="AM18" s="7"/>
    </row>
    <row r="19" spans="1:39" x14ac:dyDescent="0.2">
      <c r="A19" s="4" t="s">
        <v>132</v>
      </c>
      <c r="B19" s="7">
        <v>0.73674684593609685</v>
      </c>
      <c r="C19" s="7">
        <v>1.0859926968232274</v>
      </c>
      <c r="D19" s="7">
        <v>1.2586746325584444</v>
      </c>
      <c r="E19" s="7">
        <v>1.3730035336962154</v>
      </c>
      <c r="F19" s="7">
        <v>1.4345820021940368</v>
      </c>
      <c r="G19" s="7">
        <v>1.4776796573235718</v>
      </c>
      <c r="H19" s="7">
        <v>1.5018549796787448</v>
      </c>
      <c r="I19" s="7">
        <v>1.5177831652931502</v>
      </c>
      <c r="J19" s="7">
        <v>1.530337700245807</v>
      </c>
      <c r="K19" s="7">
        <v>1.5404655174770747</v>
      </c>
      <c r="L19" s="7">
        <v>1.5483041868260075</v>
      </c>
      <c r="M19" s="7">
        <v>1.556040477427415</v>
      </c>
      <c r="N19" s="7">
        <v>1.5621488563204124</v>
      </c>
      <c r="O19" s="7">
        <v>1.567742437016068</v>
      </c>
      <c r="P19" s="7">
        <v>1.5738304598611632</v>
      </c>
      <c r="Q19" s="7">
        <v>1.5810762047330231</v>
      </c>
      <c r="R19" s="7">
        <v>1.5880259051900645</v>
      </c>
      <c r="S19" s="7">
        <v>1.596810151002013</v>
      </c>
      <c r="T19" s="7">
        <v>1.6045468469324813</v>
      </c>
      <c r="U19" s="7">
        <v>1.6115229484998932</v>
      </c>
      <c r="V19" s="7">
        <v>1.6190923730581712</v>
      </c>
      <c r="W19" s="7">
        <v>1.6255636439361549</v>
      </c>
      <c r="X19" s="7">
        <v>1.6316647015979004</v>
      </c>
      <c r="Y19" s="7">
        <v>1.6327825351001208</v>
      </c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>
        <v>1.6327825351001211</v>
      </c>
      <c r="AL19" s="14"/>
      <c r="AM19" s="7"/>
    </row>
    <row r="20" spans="1:39" x14ac:dyDescent="0.2">
      <c r="A20" s="3" t="s">
        <v>2</v>
      </c>
      <c r="B20" s="7">
        <v>0.79910193882760738</v>
      </c>
      <c r="C20" s="7">
        <v>1.1175116315021216</v>
      </c>
      <c r="D20" s="7">
        <v>1.2721668860962803</v>
      </c>
      <c r="E20" s="7">
        <v>1.3635689180671329</v>
      </c>
      <c r="F20" s="7">
        <v>1.4122961828751657</v>
      </c>
      <c r="G20" s="7">
        <v>1.4433882197841643</v>
      </c>
      <c r="H20" s="7">
        <v>1.4619082349787171</v>
      </c>
      <c r="I20" s="7">
        <v>1.4735553019025671</v>
      </c>
      <c r="J20" s="7">
        <v>1.4800813826641099</v>
      </c>
      <c r="K20" s="7">
        <v>1.486264731500665</v>
      </c>
      <c r="L20" s="7">
        <v>1.4911109206602877</v>
      </c>
      <c r="M20" s="7">
        <v>1.4949122406137965</v>
      </c>
      <c r="N20" s="7">
        <v>1.4982839004855588</v>
      </c>
      <c r="O20" s="7">
        <v>1.5018442006993777</v>
      </c>
      <c r="P20" s="7">
        <v>1.5055027498891886</v>
      </c>
      <c r="Q20" s="7">
        <v>1.5087936172396046</v>
      </c>
      <c r="R20" s="7">
        <v>1.5118854349880277</v>
      </c>
      <c r="S20" s="7">
        <v>1.5145026589998418</v>
      </c>
      <c r="T20" s="7">
        <v>1.5166231534942864</v>
      </c>
      <c r="U20" s="7">
        <v>1.5182865409518647</v>
      </c>
      <c r="V20" s="7">
        <v>1.5193439011721104</v>
      </c>
      <c r="W20" s="7">
        <v>1.5199203862872592</v>
      </c>
      <c r="X20" s="7">
        <v>1.5199955939614964</v>
      </c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>
        <v>1.519995593961496</v>
      </c>
      <c r="AL20" s="14"/>
      <c r="AM20" s="7"/>
    </row>
    <row r="21" spans="1:39" x14ac:dyDescent="0.2">
      <c r="A21" s="4" t="s">
        <v>32</v>
      </c>
      <c r="B21" s="7">
        <v>0.78964821405893115</v>
      </c>
      <c r="C21" s="7">
        <v>1.1091723422402966</v>
      </c>
      <c r="D21" s="7">
        <v>1.2824416572705872</v>
      </c>
      <c r="E21" s="7">
        <v>1.378144740127681</v>
      </c>
      <c r="F21" s="7">
        <v>1.4369621530316263</v>
      </c>
      <c r="G21" s="7">
        <v>1.4711625030462139</v>
      </c>
      <c r="H21" s="7">
        <v>1.4915952845852827</v>
      </c>
      <c r="I21" s="7">
        <v>1.5056715192898427</v>
      </c>
      <c r="J21" s="7">
        <v>1.5163696999262015</v>
      </c>
      <c r="K21" s="7">
        <v>1.526201634617032</v>
      </c>
      <c r="L21" s="7">
        <v>1.5324505578437906</v>
      </c>
      <c r="M21" s="7">
        <v>1.5379767115018248</v>
      </c>
      <c r="N21" s="7">
        <v>1.5430840319037538</v>
      </c>
      <c r="O21" s="7">
        <v>1.5475155519229749</v>
      </c>
      <c r="P21" s="7">
        <v>1.5529272422729037</v>
      </c>
      <c r="Q21" s="7">
        <v>1.5573277240041845</v>
      </c>
      <c r="R21" s="7">
        <v>1.5635961226381065</v>
      </c>
      <c r="S21" s="7">
        <v>1.5695962870479987</v>
      </c>
      <c r="T21" s="7">
        <v>1.5755522170021767</v>
      </c>
      <c r="U21" s="7">
        <v>1.5815023560126282</v>
      </c>
      <c r="V21" s="7">
        <v>1.5876003840378217</v>
      </c>
      <c r="W21" s="7">
        <v>1.5930628570509162</v>
      </c>
      <c r="X21" s="7">
        <v>1.594026343167033</v>
      </c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>
        <v>1.5940263431670332</v>
      </c>
      <c r="AL21" s="14"/>
      <c r="AM21" s="7"/>
    </row>
    <row r="22" spans="1:39" x14ac:dyDescent="0.2">
      <c r="A22" s="4" t="s">
        <v>33</v>
      </c>
      <c r="B22" s="7">
        <v>0.73331432372935457</v>
      </c>
      <c r="C22" s="7">
        <v>1.0805071721546513</v>
      </c>
      <c r="D22" s="7">
        <v>1.2390710835259169</v>
      </c>
      <c r="E22" s="7">
        <v>1.3403070618326256</v>
      </c>
      <c r="F22" s="7">
        <v>1.3950928000118061</v>
      </c>
      <c r="G22" s="7">
        <v>1.4313265930061889</v>
      </c>
      <c r="H22" s="7">
        <v>1.4520801220036754</v>
      </c>
      <c r="I22" s="7">
        <v>1.4666081676253755</v>
      </c>
      <c r="J22" s="7">
        <v>1.4763227410974828</v>
      </c>
      <c r="K22" s="7">
        <v>1.48475691262799</v>
      </c>
      <c r="L22" s="7">
        <v>1.490570436269629</v>
      </c>
      <c r="M22" s="7">
        <v>1.4958894038983803</v>
      </c>
      <c r="N22" s="7">
        <v>1.5011018669135117</v>
      </c>
      <c r="O22" s="7">
        <v>1.5078577450194814</v>
      </c>
      <c r="P22" s="7">
        <v>1.5136394079468949</v>
      </c>
      <c r="Q22" s="7">
        <v>1.5200568001973629</v>
      </c>
      <c r="R22" s="7">
        <v>1.5264978667701266</v>
      </c>
      <c r="S22" s="7">
        <v>1.5336658503567733</v>
      </c>
      <c r="T22" s="7">
        <v>1.5401062858673078</v>
      </c>
      <c r="U22" s="7">
        <v>1.5465974997469658</v>
      </c>
      <c r="V22" s="7">
        <v>1.5523371165297462</v>
      </c>
      <c r="W22" s="7">
        <v>1.5542271729559198</v>
      </c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>
        <v>1.5542271729559198</v>
      </c>
      <c r="AL22" s="14"/>
      <c r="AM22" s="7"/>
    </row>
    <row r="23" spans="1:39" x14ac:dyDescent="0.2">
      <c r="A23" s="4" t="s">
        <v>34</v>
      </c>
      <c r="B23" s="7">
        <v>0.79508594869561755</v>
      </c>
      <c r="C23" s="7">
        <v>1.1023671693612493</v>
      </c>
      <c r="D23" s="7">
        <v>1.2678105455681328</v>
      </c>
      <c r="E23" s="7">
        <v>1.3655444395517002</v>
      </c>
      <c r="F23" s="7">
        <v>1.4193160251410379</v>
      </c>
      <c r="G23" s="7">
        <v>1.4520878241641721</v>
      </c>
      <c r="H23" s="7">
        <v>1.4718243313770758</v>
      </c>
      <c r="I23" s="7">
        <v>1.4859213788951553</v>
      </c>
      <c r="J23" s="7">
        <v>1.4946450748930349</v>
      </c>
      <c r="K23" s="7">
        <v>1.501799332929459</v>
      </c>
      <c r="L23" s="7">
        <v>1.5077830217333665</v>
      </c>
      <c r="M23" s="7">
        <v>1.5127272331982864</v>
      </c>
      <c r="N23" s="7">
        <v>1.5174391542160441</v>
      </c>
      <c r="O23" s="7">
        <v>1.5225395743440211</v>
      </c>
      <c r="P23" s="7">
        <v>1.5287751399795517</v>
      </c>
      <c r="Q23" s="7">
        <v>1.5362267239407801</v>
      </c>
      <c r="R23" s="7">
        <v>1.5424825844913084</v>
      </c>
      <c r="S23" s="7">
        <v>1.5484311040475538</v>
      </c>
      <c r="T23" s="7">
        <v>1.5549139159062491</v>
      </c>
      <c r="U23" s="7">
        <v>1.561553733595848</v>
      </c>
      <c r="V23" s="7">
        <v>1.5629732471318747</v>
      </c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>
        <v>1.5629732471318751</v>
      </c>
      <c r="AL23" s="14"/>
      <c r="AM23" s="7"/>
    </row>
    <row r="24" spans="1:39" x14ac:dyDescent="0.2">
      <c r="A24" s="4" t="s">
        <v>35</v>
      </c>
      <c r="B24" s="7">
        <v>0.77582694730309676</v>
      </c>
      <c r="C24" s="7">
        <v>1.1098825165784199</v>
      </c>
      <c r="D24" s="7">
        <v>1.2666676119515785</v>
      </c>
      <c r="E24" s="7">
        <v>1.3639344128633419</v>
      </c>
      <c r="F24" s="7">
        <v>1.4138931750609622</v>
      </c>
      <c r="G24" s="7">
        <v>1.4465957410862387</v>
      </c>
      <c r="H24" s="7">
        <v>1.4674613660936975</v>
      </c>
      <c r="I24" s="7">
        <v>1.4814816622576876</v>
      </c>
      <c r="J24" s="7">
        <v>1.4867636581523653</v>
      </c>
      <c r="K24" s="7">
        <v>1.4925916110207205</v>
      </c>
      <c r="L24" s="7">
        <v>1.495825676443326</v>
      </c>
      <c r="M24" s="7">
        <v>1.4988243810391386</v>
      </c>
      <c r="N24" s="7">
        <v>1.5016414449779407</v>
      </c>
      <c r="O24" s="7">
        <v>1.5063610058437182</v>
      </c>
      <c r="P24" s="7">
        <v>1.5121233459967132</v>
      </c>
      <c r="Q24" s="7">
        <v>1.517161992155333</v>
      </c>
      <c r="R24" s="7">
        <v>1.5231884036979715</v>
      </c>
      <c r="S24" s="7">
        <v>1.5287506334209815</v>
      </c>
      <c r="T24" s="7">
        <v>1.5340957645168081</v>
      </c>
      <c r="U24" s="7">
        <v>1.535237748994553</v>
      </c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>
        <v>1.5352377489945528</v>
      </c>
      <c r="AL24" s="14"/>
      <c r="AM24" s="7"/>
    </row>
    <row r="25" spans="1:39" x14ac:dyDescent="0.2">
      <c r="A25" s="4" t="s">
        <v>36</v>
      </c>
      <c r="B25" s="7">
        <v>0.81367167621782255</v>
      </c>
      <c r="C25" s="7">
        <v>1.1307708685112798</v>
      </c>
      <c r="D25" s="7">
        <v>1.291319415217046</v>
      </c>
      <c r="E25" s="7">
        <v>1.3835416093936197</v>
      </c>
      <c r="F25" s="7">
        <v>1.4299170965432806</v>
      </c>
      <c r="G25" s="7">
        <v>1.4630900885024134</v>
      </c>
      <c r="H25" s="7">
        <v>1.482146922670202</v>
      </c>
      <c r="I25" s="7">
        <v>1.4921906992748166</v>
      </c>
      <c r="J25" s="7">
        <v>1.4973056572402372</v>
      </c>
      <c r="K25" s="7">
        <v>1.5021281351451379</v>
      </c>
      <c r="L25" s="7">
        <v>1.5060602866973873</v>
      </c>
      <c r="M25" s="7">
        <v>1.5096259945743462</v>
      </c>
      <c r="N25" s="7">
        <v>1.5132003149238007</v>
      </c>
      <c r="O25" s="7">
        <v>1.5174455649959937</v>
      </c>
      <c r="P25" s="7">
        <v>1.5219391547938128</v>
      </c>
      <c r="Q25" s="7">
        <v>1.5266512593291548</v>
      </c>
      <c r="R25" s="7">
        <v>1.5321867705973504</v>
      </c>
      <c r="S25" s="7">
        <v>1.5379389193432274</v>
      </c>
      <c r="T25" s="7">
        <v>1.5394049852157041</v>
      </c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>
        <v>1.5394049852157039</v>
      </c>
      <c r="AL25" s="14"/>
      <c r="AM25" s="7"/>
    </row>
    <row r="26" spans="1:39" x14ac:dyDescent="0.2">
      <c r="A26" s="4" t="s">
        <v>37</v>
      </c>
      <c r="B26" s="7">
        <v>0.80995667624695877</v>
      </c>
      <c r="C26" s="7">
        <v>1.1430897559360309</v>
      </c>
      <c r="D26" s="7">
        <v>1.2993184855213047</v>
      </c>
      <c r="E26" s="7">
        <v>1.3883447574006695</v>
      </c>
      <c r="F26" s="7">
        <v>1.4375817288253596</v>
      </c>
      <c r="G26" s="7">
        <v>1.4703273565609436</v>
      </c>
      <c r="H26" s="7">
        <v>1.4887668357015191</v>
      </c>
      <c r="I26" s="7">
        <v>1.4997510284734219</v>
      </c>
      <c r="J26" s="7">
        <v>1.5045353890207298</v>
      </c>
      <c r="K26" s="7">
        <v>1.5096484269782171</v>
      </c>
      <c r="L26" s="7">
        <v>1.5137153612562777</v>
      </c>
      <c r="M26" s="7">
        <v>1.517460044108969</v>
      </c>
      <c r="N26" s="7">
        <v>1.521076799319049</v>
      </c>
      <c r="O26" s="7">
        <v>1.5252411841496392</v>
      </c>
      <c r="P26" s="7">
        <v>1.5302137727814971</v>
      </c>
      <c r="Q26" s="7">
        <v>1.5359912915140117</v>
      </c>
      <c r="R26" s="7">
        <v>1.5421113493778471</v>
      </c>
      <c r="S26" s="7">
        <v>1.5435254568186354</v>
      </c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>
        <v>1.5435254568186347</v>
      </c>
      <c r="AL26" s="14"/>
      <c r="AM26" s="7"/>
    </row>
    <row r="27" spans="1:39" x14ac:dyDescent="0.2">
      <c r="A27" s="4" t="s">
        <v>38</v>
      </c>
      <c r="B27" s="7">
        <v>0.82834153525321041</v>
      </c>
      <c r="C27" s="7">
        <v>1.1436291707222108</v>
      </c>
      <c r="D27" s="7">
        <v>1.2938367375196214</v>
      </c>
      <c r="E27" s="7">
        <v>1.3859075876308296</v>
      </c>
      <c r="F27" s="7">
        <v>1.4332463281822732</v>
      </c>
      <c r="G27" s="7">
        <v>1.4617627122378731</v>
      </c>
      <c r="H27" s="7">
        <v>1.4784077026081115</v>
      </c>
      <c r="I27" s="7">
        <v>1.4859733467252592</v>
      </c>
      <c r="J27" s="7">
        <v>1.4910838832997149</v>
      </c>
      <c r="K27" s="7">
        <v>1.4947970008573588</v>
      </c>
      <c r="L27" s="7">
        <v>1.4985017030388621</v>
      </c>
      <c r="M27" s="7">
        <v>1.5016838755959054</v>
      </c>
      <c r="N27" s="7">
        <v>1.5053776705089061</v>
      </c>
      <c r="O27" s="7">
        <v>1.509912317521195</v>
      </c>
      <c r="P27" s="7">
        <v>1.5154816713124217</v>
      </c>
      <c r="Q27" s="7">
        <v>1.5207130559271691</v>
      </c>
      <c r="R27" s="7">
        <v>1.5218473532030856</v>
      </c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>
        <v>1.5218473532030854</v>
      </c>
      <c r="AL27" s="14"/>
      <c r="AM27" s="7"/>
    </row>
    <row r="28" spans="1:39" x14ac:dyDescent="0.2">
      <c r="A28" s="4" t="s">
        <v>39</v>
      </c>
      <c r="B28" s="7">
        <v>0.81645524117917645</v>
      </c>
      <c r="C28" s="7">
        <v>1.1286533238175001</v>
      </c>
      <c r="D28" s="7">
        <v>1.2947471849649836</v>
      </c>
      <c r="E28" s="7">
        <v>1.3822018798095257</v>
      </c>
      <c r="F28" s="7">
        <v>1.4258025617644394</v>
      </c>
      <c r="G28" s="7">
        <v>1.4537211561736909</v>
      </c>
      <c r="H28" s="7">
        <v>1.4688269362950375</v>
      </c>
      <c r="I28" s="7">
        <v>1.4806275432242939</v>
      </c>
      <c r="J28" s="7">
        <v>1.4857409293665673</v>
      </c>
      <c r="K28" s="7">
        <v>1.4907389149591246</v>
      </c>
      <c r="L28" s="7">
        <v>1.4953602389181828</v>
      </c>
      <c r="M28" s="7">
        <v>1.4991686861072766</v>
      </c>
      <c r="N28" s="7">
        <v>1.5028421809738386</v>
      </c>
      <c r="O28" s="7">
        <v>1.5073988930176585</v>
      </c>
      <c r="P28" s="7">
        <v>1.5120564448927101</v>
      </c>
      <c r="Q28" s="7">
        <v>1.5130857780372997</v>
      </c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>
        <v>1.5130857780373004</v>
      </c>
      <c r="AL28" s="14"/>
      <c r="AM28" s="7"/>
    </row>
    <row r="29" spans="1:39" x14ac:dyDescent="0.2">
      <c r="A29" s="4" t="s">
        <v>40</v>
      </c>
      <c r="B29" s="7">
        <v>0.81484604411266526</v>
      </c>
      <c r="C29" s="7">
        <v>1.1398700599846319</v>
      </c>
      <c r="D29" s="7">
        <v>1.2926898258297459</v>
      </c>
      <c r="E29" s="7">
        <v>1.3722282207450982</v>
      </c>
      <c r="F29" s="7">
        <v>1.4131581712123338</v>
      </c>
      <c r="G29" s="7">
        <v>1.4371250310251089</v>
      </c>
      <c r="H29" s="7">
        <v>1.4537694116383402</v>
      </c>
      <c r="I29" s="7">
        <v>1.4631070413365166</v>
      </c>
      <c r="J29" s="7">
        <v>1.4687630174913859</v>
      </c>
      <c r="K29" s="7">
        <v>1.4740155399443111</v>
      </c>
      <c r="L29" s="7">
        <v>1.478353002164734</v>
      </c>
      <c r="M29" s="7">
        <v>1.4819328073386151</v>
      </c>
      <c r="N29" s="7">
        <v>1.4856643405821643</v>
      </c>
      <c r="O29" s="7">
        <v>1.4891761901496305</v>
      </c>
      <c r="P29" s="7">
        <v>1.4907923084581631</v>
      </c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>
        <v>1.4907923084581634</v>
      </c>
      <c r="AL29" s="14"/>
      <c r="AM29" s="7"/>
    </row>
    <row r="30" spans="1:39" x14ac:dyDescent="0.2">
      <c r="A30" s="4" t="s">
        <v>41</v>
      </c>
      <c r="B30" s="7">
        <v>0.83484846454312334</v>
      </c>
      <c r="C30" s="7">
        <v>1.1490958690078843</v>
      </c>
      <c r="D30" s="7">
        <v>1.287809027717312</v>
      </c>
      <c r="E30" s="7">
        <v>1.3710982255840947</v>
      </c>
      <c r="F30" s="7">
        <v>1.4098614269417431</v>
      </c>
      <c r="G30" s="7">
        <v>1.436968988777632</v>
      </c>
      <c r="H30" s="7">
        <v>1.4523865815717758</v>
      </c>
      <c r="I30" s="7">
        <v>1.4631597441912956</v>
      </c>
      <c r="J30" s="7">
        <v>1.4684921154404289</v>
      </c>
      <c r="K30" s="7">
        <v>1.4749762200696555</v>
      </c>
      <c r="L30" s="7">
        <v>1.4792348208210382</v>
      </c>
      <c r="M30" s="7">
        <v>1.4828817857027681</v>
      </c>
      <c r="N30" s="7">
        <v>1.4866574028926616</v>
      </c>
      <c r="O30" s="7">
        <v>1.4880038853415885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>
        <v>1.4880038853415887</v>
      </c>
      <c r="AL30" s="14"/>
      <c r="AM30" s="7"/>
    </row>
    <row r="31" spans="1:39" x14ac:dyDescent="0.2">
      <c r="A31" s="4" t="s">
        <v>42</v>
      </c>
      <c r="B31" s="7">
        <v>0.82817858611294171</v>
      </c>
      <c r="C31" s="7">
        <v>1.1307918602397382</v>
      </c>
      <c r="D31" s="7">
        <v>1.2684845383161083</v>
      </c>
      <c r="E31" s="7">
        <v>1.3483673128678888</v>
      </c>
      <c r="F31" s="7">
        <v>1.3996754482194342</v>
      </c>
      <c r="G31" s="7">
        <v>1.4276652331058801</v>
      </c>
      <c r="H31" s="7">
        <v>1.4470671092726011</v>
      </c>
      <c r="I31" s="7">
        <v>1.4577760117804057</v>
      </c>
      <c r="J31" s="7">
        <v>1.4641697574809149</v>
      </c>
      <c r="K31" s="7">
        <v>1.468825296615218</v>
      </c>
      <c r="L31" s="7">
        <v>1.4741070753930108</v>
      </c>
      <c r="M31" s="7">
        <v>1.478284111584198</v>
      </c>
      <c r="N31" s="7">
        <v>1.4794433065368142</v>
      </c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>
        <v>1.4794433065368138</v>
      </c>
      <c r="AL31" s="14"/>
      <c r="AM31" s="7"/>
    </row>
    <row r="32" spans="1:39" x14ac:dyDescent="0.2">
      <c r="A32" s="4" t="s">
        <v>43</v>
      </c>
      <c r="B32" s="7">
        <v>0.75323257921159281</v>
      </c>
      <c r="C32" s="7">
        <v>1.0521421177863977</v>
      </c>
      <c r="D32" s="7">
        <v>1.1938694080804102</v>
      </c>
      <c r="E32" s="7">
        <v>1.294177332209425</v>
      </c>
      <c r="F32" s="7">
        <v>1.3442434640944805</v>
      </c>
      <c r="G32" s="7">
        <v>1.3797095295408521</v>
      </c>
      <c r="H32" s="7">
        <v>1.3993791668489473</v>
      </c>
      <c r="I32" s="7">
        <v>1.4110822758450225</v>
      </c>
      <c r="J32" s="7">
        <v>1.4176160534781623</v>
      </c>
      <c r="K32" s="7">
        <v>1.4254665424320199</v>
      </c>
      <c r="L32" s="7">
        <v>1.431909056965482</v>
      </c>
      <c r="M32" s="7">
        <v>1.4334137829325864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>
        <v>1.4334137829325859</v>
      </c>
      <c r="AL32" s="14"/>
      <c r="AM32" s="7"/>
    </row>
    <row r="33" spans="1:39" x14ac:dyDescent="0.2">
      <c r="A33" s="3" t="s">
        <v>3</v>
      </c>
      <c r="B33" s="7">
        <v>0.76929660360851215</v>
      </c>
      <c r="C33" s="7">
        <v>1.0419656654132432</v>
      </c>
      <c r="D33" s="7">
        <v>1.1622257625650405</v>
      </c>
      <c r="E33" s="7">
        <v>1.2257652805521035</v>
      </c>
      <c r="F33" s="7">
        <v>1.2574895365149763</v>
      </c>
      <c r="G33" s="7">
        <v>1.2739771625155083</v>
      </c>
      <c r="H33" s="7">
        <v>1.2807164103333732</v>
      </c>
      <c r="I33" s="7">
        <v>1.2834951205376681</v>
      </c>
      <c r="J33" s="7">
        <v>1.2843901655946495</v>
      </c>
      <c r="K33" s="7">
        <v>1.28508960741059</v>
      </c>
      <c r="L33" s="7">
        <v>1.2852408950382614</v>
      </c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>
        <v>1.2852408950382614</v>
      </c>
      <c r="AL33" s="14"/>
      <c r="AM33" s="7"/>
    </row>
    <row r="34" spans="1:39" x14ac:dyDescent="0.2">
      <c r="A34" s="4" t="s">
        <v>18</v>
      </c>
      <c r="B34" s="7">
        <v>0.77632539409131363</v>
      </c>
      <c r="C34" s="7">
        <v>1.0539348242974698</v>
      </c>
      <c r="D34" s="7">
        <v>1.210525799363892</v>
      </c>
      <c r="E34" s="7">
        <v>1.2980430636666833</v>
      </c>
      <c r="F34" s="7">
        <v>1.3464917540636718</v>
      </c>
      <c r="G34" s="7">
        <v>1.3768359797664176</v>
      </c>
      <c r="H34" s="7">
        <v>1.3915053636593864</v>
      </c>
      <c r="I34" s="7">
        <v>1.4006307470630408</v>
      </c>
      <c r="J34" s="7">
        <v>1.4042558911318195</v>
      </c>
      <c r="K34" s="7">
        <v>1.4099169603698194</v>
      </c>
      <c r="L34" s="7">
        <v>1.4114486364007064</v>
      </c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>
        <v>1.4114486364007064</v>
      </c>
      <c r="AL34" s="14"/>
      <c r="AM34" s="7"/>
    </row>
    <row r="35" spans="1:39" x14ac:dyDescent="0.2">
      <c r="A35" s="4" t="s">
        <v>19</v>
      </c>
      <c r="B35" s="7">
        <v>0.74449484263292731</v>
      </c>
      <c r="C35" s="7">
        <v>1.08788406250289</v>
      </c>
      <c r="D35" s="7">
        <v>1.2331318016980659</v>
      </c>
      <c r="E35" s="7">
        <v>1.3304056491218332</v>
      </c>
      <c r="F35" s="7">
        <v>1.380434634952785</v>
      </c>
      <c r="G35" s="7">
        <v>1.4151310091284923</v>
      </c>
      <c r="H35" s="7">
        <v>1.4332965607687538</v>
      </c>
      <c r="I35" s="7">
        <v>1.4403081286590269</v>
      </c>
      <c r="J35" s="7">
        <v>1.4448241156368207</v>
      </c>
      <c r="K35" s="7">
        <v>1.4463542800329252</v>
      </c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>
        <v>1.4463542800329254</v>
      </c>
      <c r="AL35" s="14"/>
      <c r="AM35" s="7"/>
    </row>
    <row r="36" spans="1:39" x14ac:dyDescent="0.2">
      <c r="A36" s="4" t="s">
        <v>20</v>
      </c>
      <c r="B36" s="7">
        <v>0.835851965834148</v>
      </c>
      <c r="C36" s="7">
        <v>1.1357103977790062</v>
      </c>
      <c r="D36" s="7">
        <v>1.2947344844913409</v>
      </c>
      <c r="E36" s="7">
        <v>1.3841362293749728</v>
      </c>
      <c r="F36" s="7">
        <v>1.4353093497000378</v>
      </c>
      <c r="G36" s="7">
        <v>1.4689789389865118</v>
      </c>
      <c r="H36" s="7">
        <v>1.482994836191124</v>
      </c>
      <c r="I36" s="7">
        <v>1.4925582569459213</v>
      </c>
      <c r="J36" s="7">
        <v>1.493792282517125</v>
      </c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>
        <v>1.4937922825171244</v>
      </c>
      <c r="AL36" s="14"/>
      <c r="AM36" s="7"/>
    </row>
    <row r="37" spans="1:39" x14ac:dyDescent="0.2">
      <c r="A37" s="4" t="s">
        <v>21</v>
      </c>
      <c r="B37" s="7">
        <v>0.80477921658522944</v>
      </c>
      <c r="C37" s="7">
        <v>1.1275954195444613</v>
      </c>
      <c r="D37" s="7">
        <v>1.2793378149954537</v>
      </c>
      <c r="E37" s="7">
        <v>1.3673042189392677</v>
      </c>
      <c r="F37" s="7">
        <v>1.4224933874381227</v>
      </c>
      <c r="G37" s="7">
        <v>1.4491279722360639</v>
      </c>
      <c r="H37" s="7">
        <v>1.467766420170681</v>
      </c>
      <c r="I37" s="7">
        <v>1.4708029971705852</v>
      </c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>
        <v>1.4708029971705852</v>
      </c>
      <c r="AL37" s="14"/>
      <c r="AM37" s="7"/>
    </row>
    <row r="38" spans="1:39" x14ac:dyDescent="0.2">
      <c r="A38" s="4" t="s">
        <v>22</v>
      </c>
      <c r="B38" s="7">
        <v>0.83257946175023889</v>
      </c>
      <c r="C38" s="7">
        <v>1.1287393226590106</v>
      </c>
      <c r="D38" s="7">
        <v>1.2789316872163612</v>
      </c>
      <c r="E38" s="7">
        <v>1.3648894452844695</v>
      </c>
      <c r="F38" s="7">
        <v>1.4130845812310961</v>
      </c>
      <c r="G38" s="7">
        <v>1.4480326587980863</v>
      </c>
      <c r="H38" s="7">
        <v>1.4531145133564223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>
        <v>1.4531145133564223</v>
      </c>
      <c r="AL38" s="14"/>
      <c r="AM38" s="7"/>
    </row>
    <row r="39" spans="1:39" x14ac:dyDescent="0.2">
      <c r="A39" s="4" t="s">
        <v>23</v>
      </c>
      <c r="B39" s="7">
        <v>0.81960662112906124</v>
      </c>
      <c r="C39" s="7">
        <v>1.1544265808123284</v>
      </c>
      <c r="D39" s="7">
        <v>1.3074243339521028</v>
      </c>
      <c r="E39" s="7">
        <v>1.3977312197503644</v>
      </c>
      <c r="F39" s="7">
        <v>1.467984337432684</v>
      </c>
      <c r="G39" s="7">
        <v>1.4799371579603788</v>
      </c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>
        <v>1.4799371579603788</v>
      </c>
      <c r="AL39" s="14"/>
      <c r="AM39" s="7"/>
    </row>
    <row r="40" spans="1:39" x14ac:dyDescent="0.2">
      <c r="A40" s="4" t="s">
        <v>24</v>
      </c>
      <c r="B40" s="7">
        <v>0.83264005027932342</v>
      </c>
      <c r="C40" s="7">
        <v>1.1471966865973156</v>
      </c>
      <c r="D40" s="7">
        <v>1.3074200216591476</v>
      </c>
      <c r="E40" s="7">
        <v>1.4173548063669901</v>
      </c>
      <c r="F40" s="7">
        <v>1.4310543140388199</v>
      </c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>
        <v>1.4310543140388199</v>
      </c>
      <c r="AL40" s="14"/>
      <c r="AM40" s="7"/>
    </row>
    <row r="41" spans="1:39" x14ac:dyDescent="0.2">
      <c r="A41" s="4" t="s">
        <v>25</v>
      </c>
      <c r="B41" s="7">
        <v>0.82636279368811605</v>
      </c>
      <c r="C41" s="7">
        <v>1.1436212815206215</v>
      </c>
      <c r="D41" s="7">
        <v>1.3024656598532436</v>
      </c>
      <c r="E41" s="7">
        <v>1.3304928799163769</v>
      </c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>
        <v>1.3304928799163767</v>
      </c>
      <c r="AL41" s="14"/>
      <c r="AM41" s="7"/>
    </row>
    <row r="42" spans="1:39" x14ac:dyDescent="0.2">
      <c r="A42" s="4" t="s">
        <v>26</v>
      </c>
      <c r="B42" s="7">
        <v>0.78942770618507141</v>
      </c>
      <c r="C42" s="7">
        <v>1.1112871284940675</v>
      </c>
      <c r="D42" s="7">
        <v>1.1569105864537972</v>
      </c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>
        <v>1.156910586453797</v>
      </c>
      <c r="AL42" s="14"/>
      <c r="AM42" s="7"/>
    </row>
    <row r="43" spans="1:39" x14ac:dyDescent="0.2">
      <c r="A43" s="4" t="s">
        <v>27</v>
      </c>
      <c r="B43" s="7">
        <v>0.73402453542370838</v>
      </c>
      <c r="C43" s="7">
        <v>0.82648231088378721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>
        <v>0.82648231088378721</v>
      </c>
      <c r="AL43" s="14"/>
      <c r="AM43" s="7"/>
    </row>
    <row r="44" spans="1:39" x14ac:dyDescent="0.2">
      <c r="A44" s="4" t="s">
        <v>28</v>
      </c>
      <c r="B44" s="7">
        <v>0.31276053771573009</v>
      </c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>
        <v>0.31276053771573009</v>
      </c>
      <c r="AL44" s="14"/>
      <c r="AM44" s="7"/>
    </row>
    <row r="45" spans="1:39" x14ac:dyDescent="0.2">
      <c r="A45" s="3" t="s">
        <v>5</v>
      </c>
      <c r="B45" s="7">
        <v>0.77757292605574124</v>
      </c>
      <c r="C45" s="7">
        <v>1.0866015804178231</v>
      </c>
      <c r="D45" s="7">
        <v>1.2409433460223798</v>
      </c>
      <c r="E45" s="7">
        <v>1.3303782862538063</v>
      </c>
      <c r="F45" s="7">
        <v>1.3795721895839803</v>
      </c>
      <c r="G45" s="7">
        <v>1.4104159236177769</v>
      </c>
      <c r="H45" s="7">
        <v>1.4280251004632556</v>
      </c>
      <c r="I45" s="7">
        <v>1.4390872496456724</v>
      </c>
      <c r="J45" s="7">
        <v>1.4458839233376464</v>
      </c>
      <c r="K45" s="7">
        <v>1.4518400723603166</v>
      </c>
      <c r="L45" s="7">
        <v>1.456287121896864</v>
      </c>
      <c r="M45" s="7">
        <v>1.4598336163985191</v>
      </c>
      <c r="N45" s="7">
        <v>1.4631011523850836</v>
      </c>
      <c r="O45" s="7">
        <v>1.4663643360719272</v>
      </c>
      <c r="P45" s="7">
        <v>1.4697468163257015</v>
      </c>
      <c r="Q45" s="7">
        <v>1.4730016100008807</v>
      </c>
      <c r="R45" s="7">
        <v>1.4762648552730979</v>
      </c>
      <c r="S45" s="7">
        <v>1.4793830744083489</v>
      </c>
      <c r="T45" s="7">
        <v>1.4822818015492754</v>
      </c>
      <c r="U45" s="7">
        <v>1.484971227557669</v>
      </c>
      <c r="V45" s="7">
        <v>1.4873826086321411</v>
      </c>
      <c r="W45" s="7">
        <v>1.489443764492989</v>
      </c>
      <c r="X45" s="7">
        <v>1.4912141340492306</v>
      </c>
      <c r="Y45" s="7">
        <v>1.4926673245442694</v>
      </c>
      <c r="Z45" s="7">
        <v>1.4939207213151995</v>
      </c>
      <c r="AA45" s="7">
        <v>1.4950603367269073</v>
      </c>
      <c r="AB45" s="7">
        <v>1.4959989328732914</v>
      </c>
      <c r="AC45" s="7">
        <v>1.4968050134652331</v>
      </c>
      <c r="AD45" s="7">
        <v>1.4975135912355737</v>
      </c>
      <c r="AE45" s="7">
        <v>1.4980141195199768</v>
      </c>
      <c r="AF45" s="7">
        <v>1.4984268866680552</v>
      </c>
      <c r="AG45" s="7">
        <v>1.4987285943054149</v>
      </c>
      <c r="AH45" s="7">
        <v>1.4989199237710273</v>
      </c>
      <c r="AI45" s="7">
        <v>1.4990309903737575</v>
      </c>
      <c r="AJ45" s="7">
        <v>1.499044487062364</v>
      </c>
      <c r="AK45" s="7">
        <v>1.4990444870623638</v>
      </c>
      <c r="AL45" s="14"/>
      <c r="AM45" s="7"/>
    </row>
  </sheetData>
  <conditionalFormatting pivot="1" sqref="B8:AJ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X3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34:AJ4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AJ3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ДС 2.0</vt:lpstr>
      <vt:lpstr>лояльность</vt:lpstr>
      <vt:lpstr>свод</vt:lpstr>
      <vt:lpstr>ROI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Матвей Смирнягин</dc:creator>
  <cp:lastModifiedBy>Мкрпчич Пудеян</cp:lastModifiedBy>
  <dcterms:created xsi:type="dcterms:W3CDTF">2017-11-23T09:27:34Z</dcterms:created>
  <dcterms:modified xsi:type="dcterms:W3CDTF">2019-10-18T13:27:20Z</dcterms:modified>
</cp:coreProperties>
</file>