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проекты\документация\отчетности\OLAP OCM\"/>
    </mc:Choice>
  </mc:AlternateContent>
  <bookViews>
    <workbookView xWindow="0" yWindow="0" windowWidth="28800" windowHeight="12690"/>
  </bookViews>
  <sheets>
    <sheet name="CTY_PDL_new" sheetId="1" r:id="rId1"/>
  </sheets>
  <definedNames>
    <definedName name="_AMO_UniqueIdentifier" hidden="1">"'45d63231-ca62-45a6-9682-a81a1773e61a'"</definedName>
  </definedNames>
  <calcPr calcId="162913"/>
  <pivotCaches>
    <pivotCache cacheId="553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mpudeyan\Documents\Мои источники данных\dwh-sql.dengisrazy.ru ocm OCM_Portfolio.odc" keepAlive="1" name="dwh-sql.dengisrazy.ru ocm OCM_Portfolio" description="Куб OCM Портфель" type="5" refreshedVersion="5" background="1" saveData="1">
    <dbPr connection="Provider=MSOLAP.8;Integrated Security=SSPI;Persist Security Info=True;Initial Catalog=ocm;Data Source=dwh-sql.dengisrazy.ru;MDX Compatibility=1;Safety Options=2;MDX Missing Member Mode=Error;Update Isolation Level=2" command="OCM_Portfolio" commandType="1"/>
    <olapPr sendLocale="1" rowDrillCount="1000"/>
  </connection>
  <connection id="2" odcFile="C:\Users\vsavin\Documents\Мои источники данных\DWH-SQL.dengisrazy.ru ocm.odc" keepAlive="1" name="DWH-SQL.dengisrazy.ru ocm1" type="5" refreshedVersion="6" background="1">
    <dbPr connection="Provider=MSOLAP.8;Integrated Security=SSPI;Persist Security Info=True;Initial Catalog=ocm;Data Source=DWH-SQL.dengisrazy.ru;MDX Compatibility=1;Safety Options=2;MDX Missing Member Mode=Error;Update Isolation Level=2" command="OCM" commandType="1"/>
    <olapPr sendLocale="1" rowDrillCount="1000"/>
    <extLst>
      <ext xmlns:x14="http://schemas.microsoft.com/office/spreadsheetml/2009/9/main" uri="{D79990A0-CA42-45e3-83F4-45C500A0EAA5}">
        <x14:connection culture="" embeddedDataId="">
          <x14:calculatedMembers count="3">
            <calculatedMember name="[Measures].[Проценты+Пени]" mdx="[Measures].[Interest Pay]+[Measures].[Penalty Pay]" memberName="Проценты+Пени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Group="4 - Платежи" measure="1"/>
                </ext>
              </extLst>
            </calculatedMember>
            <calculatedMember name="[Measures].[Срок по договору]" mdx="[Measures].[Term Day]/[Measures].[Con loan Count]" memberName="Срок по договору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Чек страховки]" mdx="[Measures].[Con Ins Amount]/[Measures].[Con Ins Count]" memberName="Чек страховки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</x14:calculatedMembers>
        </x14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5">
    <s v="dwh-sql.dengisrazy.ru ocm OCM_Portfolio"/>
    <s v="{[Dim Product].[Product Type].&amp;[PDL],[Dim Product].[Product Type].[All].UNKNOWNMEMBER}"/>
    <s v="{[Dim Client Type].[Loyal Client Id].&amp;[0],[Dim Client Type].[Loyal Client Id].[All].UNKNOWNMEMBER}"/>
    <s v="{[Dim Con Date Portfolio].[Issue Date].[All]}"/>
    <s v="{[Dim Division Group].[Group Name].&amp;[CTY],[Dim Division Group].[Group Name].&amp;[OCM]}"/>
  </metadataStrings>
  <mdxMetadata count="4">
    <mdx n="0" f="s">
      <ms ns="1" c="0"/>
    </mdx>
    <mdx n="0" f="s">
      <ms ns="2" c="0"/>
    </mdx>
    <mdx n="0" f="s">
      <ms ns="3" c="0"/>
    </mdx>
    <mdx n="0" f="s">
      <ms ns="4" c="0"/>
    </mdx>
  </mdx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<sst xmlns="http://schemas.openxmlformats.org/spreadsheetml/2006/main" count="62" uniqueCount="60">
  <si>
    <t>Подразделения</t>
  </si>
  <si>
    <t>Тип продукта</t>
  </si>
  <si>
    <t>(несколько элементов)</t>
  </si>
  <si>
    <t>Тип клиента</t>
  </si>
  <si>
    <t>Дата выдачи</t>
  </si>
  <si>
    <t>All</t>
  </si>
  <si>
    <t>ОД + %%</t>
  </si>
  <si>
    <t>Названия столбцов</t>
  </si>
  <si>
    <t>2018</t>
  </si>
  <si>
    <t>2019</t>
  </si>
  <si>
    <t>2020</t>
  </si>
  <si>
    <t>Названия строк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</si>
  <si>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</si>
  <si>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</si>
  <si>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</si>
  <si>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</si>
  <si>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</si>
  <si>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</si>
  <si>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</si>
  <si>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</si>
  <si>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</si>
  <si>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</si>
  <si>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</si>
  <si>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</si>
  <si>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</si>
  <si>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</si>
  <si>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</si>
  <si>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Текущая</t>
  </si>
  <si>
    <t>1-30 дней</t>
  </si>
  <si>
    <t>31-60 дней</t>
  </si>
  <si>
    <t>61-90 дней</t>
  </si>
  <si>
    <t>91-120 дней</t>
  </si>
  <si>
    <t>121-150 дней</t>
  </si>
  <si>
    <t>151-180 дней</t>
  </si>
  <si>
    <t>&gt;180 дней</t>
  </si>
  <si>
    <t>2017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</si>
  <si>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</si>
  <si>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</si>
  <si>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</si>
  <si>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</si>
  <si>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</si>
  <si>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</si>
  <si>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</si>
  <si>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</si>
  <si>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</si>
  <si>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</si>
  <si>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</si>
  <si>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</si>
  <si>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</si>
  <si>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</si>
  <si>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</si>
  <si>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</si>
  <si>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</si>
  <si>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</si>
  <si>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</si>
  <si>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</si>
  <si>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</si>
  <si>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</si>
  <si>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</si>
  <si>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2020-03-31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</si>
</sst>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43" fontId="0" fillId="0" borderId="0" xfId="0" applyNumberFormat="1"/>
    <xf numFmtId="43" fontId="0" fillId="0" borderId="0" xfId="0" applyNumberFormat="1" applyFill="1"/>
    <xf numFmtId="0" fontId="0" fillId="0" borderId="0" xfId="0" pivotButton="1"/>
  </cellXfs>
  <cellStyles count="1">
    <cellStyle name="Обычный" xfId="0" builtinId="0"/>
  </cellStyles>
  <dxfs count="6">
    <dxf>
      <numFmt numFmtId="35" formatCode="_-* #,##0.00\ _₽_-;\-* #,##0.00\ _₽_-;_-* &quot;-&quot;??\ _₽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5" formatCode="_-* #,##0.00\ _₽_-;\-* #,##0.00\ _₽_-;_-* &quot;-&quot;??\ _₽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Мкрпчич Пудеян" refreshedDate="43934.746182291667" backgroundQuery="1" createdVersion="5" refreshedVersion="5" minRefreshableVersion="3" recordCount="0" supportSubquery="1" supportAdvancedDrill="1">
  <cacheSource type="external" connectionId="1"/>
  <cacheFields count="16">
    <cacheField name="[Dm Portfolio Report Date].[Иерархия].[Year]" caption="Year" numFmtId="0" hierarchy="15" level="1">
      <sharedItems count="7">
        <s v="[Dm Portfolio Report Date].[Иерархия].[Year].&amp;[2017-01-01T00:00:00]" c="2017"/>
        <s v="[Dm Portfolio Report Date].[Иерархия].[Year].&amp;[2018-01-01T00:00:00]" c="2018"/>
        <s v="[Dm Portfolio Report Date].[Иерархия].[Year].&amp;[2019-01-01T00:00:00]" c="2019"/>
        <s v="[Dm Portfolio Report Date].[Иерархия].[Year].&amp;[2020-01-01T00:00:00]" c="2020"/>
        <s v="[Dm Portfolio Report Date].[Иерархия].[Year].&amp;[2014-01-01T00:00:00]" u="1" c="2014"/>
        <s v="[Dm Portfolio Report Date].[Иерархия].[Year].&amp;[2015-01-01T00:00:00]" u="1" c="2015"/>
        <s v="[Dm Portfolio Report Date].[Иерархия].[Year].&amp;[2016-01-01T00:00:00]" u="1" c="2016"/>
      </sharedItems>
    </cacheField>
    <cacheField name="[Dm Portfolio Report Date].[Иерархия].[PK Date]" caption="PK Date" numFmtId="0" hierarchy="15" level="2" mappingCount="4">
      <sharedItems count="39">
        <s v="[Dm Portfolio Report Date].[Иерархия].[PK Date].&amp;[2017-01-31T00:00:00]" c="2017-01-31" cp="4">
          <x/>
          <x/>
          <x/>
          <x/>
        </s>
        <s v="[Dm Portfolio Report Date].[Иерархия].[PK Date].&amp;[2017-02-28T00:00:00]" c="2017-02-28" cp="4">
          <x v="1"/>
          <x v="1"/>
          <x/>
          <x/>
        </s>
        <s v="[Dm Portfolio Report Date].[Иерархия].[PK Date].&amp;[2017-03-31T00:00:00]" c="2017-03-31" cp="4">
          <x v="2"/>
          <x v="2"/>
          <x/>
          <x/>
        </s>
        <s v="[Dm Portfolio Report Date].[Иерархия].[PK Date].&amp;[2017-04-30T00:00:00]" c="2017-04-30" cp="4">
          <x v="3"/>
          <x v="3"/>
          <x/>
          <x/>
        </s>
        <s v="[Dm Portfolio Report Date].[Иерархия].[PK Date].&amp;[2017-05-31T00:00:00]" c="2017-05-31" cp="4">
          <x v="4"/>
          <x v="4"/>
          <x/>
          <x/>
        </s>
        <s v="[Dm Portfolio Report Date].[Иерархия].[PK Date].&amp;[2017-06-30T00:00:00]" c="2017-06-30" cp="4">
          <x v="5"/>
          <x v="5"/>
          <x/>
          <x/>
        </s>
        <s v="[Dm Portfolio Report Date].[Иерархия].[PK Date].&amp;[2017-07-31T00:00:00]" c="2017-07-31" cp="4">
          <x v="6"/>
          <x v="6"/>
          <x/>
          <x/>
        </s>
        <s v="[Dm Portfolio Report Date].[Иерархия].[PK Date].&amp;[2017-08-31T00:00:00]" c="2017-08-31" cp="4">
          <x v="7"/>
          <x v="7"/>
          <x/>
          <x/>
        </s>
        <s v="[Dm Portfolio Report Date].[Иерархия].[PK Date].&amp;[2017-09-30T00:00:00]" c="2017-09-30" cp="4">
          <x v="8"/>
          <x v="8"/>
          <x/>
          <x/>
        </s>
        <s v="[Dm Portfolio Report Date].[Иерархия].[PK Date].&amp;[2017-10-31T00:00:00]" c="2017-10-31" cp="4">
          <x v="9"/>
          <x v="9"/>
          <x/>
          <x/>
        </s>
        <s v="[Dm Portfolio Report Date].[Иерархия].[PK Date].&amp;[2017-11-30T00:00:00]" c="2017-11-30" cp="4">
          <x v="10"/>
          <x v="10"/>
          <x/>
          <x/>
        </s>
        <s v="[Dm Portfolio Report Date].[Иерархия].[PK Date].&amp;[2017-12-31T00:00:00]" c="2017-12-31" cp="4">
          <x v="11"/>
          <x v="11"/>
          <x/>
          <x/>
        </s>
        <s v="[Dm Portfolio Report Date].[Иерархия].[PK Date].&amp;[2018-01-31T00:00:00]" c="2018-01-31" cp="4">
          <x v="12"/>
          <x v="12"/>
          <x v="1"/>
          <x v="1"/>
        </s>
        <s v="[Dm Portfolio Report Date].[Иерархия].[PK Date].&amp;[2018-02-28T00:00:00]" c="2018-02-28" cp="4">
          <x v="13"/>
          <x v="13"/>
          <x v="1"/>
          <x v="1"/>
        </s>
        <s v="[Dm Portfolio Report Date].[Иерархия].[PK Date].&amp;[2018-03-31T00:00:00]" c="2018-03-31" cp="4">
          <x v="14"/>
          <x v="14"/>
          <x v="1"/>
          <x v="1"/>
        </s>
        <s v="[Dm Portfolio Report Date].[Иерархия].[PK Date].&amp;[2018-04-30T00:00:00]" c="2018-04-30" cp="4">
          <x v="15"/>
          <x v="15"/>
          <x v="1"/>
          <x v="1"/>
        </s>
        <s v="[Dm Portfolio Report Date].[Иерархия].[PK Date].&amp;[2018-05-31T00:00:00]" c="2018-05-31" cp="4">
          <x v="16"/>
          <x v="16"/>
          <x v="1"/>
          <x v="1"/>
        </s>
        <s v="[Dm Portfolio Report Date].[Иерархия].[PK Date].&amp;[2018-06-30T00:00:00]" c="2018-06-30" cp="4">
          <x v="17"/>
          <x v="17"/>
          <x v="1"/>
          <x v="1"/>
        </s>
        <s v="[Dm Portfolio Report Date].[Иерархия].[PK Date].&amp;[2018-07-31T00:00:00]" c="2018-07-31" cp="4">
          <x v="18"/>
          <x v="18"/>
          <x v="1"/>
          <x v="1"/>
        </s>
        <s v="[Dm Portfolio Report Date].[Иерархия].[PK Date].&amp;[2018-08-31T00:00:00]" c="2018-08-31" cp="4">
          <x v="19"/>
          <x v="19"/>
          <x v="1"/>
          <x v="1"/>
        </s>
        <s v="[Dm Portfolio Report Date].[Иерархия].[PK Date].&amp;[2018-09-30T00:00:00]" c="2018-09-30" cp="4">
          <x v="20"/>
          <x v="20"/>
          <x v="1"/>
          <x v="1"/>
        </s>
        <s v="[Dm Portfolio Report Date].[Иерархия].[PK Date].&amp;[2018-10-31T00:00:00]" c="2018-10-31" cp="4">
          <x v="21"/>
          <x v="21"/>
          <x v="1"/>
          <x v="1"/>
        </s>
        <s v="[Dm Portfolio Report Date].[Иерархия].[PK Date].&amp;[2018-11-30T00:00:00]" c="2018-11-30" cp="4">
          <x v="22"/>
          <x v="22"/>
          <x v="1"/>
          <x v="1"/>
        </s>
        <s v="[Dm Portfolio Report Date].[Иерархия].[PK Date].&amp;[2018-12-31T00:00:00]" c="2018-12-31" cp="4">
          <x v="23"/>
          <x v="23"/>
          <x v="1"/>
          <x v="1"/>
        </s>
        <s v="[Dm Portfolio Report Date].[Иерархия].[PK Date].&amp;[2019-01-31T00:00:00]" c="2019-01-31" cp="4">
          <x v="24"/>
          <x v="24"/>
          <x v="2"/>
          <x v="2"/>
        </s>
        <s v="[Dm Portfolio Report Date].[Иерархия].[PK Date].&amp;[2019-02-28T00:00:00]" c="2019-02-28" cp="4">
          <x v="25"/>
          <x v="25"/>
          <x v="2"/>
          <x v="2"/>
        </s>
        <s v="[Dm Portfolio Report Date].[Иерархия].[PK Date].&amp;[2019-03-31T00:00:00]" c="2019-03-31" cp="4">
          <x v="26"/>
          <x v="26"/>
          <x v="2"/>
          <x v="2"/>
        </s>
        <s v="[Dm Portfolio Report Date].[Иерархия].[PK Date].&amp;[2019-04-30T00:00:00]" c="2019-04-30" cp="4">
          <x v="27"/>
          <x v="27"/>
          <x v="2"/>
          <x v="2"/>
        </s>
        <s v="[Dm Portfolio Report Date].[Иерархия].[PK Date].&amp;[2019-05-31T00:00:00]" c="2019-05-31" cp="4">
          <x v="28"/>
          <x v="28"/>
          <x v="2"/>
          <x v="2"/>
        </s>
        <s v="[Dm Portfolio Report Date].[Иерархия].[PK Date].&amp;[2019-06-30T00:00:00]" c="2019-06-30" cp="4">
          <x v="29"/>
          <x v="29"/>
          <x v="2"/>
          <x v="2"/>
        </s>
        <s v="[Dm Portfolio Report Date].[Иерархия].[PK Date].&amp;[2019-07-31T00:00:00]" c="2019-07-31" cp="4">
          <x v="30"/>
          <x v="30"/>
          <x v="2"/>
          <x v="2"/>
        </s>
        <s v="[Dm Portfolio Report Date].[Иерархия].[PK Date].&amp;[2019-08-31T00:00:00]" c="2019-08-31" cp="4">
          <x v="31"/>
          <x v="31"/>
          <x v="2"/>
          <x v="2"/>
        </s>
        <s v="[Dm Portfolio Report Date].[Иерархия].[PK Date].&amp;[2019-09-30T00:00:00]" c="2019-09-30" cp="4">
          <x v="32"/>
          <x v="32"/>
          <x v="2"/>
          <x v="2"/>
        </s>
        <s v="[Dm Portfolio Report Date].[Иерархия].[PK Date].&amp;[2019-10-31T00:00:00]" c="2019-10-31" cp="4">
          <x v="33"/>
          <x v="33"/>
          <x v="2"/>
          <x v="2"/>
        </s>
        <s v="[Dm Portfolio Report Date].[Иерархия].[PK Date].&amp;[2019-11-30T00:00:00]" c="2019-11-30" cp="4">
          <x v="34"/>
          <x v="34"/>
          <x v="2"/>
          <x v="2"/>
        </s>
        <s v="[Dm Portfolio Report Date].[Иерархия].[PK Date].&amp;[2019-12-31T00:00:00]" c="2019-12-31" cp="4">
          <x v="35"/>
          <x v="35"/>
          <x v="2"/>
          <x v="2"/>
        </s>
        <s v="[Dm Portfolio Report Date].[Иерархия].[PK Date].&amp;[2020-01-31T00:00:00]" c="2020-01-31" cp="4">
          <x v="36"/>
          <x v="36"/>
          <x v="3"/>
          <x v="3"/>
        </s>
        <s v="[Dm Portfolio Report Date].[Иерархия].[PK Date].&amp;[2020-02-29T00:00:00]" c="2020-02-29" cp="4">
          <x v="37"/>
          <x v="37"/>
          <x v="3"/>
          <x v="3"/>
        </s>
        <s v="[Dm Portfolio Report Date].[Иерархия].[PK Date].&amp;[2020-03-31T00:00:00]" c="2020-03-31" cp="4">
          <x v="38"/>
          <x v="38"/>
          <x v="3"/>
          <x v="3"/>
        </s>
      </sharedItems>
      <mpMap v="2"/>
      <mpMap v="3"/>
      <mpMap v="4"/>
      <mpMap v="5"/>
    </cacheField>
    <cacheField name="[Dm Portfolio Report Date].[Иерархия].[PK Date].[Month]" caption="Month" propertyName="Month" numFmtId="0" hierarchy="15" level="2" memberPropertyField="1">
      <sharedItems containsSemiMixedTypes="0" containsDate="1" containsString="0" minDate="2017-01-01T00:00:00" maxDate="2020-03-02T00:00:00" count="39"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</sharedItems>
    </cacheField>
    <cacheField name="[Dm Portfolio Report Date].[Иерархия].[PK Date].[Month Name]" caption="Month Name" propertyName="Month Name" numFmtId="0" hierarchy="15" level="2" memberPropertyField="1">
      <sharedItems count="39">
        <s v="Январь 2017"/>
        <s v="Февраль 2017"/>
        <s v="Март 2017"/>
        <s v="Апрель 2017"/>
        <s v="Май 2017"/>
        <s v="Июнь 2017"/>
        <s v="Июль 2017"/>
        <s v="Август 2017"/>
        <s v="Сентябрь 2017"/>
        <s v="Октябрь 2017"/>
        <s v="Ноябрь 2017"/>
        <s v="Декабрь 2017"/>
        <s v="Январь 2018"/>
        <s v="Февраль 2018"/>
        <s v="Март 2018"/>
        <s v="Апрель 2018"/>
        <s v="Май 2018"/>
        <s v="Июнь 2018"/>
        <s v="Июль 2018"/>
        <s v="Август 2018"/>
        <s v="Сентябрь 2018"/>
        <s v="Октябрь 2018"/>
        <s v="Ноябрь 2018"/>
        <s v="Декабрь 2018"/>
        <s v="Январь 2019"/>
        <s v="Февраль 2019"/>
        <s v="Март 2019"/>
        <s v="Апрель 2019"/>
        <s v="Май 2019"/>
        <s v="Июнь 2019"/>
        <s v="Июль 2019"/>
        <s v="Август 2019"/>
        <s v="Сентябрь 2019"/>
        <s v="Октябрь 2019"/>
        <s v="Ноябрь 2019"/>
        <s v="Декабрь 2019"/>
        <s v="Январь 2020"/>
        <s v="Февраль 2020"/>
        <s v="Март 2020"/>
      </sharedItems>
    </cacheField>
    <cacheField name="[Dm Portfolio Report Date].[Иерархия].[PK Date].[Year]" caption="Year" propertyName="Year" numFmtId="0" hierarchy="15" level="2" memberPropertyField="1">
      <sharedItems count="4">
        <s v="2017"/>
        <s v="2018"/>
        <s v="2019"/>
        <s v="2020"/>
      </sharedItems>
    </cacheField>
    <cacheField name="[Dm Portfolio Report Date].[Иерархия].[PK Date].[Year Name]" caption="Year Name" propertyName="Year Name" numFmtId="0" hierarchy="15" level="2" memberPropertyField="1">
      <sharedItems count="4">
        <s v="2017"/>
        <s v="2018"/>
        <s v="2019"/>
        <s v="2020"/>
      </sharedItems>
    </cacheField>
    <cacheField name="[Dim Dpd Portfolio].[Dpd Id].[Dpd Id]" caption="Бакет просрочки" numFmtId="0" hierarchy="5" level="1">
      <sharedItems count="8">
        <s v="[Dim Dpd Portfolio].[Dpd Id].&amp;[7]" c="&gt;180 дней"/>
        <s v="[Dim Dpd Portfolio].[Dpd Id].&amp;[5]" c="121-150 дней"/>
        <s v="[Dim Dpd Portfolio].[Dpd Id].&amp;[1]" c="1-30 дней"/>
        <s v="[Dim Dpd Portfolio].[Dpd Id].&amp;[6]" c="151-180 дней"/>
        <s v="[Dim Dpd Portfolio].[Dpd Id].&amp;[2]" c="31-60 дней"/>
        <s v="[Dim Dpd Portfolio].[Dpd Id].&amp;[3]" c="61-90 дней"/>
        <s v="[Dim Dpd Portfolio].[Dpd Id].&amp;[4]" c="91-120 дней"/>
        <s v="[Dim Dpd Portfolio].[Dpd Id].&amp;[0]" c="Текущая"/>
      </sharedItems>
    </cacheField>
    <cacheField name="[Dim Division Group].[Group Name].[Group Name]" caption="Подразделения" numFmtId="0" hierarchy="4" level="1">
      <sharedItems containsSemiMixedTypes="0" containsString="0"/>
    </cacheField>
    <cacheField name="[Dim Product].[Product Type].[Product Type]" caption="Тип продукта" numFmtId="0" hierarchy="9" level="1">
      <sharedItems containsSemiMixedTypes="0" containsString="0"/>
    </cacheField>
    <cacheField name="[Dim Client Type].[Loyal Client Id].[Loyal Client Id]" caption="Тип клиента" numFmtId="0" level="1">
      <sharedItems containsSemiMixedTypes="0" containsString="0"/>
    </cacheField>
    <cacheField name="[Dim Con Date Portfolio].[Issue Date].[Year]" caption="Year" numFmtId="0" hierarchy="1" level="1">
      <sharedItems containsSemiMixedTypes="0" containsString="0"/>
    </cacheField>
    <cacheField name="[Dim Con Date Portfolio].[Issue Date].[Month]" caption="Month" numFmtId="0" hierarchy="1" level="2">
      <sharedItems containsSemiMixedTypes="0" containsString="0"/>
    </cacheField>
    <cacheField name="[Dim Con Date Portfolio].[Issue Date].[Date]" caption="Date" numFmtId="0" hierarchy="1" level="3">
      <sharedItems containsSemiMixedTypes="0" containsString="0"/>
    </cacheField>
    <cacheField name="[Dim Con Date Portfolio].[Issue Date].[Month].[Year]" caption="Year" propertyName="Year" numFmtId="0" hierarchy="1" level="2" memberPropertyField="1">
      <sharedItems containsSemiMixedTypes="0" containsString="0"/>
    </cacheField>
    <cacheField name="[Dim Con Date Portfolio].[Issue Date].[Date].[Month]" caption="Month" propertyName="Month" numFmtId="0" hierarchy="1" level="3" memberPropertyField="1">
      <sharedItems containsSemiMixedTypes="0" containsString="0"/>
    </cacheField>
    <cacheField name="[Measures].[ОД + %%]" caption="ОД + %%" numFmtId="0" hierarchy="25" level="32767"/>
  </cacheFields>
  <cacheHierarchies count="28">
    <cacheHierarchy uniqueName="[Dim Client Type].[Loyal Client Id]" caption="Тип клиента" attribute="1" keyAttribute="1" defaultMemberUniqueName="[Dim Client Type].[Loyal Client Id].[All]" allUniqueName="[Dim Client Type].[Loyal Client Id].[All]" dimensionUniqueName="[Dim Client Type]" displayFolder="" count="2" unbalanced="0">
      <fieldsUsage count="2">
        <fieldUsage x="-1"/>
        <fieldUsage x="9"/>
      </fieldsUsage>
    </cacheHierarchy>
    <cacheHierarchy uniqueName="[Dim Con Date Portfolio].[Issue Date]" caption="Дата выдачи" defaultMemberUniqueName="[Dim Con Date Portfolio].[Issue Date].[All]" allUniqueName="[Dim Con Date Portfolio].[Issue Date].[All]" dimensionUniqueName="[Dim Con Date Portfolio]" displayFolder="" count="4" unbalanced="0">
      <fieldsUsage count="4">
        <fieldUsage x="-1"/>
        <fieldUsage x="10"/>
        <fieldUsage x="11"/>
        <fieldUsage x="12"/>
      </fieldsUsage>
    </cacheHierarchy>
    <cacheHierarchy uniqueName="[Dim Delay Mob].[Mob]" caption="Срок просрочки.Срок просрочки (мес)" attribute="1" keyAttribute="1" defaultMemberUniqueName="[Dim Delay Mob].[Mob].[All]" allUniqueName="[Dim Delay Mob].[Mob].[All]" dimensionUniqueName="[Dim Delay Mob]" displayFolder="" count="0" unbalanced="0"/>
    <cacheHierarchy uniqueName="[Dim Delay Mob Max].[Mob]" caption="Срок просрочки (max).Срок просрочки (мес)" attribute="1" keyAttribute="1" defaultMemberUniqueName="[Dim Delay Mob Max].[Mob].[All]" allUniqueName="[Dim Delay Mob Max].[Mob].[All]" dimensionUniqueName="[Dim Delay Mob Max]" displayFolder="" count="0" unbalanced="0"/>
    <cacheHierarchy uniqueName="[Dim Division Group].[Group Name]" caption="Подразделения" attribute="1" defaultMemberUniqueName="[Dim Division Group].[Group Name].[All]" allUniqueName="[Dim Division Group].[Group Name].[All]" dimensionUniqueName="[Dim Division Group]" displayFolder="" count="2" unbalanced="0">
      <fieldsUsage count="2">
        <fieldUsage x="-1"/>
        <fieldUsage x="7"/>
      </fieldsUsage>
    </cacheHierarchy>
    <cacheHierarchy uniqueName="[Dim Dpd Portfolio].[Dpd Id]" caption="8 - Кол-во дней просрочки.Бакет просрочки" attribute="1" keyAttribute="1" defaultMemberUniqueName="[Dim Dpd Portfolio].[Dpd Id].[All]" allUniqueName="[Dim Dpd Portfolio].[Dpd Id].[All]" dimensionUniqueName="[Dim Dpd Portfolio]" displayFolder="" count="2" unbalanced="0">
      <fieldsUsage count="2">
        <fieldUsage x="-1"/>
        <fieldUsage x="6"/>
      </fieldsUsage>
    </cacheHierarchy>
    <cacheHierarchy uniqueName="[Dim Dpd Portfolio 1].[Dpd Id]" caption="9 - Кол-во дней просрочки (max).Бакет просрочки" attribute="1" keyAttribute="1" defaultMemberUniqueName="[Dim Dpd Portfolio 1].[Dpd Id].[All]" allUniqueName="[Dim Dpd Portfolio 1].[Dpd Id].[All]" dimensionUniqueName="[Dim Dpd Portfolio 1]" displayFolder="" count="0" unbalanced="0"/>
    <cacheHierarchy uniqueName="[Dim Organisation].[Organisation Name]" caption="Организация" attribute="1" defaultMemberUniqueName="[Dim Organisation].[Organisation Name].[All]" allUniqueName="[Dim Organisation].[Organisation Name].[All]" dimensionUniqueName="[Dim Organisation]" displayFolder="" count="0" unbalanced="0"/>
    <cacheHierarchy uniqueName="[Dim Product].[Name]" caption="Продукт" attribute="1" defaultMemberUniqueName="[Dim Product].[Name].[All]" allUniqueName="[Dim Product].[Name].[All]" dimensionUniqueName="[Dim Product]" displayFolder="" count="0" unbalanced="0"/>
    <cacheHierarchy uniqueName="[Dim Product].[Product Type]" caption="Тип продукта" attribute="1" defaultMemberUniqueName="[Dim Product].[Product Type].[All]" allUniqueName="[Dim Product].[Product Type].[All]" dimensionUniqueName="[Dim Product]" displayFolder="" count="2" unbalanced="0">
      <fieldsUsage count="2">
        <fieldUsage x="-1"/>
        <fieldUsage x="8"/>
      </fieldsUsage>
    </cacheHierarchy>
    <cacheHierarchy uniqueName="[Dm Portfolio Report Date].[Month]" caption="Month" attribute="1" defaultMemberUniqueName="[Dm Portfolio Report Date].[Month].[All]" allUniqueName="[Dm Portfolio Report Date].[Month].[All]" dimensionUniqueName="[Dm Portfolio Report Date]" displayFolder="" count="0" unbalanced="0"/>
    <cacheHierarchy uniqueName="[Dm Portfolio Report Date].[Month Name]" caption="Month Name" attribute="1" defaultMemberUniqueName="[Dm Portfolio Report Date].[Month Name].[All]" allUniqueName="[Dm Portfolio Report Date].[Month Name].[All]" dimensionUniqueName="[Dm Portfolio Report Date]" displayFolder="" count="0" unbalanced="0"/>
    <cacheHierarchy uniqueName="[Dm Portfolio Report Date].[PK Date]" caption="PK Date" attribute="1" keyAttribute="1" defaultMemberUniqueName="[Dm Portfolio Report Date].[PK Date].[All]" allUniqueName="[Dm Portfolio Report Date].[PK Date].[All]" dimensionUniqueName="[Dm Portfolio Report Date]" displayFolder="" count="0" unbalanced="0"/>
    <cacheHierarchy uniqueName="[Dm Portfolio Report Date].[Year]" caption="Year" attribute="1" defaultMemberUniqueName="[Dm Portfolio Report Date].[Year].[All]" allUniqueName="[Dm Portfolio Report Date].[Year].[All]" dimensionUniqueName="[Dm Portfolio Report Date]" displayFolder="" count="0" unbalanced="0"/>
    <cacheHierarchy uniqueName="[Dm Portfolio Report Date].[Year Name]" caption="Year Name" attribute="1" defaultMemberUniqueName="[Dm Portfolio Report Date].[Year Name].[All]" allUniqueName="[Dm Portfolio Report Date].[Year Name].[All]" dimensionUniqueName="[Dm Portfolio Report Date]" displayFolder="" count="0" unbalanced="0"/>
    <cacheHierarchy uniqueName="[Dm Portfolio Report Date].[Иерархия]" caption="Отчетная дата" defaultMemberUniqueName="[Dm Portfolio Report Date].[Иерархия].[All]" allUniqueName="[Dm Portfolio Report Date].[Иерархия].[All]" dimensionUniqueName="[Dm Portfolio Report Date]" displayFolder="" count="3" unbalanced="0">
      <fieldsUsage count="3">
        <fieldUsage x="-1"/>
        <fieldUsage x="0"/>
        <fieldUsage x="1"/>
      </fieldsUsage>
    </cacheHierarchy>
    <cacheHierarchy uniqueName="[Dim Con Date Portfolio].[Date]" caption="Дата выдачи" attribute="1" keyAttribute="1" defaultMemberUniqueName="[Dim Con Date Portfolio].[Date].[All]" allUniqueName="[Dim Con Date Portfolio].[Date].[All]" dimensionUniqueName="[Dim Con Date Portfolio]" displayFolder="" count="0" unbalanced="0" hidden="1"/>
    <cacheHierarchy uniqueName="[Dim Con Date Portfolio].[Month]" caption="Month" attribute="1" defaultMemberUniqueName="[Dim Con Date Portfolio].[Month].[All]" allUniqueName="[Dim Con Date Portfolio].[Month].[All]" dimensionUniqueName="[Dim Con Date Portfolio]" displayFolder="" count="0" unbalanced="0" hidden="1"/>
    <cacheHierarchy uniqueName="[Dim Con Date Portfolio].[Year]" caption="Year" attribute="1" defaultMemberUniqueName="[Dim Con Date Portfolio].[Year].[All]" allUniqueName="[Dim Con Date Portfolio].[Year].[All]" dimensionUniqueName="[Dim Con Date Portfolio]" displayFolder="" count="0" unbalanced="0" hidden="1"/>
    <cacheHierarchy uniqueName="[Dim Division Group].[Group Id]" caption="Group Id" attribute="1" keyAttribute="1" defaultMemberUniqueName="[Dim Division Group].[Group Id].[All]" allUniqueName="[Dim Division Group].[Group Id].[All]" dimensionUniqueName="[Dim Division Group]" displayFolder="" count="0" unbalanced="0" hidden="1"/>
    <cacheHierarchy uniqueName="[Dim Organisation].[Id]" caption="Id" attribute="1" keyAttribute="1" defaultMemberUniqueName="[Dim Organisation].[Id].[All]" allUniqueName="[Dim Organisation].[Id].[All]" dimensionUniqueName="[Dim Organisation]" displayFolder="" count="0" unbalanced="0" hidden="1"/>
    <cacheHierarchy uniqueName="[Dim Product].[Id]" caption="Id" attribute="1" keyAttribute="1" defaultMemberUniqueName="[Dim Product].[Id].[All]" allUniqueName="[Dim Product].[Id].[All]" dimensionUniqueName="[Dim Product]" displayFolder="" count="0" unbalanced="0" hidden="1"/>
    <cacheHierarchy uniqueName="[Measures].[Loan Debt]" caption="Портфель ОД, руб" measure="1" displayFolder="" measureGroup="Fact Portfolio Month For Portfolio" count="0"/>
    <cacheHierarchy uniqueName="[Measures].[Interest Debt]" caption="Портфель %, руб" measure="1" displayFolder="" measureGroup="Fact Portfolio Month For Portfolio" count="0"/>
    <cacheHierarchy uniqueName="[Measures].[Loan Count]" caption="Портфель,#" measure="1" displayFolder="" measureGroup="Fact Portfolio Month For Portfolio" count="0"/>
    <cacheHierarchy uniqueName="[Measures].[ОД + %%]" caption="ОД + %%" measure="1" displayFolder="" count="0" oneField="1">
      <fieldsUsage count="1">
        <fieldUsage x="15"/>
      </fieldsUsage>
    </cacheHierarchy>
    <cacheHierarchy uniqueName="[Measures].[Loan Debt_-1]" caption="Loan Debt_-1" measure="1" displayFolder="" measureGroup="Fact Portfolio Month For Portfolio_-1" count="0" hidden="1"/>
    <cacheHierarchy uniqueName="[Measures].[Interest Debt_-1]" caption="Interest Debt_-1" measure="1" displayFolder="" measureGroup="Fact Portfolio Month For Portfolio_-1" count="0" hidden="1"/>
  </cacheHierarchies>
  <kpis count="0"/>
  <calculatedMembers count="1">
    <calculatedMember name="[Measures].[ОД + %%]" mdx="[Measures].[Loan Debt]+[Measures].[Interest Debt]" memberName="ОД + %%" hierarchy="[Measures]">
      <extLst>
        <ext xmlns:x14="http://schemas.microsoft.com/office/spreadsheetml/2009/9/main" uri="{0C70D0D5-359C-4a49-802D-23BBF952B5CE}">
          <x14:calculatedMember flattenHierarchies="0" hierarchizeDistinct="0"/>
        </ext>
        <ext xmlns:x15="http://schemas.microsoft.com/office/spreadsheetml/2010/11/main" uri="{57DEB092-E4DC-418E-9C9A-C0C97F8552CB}">
          <x15:calculatedMember measure="1"/>
        </ext>
      </extLst>
    </calculatedMember>
  </calculatedMembers>
  <dimensions count="11">
    <dimension name="Dim Client Type" uniqueName="[Dim Client Type]" caption="Тип клиента"/>
    <dimension name="Dim Con Date Portfolio" uniqueName="[Dim Con Date Portfolio]" caption="10 - Дата выдачи"/>
    <dimension name="Dim Delay Mob" uniqueName="[Dim Delay Mob]" caption="Срок просрочки"/>
    <dimension name="Dim Delay Mob Max" uniqueName="[Dim Delay Mob Max]" caption="Срок просрочки (max)"/>
    <dimension name="Dim Division Group" uniqueName="[Dim Division Group]" caption="12 - Подразделение"/>
    <dimension name="Dim Dpd Portfolio" uniqueName="[Dim Dpd Portfolio]" caption="8 - Кол-во дней просрочки"/>
    <dimension name="Dim Dpd Portfolio 1" uniqueName="[Dim Dpd Portfolio 1]" caption="9 - Кол-во дней просрочки (max)"/>
    <dimension name="Dim Organisation" uniqueName="[Dim Organisation]" caption="Организация"/>
    <dimension name="Dim Product" uniqueName="[Dim Product]" caption="Заявки (Продукт)"/>
    <dimension name="Dm Portfolio Report Date" uniqueName="[Dm Portfolio Report Date]" caption="Отчетная дата"/>
    <dimension measure="1" name="Measures" uniqueName="[Measures]" caption="Measures"/>
  </dimensions>
  <measureGroups count="2">
    <measureGroup name="Fact Portfolio Month For Portfolio" caption="1 - Портфель"/>
    <measureGroup name="Fact Portfolio Month For Portfolio_-1" caption="Fact Portfolio Month For Portfolio_-1"/>
  </measureGroups>
  <maps count="20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8"/>
    <map measureGroup="0" dimension="9"/>
    <map measureGroup="1" dimension="0"/>
    <map measureGroup="1" dimension="1"/>
    <map measureGroup="1" dimension="2"/>
    <map measureGroup="1" dimension="3"/>
    <map measureGroup="1" dimension="4"/>
    <map measureGroup="1" dimension="5"/>
    <map measureGroup="1" dimension="6"/>
    <map measureGroup="1" dimension="7"/>
    <map measureGroup="1" dimension="8"/>
    <map measureGroup="1" dimension="9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5" cacheId="553" applyNumberFormats="0" applyBorderFormats="0" applyFontFormats="0" applyPatternFormats="0" applyAlignmentFormats="0" applyWidthHeightFormats="1" dataCaption="Значения" updatedVersion="5" minRefreshableVersion="3" useAutoFormatting="1" subtotalHiddenItems="1" rowGrandTotals="0" colGrandTotals="0" itemPrintTitles="1" createdVersion="5" indent="0" outline="1" outlineData="1" multipleFieldFilters="0" chartFormat="1" fieldListSortAscending="1">
  <location ref="B6:AO16" firstHeaderRow="1" firstDataRow="3" firstDataCol="1" rowPageCount="4" colPageCount="1"/>
  <pivotFields count="16">
    <pivotField axis="axisCol" allDrilled="1" showAll="0" dataSourceSort="1" defaultSubtotal="0">
      <items count="7">
        <item s="1" c="1" x="0" d="1"/>
        <item s="1" c="1" x="1" d="1"/>
        <item s="1" c="1" x="2" d="1"/>
        <item s="1" c="1" x="3" d="1"/>
        <item x="4" d="1"/>
        <item x="5" d="1"/>
        <item x="6" d="1"/>
      </items>
    </pivotField>
    <pivotField axis="axisCol" showAll="0" dataSourceSort="1" defaultSubtotal="0">
      <items count="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axis="axisRow" allDrilled="1" showAll="0" defaultSubtotal="0" defaultAttributeDrillState="1">
      <items count="8">
        <item x="7"/>
        <item x="2"/>
        <item x="4"/>
        <item x="5"/>
        <item x="6"/>
        <item x="1"/>
        <item x="3"/>
        <item x="0"/>
      </items>
    </pivotField>
    <pivotField axis="axisPage" allDrilled="1" showAll="0" dataSourceSort="1" defaultSubtotal="0" defaultAttributeDrillState="1"/>
    <pivotField axis="axisPage" allDrilled="1" showAll="0" dataSourceSort="1" defaultSubtotal="0" defaultAttributeDrillState="1"/>
    <pivotField axis="axisPage" allDrilled="1" showAll="0" dataSourceSort="1" defaultSubtotal="0" defaultAttributeDrillState="1"/>
    <pivotField axis="axisPage" allDrilled="1" showAll="0" dataSourceSort="1" defaultSubtotal="0"/>
    <pivotField axis="axisPage" showAll="0" dataSourceSort="1" defaultSubtotal="0"/>
    <pivotField axis="axisPage" showAll="0" dataSourceSort="1" defaultSubtotal="0"/>
    <pivotField showAll="0" dataSourceSort="1" defaultSubtotal="0" showPropTip="1"/>
    <pivotField showAll="0" dataSourceSort="1" defaultSubtotal="0" showPropTip="1"/>
    <pivotField dataField="1" showAll="0"/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2">
    <field x="0"/>
    <field x="1"/>
  </colFields>
  <colItems count="39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2"/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>
      <x v="3"/>
      <x v="36"/>
    </i>
    <i r="1">
      <x v="37"/>
    </i>
    <i r="1">
      <x v="38"/>
    </i>
  </colItems>
  <pageFields count="4">
    <pageField fld="7" hier="4" name="[Dim Division Group].[Group Name].&amp;[CTY]" cap="CTY"/>
    <pageField fld="8" hier="9" name="[Dim Product].[Product Type].&amp;[PDL]" cap="PDL"/>
    <pageField fld="9" hier="0" name="[Dim Client Type].[Loyal Client Id].&amp;[0]" cap="Новый"/>
    <pageField fld="10" hier="1" name="[Dim Con Date Portfolio].[Issue Date].[All]" cap="All"/>
  </pageFields>
  <dataFields count="1">
    <dataField fld="15" baseField="0" baseItem="0"/>
  </dataFields>
  <formats count="3">
    <format dxfId="5">
      <pivotArea outline="0" collapsedLevelsAreSubtotals="1" fieldPosition="0"/>
    </format>
    <format dxfId="4">
      <pivotArea collapsedLevelsAreSubtotals="1" fieldPosition="0">
        <references count="1">
          <reference field="1" count="1">
            <x v="30"/>
          </reference>
        </references>
      </pivotArea>
    </format>
    <format dxfId="3">
      <pivotArea dataOnly="0" labelOnly="1" fieldPosition="0">
        <references count="1">
          <reference field="1" count="1">
            <x v="30"/>
          </reference>
        </references>
      </pivotArea>
    </format>
  </formats>
  <pivotHierarchies count="28">
    <pivotHierarchy multipleItemSelectionAllowed="1">
      <members count="2" level="1">
        <member name="[Dim Client Type].[Loyal Client Id].&amp;[0]"/>
        <member name="[Dim Client Type].[Loyal Client Id].[All].UNKNOWNMEMBER"/>
      </members>
    </pivotHierarchy>
    <pivotHierarchy multipleItemSelectionAllowed="1">
      <mps count="2">
        <mp field="13"/>
        <mp field="14"/>
      </mps>
    </pivotHierarchy>
    <pivotHierarchy/>
    <pivotHierarchy/>
    <pivotHierarchy multipleItemSelectionAllowed="1">
      <members count="2" level="1">
        <member name="[Dim Division Group].[Group Name].&amp;[CTY]"/>
        <member name="[Dim Division Group].[Group Name].&amp;[OCM]"/>
      </members>
    </pivotHierarchy>
    <pivotHierarchy/>
    <pivotHierarchy/>
    <pivotHierarchy/>
    <pivotHierarchy/>
    <pivotHierarchy multipleItemSelectionAllowed="1">
      <members count="2" level="1">
        <member name="[Dim Product].[Product Type].&amp;[PDL]"/>
        <member name="[Dim Product].[Product Type].[All].UNKNOWNMEMBER"/>
      </members>
    </pivotHierarchy>
    <pivotHierarchy/>
    <pivotHierarchy/>
    <pivotHierarchy/>
    <pivotHierarchy/>
    <pivotHierarchy/>
    <pivotHierarchy>
      <mps count="4">
        <mp field="2"/>
        <mp field="3"/>
        <mp field="4"/>
        <mp field="5"/>
      </mps>
      <members count="14" level="1">
        <member name=""/>
        <member name=""/>
        <member name=""/>
        <member name=""/>
        <member name="[Dm Portfolio Report Date].[Иерархия].[Year].&amp;[2021-01-01T00:00:00]"/>
        <member name="[Dm Portfolio Report Date].[Иерархия].[Year].&amp;[2022-01-01T00:00:00]"/>
        <member name="[Dm Portfolio Report Date].[Иерархия].[Year].&amp;[2023-01-01T00:00:00]"/>
        <member name="[Dm Portfolio Report Date].[Иерархия].[Year].&amp;[2024-01-01T00:00:00]"/>
        <member name="[Dm Portfolio Report Date].[Иерархия].[Year].&amp;[2025-01-01T00:00:00]"/>
        <member name="[Dm Portfolio Report Date].[Иерархия].[Year].&amp;[2026-01-01T00:00:00]"/>
        <member name="[Dm Portfolio Report Date].[Иерархия].[Year].&amp;[2027-01-01T00:00:00]"/>
        <member name="[Dm Portfolio Report Date].[Иерархия].[Year].&amp;[2028-01-01T00:00:00]"/>
        <member name="[Dm Portfolio Report Date].[Иерархия].[Year].&amp;[2029-01-01T00:00:00]"/>
        <member name="[Dm Portfolio Report Date].[Иерархия].[Year].&amp;[2030-01-01T00:00:00]"/>
      </members>
    </pivotHierarchy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9" showRowHeaders="1" showColHeaders="1" showRowStripes="0" showColStripes="0" showLastColumn="1"/>
  <rowHierarchiesUsage count="1">
    <rowHierarchyUsage hierarchyUsage="5"/>
  </rowHierarchiesUsage>
  <colHierarchiesUsage count="1">
    <colHierarchyUsage hierarchyUsage="1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B1:AO16"/>
  <sheetViews>
    <sheetView tabSelected="1" zoomScale="80" zoomScaleNormal="80" workbookViewId="0">
      <selection activeCell="G11" sqref="G11"/>
    </sheetView>
  </sheetViews>
  <sheetFormatPr defaultRowHeight="15" x14ac:dyDescent="0.25"/>
  <cols>
    <col min="2" max="2" width="18.85546875" bestFit="1" customWidth="1"/>
    <col min="3" max="3" width="26.7109375" bestFit="1" customWidth="1"/>
    <col min="4" max="13" width="16.7109375" bestFit="1" customWidth="1"/>
    <col min="14" max="41" width="17.85546875" bestFit="1" customWidth="1"/>
  </cols>
  <sheetData>
    <row r="1" spans="2:41" x14ac:dyDescent="0.25">
      <c r="B1" s="5" t="s">
        <v>0</v>
      </c>
      <c r="C1" t="s" vm="4">
        <v>2</v>
      </c>
    </row>
    <row r="2" spans="2:41" x14ac:dyDescent="0.25">
      <c r="B2" s="5" t="s">
        <v>1</v>
      </c>
      <c r="C2" t="s" vm="1">
        <v>2</v>
      </c>
    </row>
    <row r="3" spans="2:41" x14ac:dyDescent="0.25">
      <c r="B3" s="5" t="s">
        <v>3</v>
      </c>
      <c r="C3" t="s" vm="2">
        <v>2</v>
      </c>
    </row>
    <row r="4" spans="2:41" x14ac:dyDescent="0.25">
      <c r="B4" s="5" t="s">
        <v>4</v>
      </c>
      <c r="C4" t="s" vm="3">
        <v>5</v>
      </c>
    </row>
    <row r="6" spans="2:41" x14ac:dyDescent="0.25">
      <c r="B6" s="5" t="s">
        <v>6</v>
      </c>
      <c r="C6" s="5" t="s">
        <v>7</v>
      </c>
    </row>
    <row r="7" spans="2:41" x14ac:dyDescent="0.25">
      <c r="C7" t="s">
        <v>35</v>
      </c>
      <c r="O7" t="s">
        <v>8</v>
      </c>
      <c r="AA7" t="s">
        <v>9</v>
      </c>
      <c r="AM7" t="s">
        <v>10</v>
      </c>
    </row>
    <row r="8" spans="2:41" x14ac:dyDescent="0.25">
      <c r="B8" s="5" t="s">
        <v>11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50</v>
      </c>
      <c r="R8" t="s">
        <v>51</v>
      </c>
      <c r="S8" t="s">
        <v>52</v>
      </c>
      <c r="T8" t="s">
        <v>53</v>
      </c>
      <c r="U8" t="s">
        <v>54</v>
      </c>
      <c r="V8" t="s">
        <v>55</v>
      </c>
      <c r="W8" t="s">
        <v>56</v>
      </c>
      <c r="X8" t="s">
        <v>57</v>
      </c>
      <c r="Y8" t="s">
        <v>58</v>
      </c>
      <c r="Z8" t="s">
        <v>12</v>
      </c>
      <c r="AA8" t="s">
        <v>13</v>
      </c>
      <c r="AB8" t="s">
        <v>14</v>
      </c>
      <c r="AC8" t="s">
        <v>15</v>
      </c>
      <c r="AD8" t="s">
        <v>16</v>
      </c>
      <c r="AE8" t="s">
        <v>17</v>
      </c>
      <c r="AF8" t="s">
        <v>18</v>
      </c>
      <c r="AG8" s="1" t="s">
        <v>19</v>
      </c>
      <c r="AH8" t="s">
        <v>20</v>
      </c>
      <c r="AI8" t="s">
        <v>21</v>
      </c>
      <c r="AJ8" t="s">
        <v>22</v>
      </c>
      <c r="AK8" t="s">
        <v>23</v>
      </c>
      <c r="AL8" t="s">
        <v>24</v>
      </c>
      <c r="AM8" t="s">
        <v>25</v>
      </c>
      <c r="AN8" t="s">
        <v>26</v>
      </c>
      <c r="AO8" t="s">
        <v>59</v>
      </c>
    </row>
    <row r="9" spans="2:41" x14ac:dyDescent="0.25">
      <c r="B9" s="2" t="s">
        <v>27</v>
      </c>
      <c r="C9" s="3">
        <v>6534543.4100000001</v>
      </c>
      <c r="D9" s="3">
        <v>7999454.0800000001</v>
      </c>
      <c r="E9" s="3">
        <v>8554293.3499999996</v>
      </c>
      <c r="F9" s="3">
        <v>7721654.9900000002</v>
      </c>
      <c r="G9" s="3">
        <v>6976016.4100000001</v>
      </c>
      <c r="H9" s="3">
        <v>6778145.1499999994</v>
      </c>
      <c r="I9" s="3">
        <v>7346790.5499999998</v>
      </c>
      <c r="J9" s="3">
        <v>7282052.9100000001</v>
      </c>
      <c r="K9" s="3">
        <v>7906933.5800000001</v>
      </c>
      <c r="L9" s="3">
        <v>8123443.7400000002</v>
      </c>
      <c r="M9" s="3">
        <v>9097876.0899999999</v>
      </c>
      <c r="N9" s="3">
        <v>10438527.26</v>
      </c>
      <c r="O9" s="3">
        <v>11725503.410000002</v>
      </c>
      <c r="P9" s="3">
        <v>12382402.139999999</v>
      </c>
      <c r="Q9" s="3">
        <v>15691100.039999999</v>
      </c>
      <c r="R9" s="3">
        <v>14940431.119999999</v>
      </c>
      <c r="S9" s="3">
        <v>16018448.980000002</v>
      </c>
      <c r="T9" s="3">
        <v>14084937.389999999</v>
      </c>
      <c r="U9" s="3">
        <v>14439273.460000005</v>
      </c>
      <c r="V9" s="3">
        <v>13536203.069999995</v>
      </c>
      <c r="W9" s="3">
        <v>15256612.049999995</v>
      </c>
      <c r="X9" s="3">
        <v>17684589.750000004</v>
      </c>
      <c r="Y9" s="3">
        <v>16071542.68</v>
      </c>
      <c r="Z9" s="3">
        <v>21530499.809999995</v>
      </c>
      <c r="AA9" s="3">
        <v>23895857</v>
      </c>
      <c r="AB9" s="3">
        <v>19857320.590000004</v>
      </c>
      <c r="AC9" s="3">
        <v>25292415.999999996</v>
      </c>
      <c r="AD9" s="3">
        <v>34768135.349999994</v>
      </c>
      <c r="AE9" s="3">
        <v>40019742.290000021</v>
      </c>
      <c r="AF9" s="3">
        <v>42818016.340000018</v>
      </c>
      <c r="AG9" s="4">
        <v>36809309.689999953</v>
      </c>
      <c r="AH9" s="3">
        <v>43827347.330000006</v>
      </c>
      <c r="AI9" s="3">
        <v>46483477.029999994</v>
      </c>
      <c r="AJ9" s="3">
        <v>46374613.730000004</v>
      </c>
      <c r="AK9" s="3">
        <v>46227282.889999978</v>
      </c>
      <c r="AL9" s="3">
        <v>57868588.290000007</v>
      </c>
      <c r="AM9" s="3">
        <v>67840298.090000004</v>
      </c>
      <c r="AN9" s="3">
        <v>78811225.810000017</v>
      </c>
      <c r="AO9" s="3">
        <v>75860902.839999855</v>
      </c>
    </row>
    <row r="10" spans="2:41" x14ac:dyDescent="0.25">
      <c r="B10" s="2" t="s">
        <v>28</v>
      </c>
      <c r="C10" s="3">
        <v>4680587.6100000003</v>
      </c>
      <c r="D10" s="3">
        <v>4705540.5599999996</v>
      </c>
      <c r="E10" s="3">
        <v>6122000.6799999997</v>
      </c>
      <c r="F10" s="3">
        <v>5601408.3199999994</v>
      </c>
      <c r="G10" s="3">
        <v>5515546.7800000003</v>
      </c>
      <c r="H10" s="3">
        <v>4148794.09</v>
      </c>
      <c r="I10" s="3">
        <v>3784477.25</v>
      </c>
      <c r="J10" s="3">
        <v>6629207.4799999995</v>
      </c>
      <c r="K10" s="3">
        <v>5735219.75</v>
      </c>
      <c r="L10" s="3">
        <v>5857416.8700000001</v>
      </c>
      <c r="M10" s="3">
        <v>6371211.8700000001</v>
      </c>
      <c r="N10" s="3">
        <v>7305142.7599999998</v>
      </c>
      <c r="O10" s="3">
        <v>9775237.7699999996</v>
      </c>
      <c r="P10" s="3">
        <v>10294719.460000001</v>
      </c>
      <c r="Q10" s="3">
        <v>11724764.389999999</v>
      </c>
      <c r="R10" s="3">
        <v>13134234.629999999</v>
      </c>
      <c r="S10" s="3">
        <v>13504037.27</v>
      </c>
      <c r="T10" s="3">
        <v>13559946.799999999</v>
      </c>
      <c r="U10" s="3">
        <v>13226088.030000001</v>
      </c>
      <c r="V10" s="3">
        <v>12914202.660000002</v>
      </c>
      <c r="W10" s="3">
        <v>12971551.649999997</v>
      </c>
      <c r="X10" s="3">
        <v>14008183.999999994</v>
      </c>
      <c r="Y10" s="3">
        <v>15128712.900000002</v>
      </c>
      <c r="Z10" s="3">
        <v>14917909.890000004</v>
      </c>
      <c r="AA10" s="3">
        <v>25083859.030000001</v>
      </c>
      <c r="AB10" s="3">
        <v>21101670.509999998</v>
      </c>
      <c r="AC10" s="3">
        <v>15906299.120000001</v>
      </c>
      <c r="AD10" s="3">
        <v>22286160.670000002</v>
      </c>
      <c r="AE10" s="3">
        <v>34606295.449999996</v>
      </c>
      <c r="AF10" s="3">
        <v>32636296.809999995</v>
      </c>
      <c r="AG10" s="4">
        <v>32786963.600000009</v>
      </c>
      <c r="AH10" s="3">
        <v>25606505.649999995</v>
      </c>
      <c r="AI10" s="3">
        <v>30602436.730000004</v>
      </c>
      <c r="AJ10" s="3">
        <v>34438167.669999987</v>
      </c>
      <c r="AK10" s="3">
        <v>29782525.519999985</v>
      </c>
      <c r="AL10" s="3">
        <v>31138077.160000004</v>
      </c>
      <c r="AM10" s="3">
        <v>43049535.740000002</v>
      </c>
      <c r="AN10" s="3">
        <v>44218584.119999997</v>
      </c>
      <c r="AO10" s="3">
        <v>50520737.470000036</v>
      </c>
    </row>
    <row r="11" spans="2:41" x14ac:dyDescent="0.25">
      <c r="B11" s="2" t="s">
        <v>29</v>
      </c>
      <c r="C11" s="3">
        <v>3418234.8</v>
      </c>
      <c r="D11" s="3">
        <v>3940500.8600000003</v>
      </c>
      <c r="E11" s="3">
        <v>4127598</v>
      </c>
      <c r="F11" s="3">
        <v>5406541.7700000005</v>
      </c>
      <c r="G11" s="3">
        <v>4993444.2999999989</v>
      </c>
      <c r="H11" s="3">
        <v>4697446.3900000006</v>
      </c>
      <c r="I11" s="3">
        <v>3407869.9799999995</v>
      </c>
      <c r="J11" s="3">
        <v>6231393.6600000001</v>
      </c>
      <c r="K11" s="3">
        <v>7455951.9199999999</v>
      </c>
      <c r="L11" s="3">
        <v>5966398.6399999997</v>
      </c>
      <c r="M11" s="3">
        <v>6280921.5199999996</v>
      </c>
      <c r="N11" s="3">
        <v>6775726.4399999995</v>
      </c>
      <c r="O11" s="3">
        <v>8514416.4499999993</v>
      </c>
      <c r="P11" s="3">
        <v>10775085.190000001</v>
      </c>
      <c r="Q11" s="3">
        <v>11056839.66</v>
      </c>
      <c r="R11" s="3">
        <v>13409917.210000001</v>
      </c>
      <c r="S11" s="3">
        <v>14996517.139999999</v>
      </c>
      <c r="T11" s="3">
        <v>15303481.239999998</v>
      </c>
      <c r="U11" s="3">
        <v>16028396.249999998</v>
      </c>
      <c r="V11" s="3">
        <v>15240567.280000001</v>
      </c>
      <c r="W11" s="3">
        <v>15125401.620000001</v>
      </c>
      <c r="X11" s="3">
        <v>14462209.860000003</v>
      </c>
      <c r="Y11" s="3">
        <v>15880990.289999995</v>
      </c>
      <c r="Z11" s="3">
        <v>17225959.110000003</v>
      </c>
      <c r="AA11" s="3">
        <v>17699001.739999995</v>
      </c>
      <c r="AB11" s="3">
        <v>28627570.620000005</v>
      </c>
      <c r="AC11" s="3">
        <v>22987481.740000006</v>
      </c>
      <c r="AD11" s="3">
        <v>16309982.560000001</v>
      </c>
      <c r="AE11" s="3">
        <v>25170922.75</v>
      </c>
      <c r="AF11" s="3">
        <v>38174028.25999999</v>
      </c>
      <c r="AG11" s="4">
        <v>35675866.82</v>
      </c>
      <c r="AH11" s="3">
        <v>34332377.129999995</v>
      </c>
      <c r="AI11" s="3">
        <v>24527014.599999998</v>
      </c>
      <c r="AJ11" s="3">
        <v>29774104.380000003</v>
      </c>
      <c r="AK11" s="3">
        <v>33586751.259999998</v>
      </c>
      <c r="AL11" s="3">
        <v>25893435.109999992</v>
      </c>
      <c r="AM11" s="3">
        <v>31340325.520000018</v>
      </c>
      <c r="AN11" s="3">
        <v>44228336.779999986</v>
      </c>
      <c r="AO11" s="3">
        <v>40784903.379999973</v>
      </c>
    </row>
    <row r="12" spans="2:41" x14ac:dyDescent="0.25">
      <c r="B12" s="2" t="s">
        <v>30</v>
      </c>
      <c r="C12" s="3">
        <v>3229340.63</v>
      </c>
      <c r="D12" s="3">
        <v>3260990.24</v>
      </c>
      <c r="E12" s="3">
        <v>3851968.25</v>
      </c>
      <c r="F12" s="3">
        <v>3966467.1</v>
      </c>
      <c r="G12" s="3">
        <v>5241064.8600000003</v>
      </c>
      <c r="H12" s="3">
        <v>4858743.5699999994</v>
      </c>
      <c r="I12" s="3">
        <v>4226002.49</v>
      </c>
      <c r="J12" s="3">
        <v>8112408.7699999996</v>
      </c>
      <c r="K12" s="3">
        <v>7378407.7599999998</v>
      </c>
      <c r="L12" s="3">
        <v>8877900.5199999996</v>
      </c>
      <c r="M12" s="3">
        <v>6981831.8799999999</v>
      </c>
      <c r="N12" s="3">
        <v>7411216.9699999997</v>
      </c>
      <c r="O12" s="3">
        <v>8171054.0100000007</v>
      </c>
      <c r="P12" s="3">
        <v>9876142.1400000006</v>
      </c>
      <c r="Q12" s="3">
        <v>12872199.790000001</v>
      </c>
      <c r="R12" s="3">
        <v>13049374.890000001</v>
      </c>
      <c r="S12" s="3">
        <v>15956341.76</v>
      </c>
      <c r="T12" s="3">
        <v>17738392.289999999</v>
      </c>
      <c r="U12" s="3">
        <v>18084819.620000001</v>
      </c>
      <c r="V12" s="3">
        <v>18434440.759999998</v>
      </c>
      <c r="W12" s="3">
        <v>17677867.759999998</v>
      </c>
      <c r="X12" s="3">
        <v>17824520.520000003</v>
      </c>
      <c r="Y12" s="3">
        <v>16707979.99</v>
      </c>
      <c r="Z12" s="3">
        <v>18694307.759999998</v>
      </c>
      <c r="AA12" s="3">
        <v>20411195.890000001</v>
      </c>
      <c r="AB12" s="3">
        <v>19862086.759999998</v>
      </c>
      <c r="AC12" s="3">
        <v>33786568.859999999</v>
      </c>
      <c r="AD12" s="3">
        <v>25696534.450000003</v>
      </c>
      <c r="AE12" s="3">
        <v>19147668.359999999</v>
      </c>
      <c r="AF12" s="3">
        <v>29120005.799999997</v>
      </c>
      <c r="AG12" s="4">
        <v>45363090.670000002</v>
      </c>
      <c r="AH12" s="3">
        <v>40936332.82</v>
      </c>
      <c r="AI12" s="3">
        <v>38766984.700000003</v>
      </c>
      <c r="AJ12" s="3">
        <v>26481689.209999993</v>
      </c>
      <c r="AK12" s="3">
        <v>31981426.189999998</v>
      </c>
      <c r="AL12" s="3">
        <v>36094732.530000001</v>
      </c>
      <c r="AM12" s="3">
        <v>28589810.679999985</v>
      </c>
      <c r="AN12" s="3">
        <v>36263372.460000001</v>
      </c>
      <c r="AO12" s="3">
        <v>49815160.039999977</v>
      </c>
    </row>
    <row r="13" spans="2:41" x14ac:dyDescent="0.25">
      <c r="B13" s="2" t="s">
        <v>31</v>
      </c>
      <c r="C13" s="3">
        <v>2860036.94</v>
      </c>
      <c r="D13" s="3">
        <v>3242856.19</v>
      </c>
      <c r="E13" s="3">
        <v>3210382.14</v>
      </c>
      <c r="F13" s="3">
        <v>3785728.22</v>
      </c>
      <c r="G13" s="3">
        <v>3942638.51</v>
      </c>
      <c r="H13" s="3">
        <v>5182013.7700000005</v>
      </c>
      <c r="I13" s="3">
        <v>3831463.2800000003</v>
      </c>
      <c r="J13" s="3">
        <v>11232241.879999999</v>
      </c>
      <c r="K13" s="3">
        <v>8283415.5099999988</v>
      </c>
      <c r="L13" s="3">
        <v>7640129.8599999994</v>
      </c>
      <c r="M13" s="3">
        <v>9056434.3000000007</v>
      </c>
      <c r="N13" s="3">
        <v>7033734.29</v>
      </c>
      <c r="O13" s="3">
        <v>7453418.46</v>
      </c>
      <c r="P13" s="3">
        <v>8323345.3600000003</v>
      </c>
      <c r="Q13" s="3">
        <v>10336329.880000001</v>
      </c>
      <c r="R13" s="3">
        <v>13339707.330000002</v>
      </c>
      <c r="S13" s="3">
        <v>13741292.620000001</v>
      </c>
      <c r="T13" s="3">
        <v>16467930.35</v>
      </c>
      <c r="U13" s="3">
        <v>18087786.93</v>
      </c>
      <c r="V13" s="3">
        <v>18587416.59</v>
      </c>
      <c r="W13" s="3">
        <v>18652625.600000001</v>
      </c>
      <c r="X13" s="3">
        <v>17755281.68</v>
      </c>
      <c r="Y13" s="3">
        <v>18017175.439999998</v>
      </c>
      <c r="Z13" s="3">
        <v>16928387.549999997</v>
      </c>
      <c r="AA13" s="3">
        <v>18854396.739999998</v>
      </c>
      <c r="AB13" s="3">
        <v>20616406.030000001</v>
      </c>
      <c r="AC13" s="3">
        <v>20207201.969999999</v>
      </c>
      <c r="AD13" s="3">
        <v>33598498.240000002</v>
      </c>
      <c r="AE13" s="3">
        <v>26307872.199999999</v>
      </c>
      <c r="AF13" s="3">
        <v>21925251.939999998</v>
      </c>
      <c r="AG13" s="4">
        <v>34362926.760000005</v>
      </c>
      <c r="AH13" s="3">
        <v>51044760.839999989</v>
      </c>
      <c r="AI13" s="3">
        <v>45480359.25999999</v>
      </c>
      <c r="AJ13" s="3">
        <v>40642092.730000004</v>
      </c>
      <c r="AK13" s="3">
        <v>27079545.629999995</v>
      </c>
      <c r="AL13" s="3">
        <v>32477242.460000001</v>
      </c>
      <c r="AM13" s="3">
        <v>39504931.68</v>
      </c>
      <c r="AN13" s="3">
        <v>34660686.980000004</v>
      </c>
      <c r="AO13" s="3">
        <v>42070140.929999992</v>
      </c>
    </row>
    <row r="14" spans="2:41" x14ac:dyDescent="0.25">
      <c r="B14" s="2" t="s">
        <v>32</v>
      </c>
      <c r="C14" s="3">
        <v>2254737.0099999998</v>
      </c>
      <c r="D14" s="3">
        <v>2795482.49</v>
      </c>
      <c r="E14" s="3">
        <v>3180866.18</v>
      </c>
      <c r="F14" s="3">
        <v>3202332.14</v>
      </c>
      <c r="G14" s="3">
        <v>3797143.83</v>
      </c>
      <c r="H14" s="3">
        <v>3919559.6500000004</v>
      </c>
      <c r="I14" s="3">
        <v>4138012.67</v>
      </c>
      <c r="J14" s="3">
        <v>10103597.779999999</v>
      </c>
      <c r="K14" s="3">
        <v>11208671.75</v>
      </c>
      <c r="L14" s="3">
        <v>8140324.0600000005</v>
      </c>
      <c r="M14" s="3">
        <v>7634398.1300000008</v>
      </c>
      <c r="N14" s="3">
        <v>8952742.3000000007</v>
      </c>
      <c r="O14" s="3">
        <v>7104113.1099999994</v>
      </c>
      <c r="P14" s="3">
        <v>7464898.2699999996</v>
      </c>
      <c r="Q14" s="3">
        <v>8244064.3200000003</v>
      </c>
      <c r="R14" s="3">
        <v>10215102.32</v>
      </c>
      <c r="S14" s="3">
        <v>13365473.02</v>
      </c>
      <c r="T14" s="3">
        <v>13642254.149999999</v>
      </c>
      <c r="U14" s="3">
        <v>16593553.630000001</v>
      </c>
      <c r="V14" s="3">
        <v>17812551.779999997</v>
      </c>
      <c r="W14" s="3">
        <v>18475639.670000006</v>
      </c>
      <c r="X14" s="3">
        <v>18601952.210000001</v>
      </c>
      <c r="Y14" s="3">
        <v>17517853.980000004</v>
      </c>
      <c r="Z14" s="3">
        <v>17749430.800000001</v>
      </c>
      <c r="AA14" s="3">
        <v>16899313.870000001</v>
      </c>
      <c r="AB14" s="3">
        <v>18613297.61999999</v>
      </c>
      <c r="AC14" s="3">
        <v>20225084.43</v>
      </c>
      <c r="AD14" s="3">
        <v>20016705.979999997</v>
      </c>
      <c r="AE14" s="3">
        <v>34014431.950000003</v>
      </c>
      <c r="AF14" s="3">
        <v>27044317.149999999</v>
      </c>
      <c r="AG14" s="4">
        <v>24712990.240000002</v>
      </c>
      <c r="AH14" s="3">
        <v>38173655.780000001</v>
      </c>
      <c r="AI14" s="3">
        <v>53259815.419999979</v>
      </c>
      <c r="AJ14" s="3">
        <v>48017768.960000001</v>
      </c>
      <c r="AK14" s="3">
        <v>42382589.93999999</v>
      </c>
      <c r="AL14" s="3">
        <v>27950716.639999993</v>
      </c>
      <c r="AM14" s="3">
        <v>35723040.260000005</v>
      </c>
      <c r="AN14" s="3">
        <v>47678109.559999995</v>
      </c>
      <c r="AO14" s="3">
        <v>39422492.249999985</v>
      </c>
    </row>
    <row r="15" spans="2:41" x14ac:dyDescent="0.25">
      <c r="B15" s="2" t="s">
        <v>33</v>
      </c>
      <c r="C15" s="3">
        <v>1838889.75</v>
      </c>
      <c r="D15" s="3">
        <v>2205872.88</v>
      </c>
      <c r="E15" s="3">
        <v>2839925.4000000004</v>
      </c>
      <c r="F15" s="3">
        <v>3170906.18</v>
      </c>
      <c r="G15" s="3">
        <v>3219729.31</v>
      </c>
      <c r="H15" s="3">
        <v>3773715.08</v>
      </c>
      <c r="I15" s="3">
        <v>3102751.8</v>
      </c>
      <c r="J15" s="3">
        <v>11172428.68</v>
      </c>
      <c r="K15" s="3">
        <v>10084046.23</v>
      </c>
      <c r="L15" s="3">
        <v>11320295.710000001</v>
      </c>
      <c r="M15" s="3">
        <v>8142085.4699999997</v>
      </c>
      <c r="N15" s="3">
        <v>7620800.3599999994</v>
      </c>
      <c r="O15" s="3">
        <v>8807939.8699999992</v>
      </c>
      <c r="P15" s="3">
        <v>7017168.8899999997</v>
      </c>
      <c r="Q15" s="3">
        <v>7504929.129999999</v>
      </c>
      <c r="R15" s="3">
        <v>8227534.6300000008</v>
      </c>
      <c r="S15" s="3">
        <v>10305645.780000001</v>
      </c>
      <c r="T15" s="3">
        <v>13294281.589999998</v>
      </c>
      <c r="U15" s="3">
        <v>13715437.08</v>
      </c>
      <c r="V15" s="3">
        <v>16719297.780000001</v>
      </c>
      <c r="W15" s="3">
        <v>17734948.329999998</v>
      </c>
      <c r="X15" s="3">
        <v>18156572.170000002</v>
      </c>
      <c r="Y15" s="3">
        <v>18509625.130000003</v>
      </c>
      <c r="Z15" s="3">
        <v>17433844.140000001</v>
      </c>
      <c r="AA15" s="3">
        <v>17874893.990000002</v>
      </c>
      <c r="AB15" s="3">
        <v>16672182.149999999</v>
      </c>
      <c r="AC15" s="3">
        <v>18739135.719999999</v>
      </c>
      <c r="AD15" s="3">
        <v>20051097.879999999</v>
      </c>
      <c r="AE15" s="3">
        <v>20003917.050000001</v>
      </c>
      <c r="AF15" s="3">
        <v>33764702.420000002</v>
      </c>
      <c r="AG15" s="4">
        <v>27715322.040000007</v>
      </c>
      <c r="AH15" s="3">
        <v>26717936.899999995</v>
      </c>
      <c r="AI15" s="3">
        <v>39513767.25999999</v>
      </c>
      <c r="AJ15" s="3">
        <v>53925180.809999995</v>
      </c>
      <c r="AK15" s="3">
        <v>49348648.289999992</v>
      </c>
      <c r="AL15" s="3">
        <v>42780931.589999989</v>
      </c>
      <c r="AM15" s="3">
        <v>30823069.969999999</v>
      </c>
      <c r="AN15" s="3">
        <v>42672964.109999999</v>
      </c>
      <c r="AO15" s="3">
        <v>53991095.839999989</v>
      </c>
    </row>
    <row r="16" spans="2:41" x14ac:dyDescent="0.25">
      <c r="B16" s="2" t="s">
        <v>34</v>
      </c>
      <c r="C16" s="3">
        <v>33899268.649999991</v>
      </c>
      <c r="D16" s="3">
        <v>35576387.819999993</v>
      </c>
      <c r="E16" s="3">
        <v>37831390.539999992</v>
      </c>
      <c r="F16" s="3">
        <v>40635319.739999995</v>
      </c>
      <c r="G16" s="3">
        <v>43809126.269999996</v>
      </c>
      <c r="H16" s="3">
        <v>46988533.849999994</v>
      </c>
      <c r="I16" s="3">
        <v>47550758.450000003</v>
      </c>
      <c r="J16" s="3">
        <v>62568512.57</v>
      </c>
      <c r="K16" s="3">
        <v>73664541.549999982</v>
      </c>
      <c r="L16" s="3">
        <v>83825925.25</v>
      </c>
      <c r="M16" s="3">
        <v>95039235.789999992</v>
      </c>
      <c r="N16" s="3">
        <v>103169721.05</v>
      </c>
      <c r="O16" s="3">
        <v>110662781.36999997</v>
      </c>
      <c r="P16" s="3">
        <v>118866339.81999996</v>
      </c>
      <c r="Q16" s="3">
        <v>125860958.17999995</v>
      </c>
      <c r="R16" s="3">
        <v>133220775.57999997</v>
      </c>
      <c r="S16" s="3">
        <v>141551620.18999997</v>
      </c>
      <c r="T16" s="3">
        <v>151581159.27999994</v>
      </c>
      <c r="U16" s="3">
        <v>164855991.28999996</v>
      </c>
      <c r="V16" s="3">
        <v>178798004.69999993</v>
      </c>
      <c r="W16" s="3">
        <v>195105783.72999993</v>
      </c>
      <c r="X16" s="3">
        <v>213158493.76999992</v>
      </c>
      <c r="Y16" s="3">
        <v>230810837.58999997</v>
      </c>
      <c r="Z16" s="3">
        <v>249125307.29999992</v>
      </c>
      <c r="AA16" s="3">
        <v>266442501.89999998</v>
      </c>
      <c r="AB16" s="3">
        <v>282653313.40999997</v>
      </c>
      <c r="AC16" s="3">
        <v>299023299.83999997</v>
      </c>
      <c r="AD16" s="3">
        <v>316699954.84999996</v>
      </c>
      <c r="AE16" s="3">
        <v>336522595.51999998</v>
      </c>
      <c r="AF16" s="3">
        <v>354898463.91000003</v>
      </c>
      <c r="AG16" s="4">
        <v>388461074.96000004</v>
      </c>
      <c r="AH16" s="3">
        <v>416260907.66000009</v>
      </c>
      <c r="AI16" s="3">
        <v>441224942.43999994</v>
      </c>
      <c r="AJ16" s="3">
        <v>480432371.12999982</v>
      </c>
      <c r="AK16" s="3">
        <v>532665960.03000009</v>
      </c>
      <c r="AL16" s="3">
        <v>580939943.05999994</v>
      </c>
      <c r="AM16" s="3">
        <v>633927191.79000008</v>
      </c>
      <c r="AN16" s="3">
        <v>693397338.61000037</v>
      </c>
      <c r="AO16" s="3">
        <v>755828782.6900003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CTY_PDL_new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Мкрпчич Пудеян</cp:lastModifiedBy>
  <dcterms:created xsi:type="dcterms:W3CDTF">2020-03-02T20:17:29Z</dcterms:created>
  <dcterms:modified xsi:type="dcterms:W3CDTF">2020-04-13T14:54:33Z</dcterms:modified>
</cp:coreProperties>
</file>