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<sst xmlns="http://schemas.openxmlformats.org/spreadsheetml/2006/main" count="62" uniqueCount="62">
  <si>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</si>
  <si>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</si>
  <si>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</si>
  <si>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</si>
  <si>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</si>
  <si>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</si>
  <si>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</si>
  <si>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</si>
  <si>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</si>
  <si>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</si>
  <si>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</si>
  <si>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</si>
  <si>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</si>
  <si>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</si>
  <si>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</si>
  <si>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</si>
  <si>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</si>
  <si>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</si>
  <si>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3553331</t>
  </si>
  <si>
    <t>Μεζονέτα</t>
  </si>
  <si>
    <t>Άνω Βριλήσσια</t>
  </si>
  <si>
    <t>Βριλήσσια</t>
  </si>
  <si>
    <t>1</t>
  </si>
  <si>
    <t>Ναι</t>
  </si>
  <si>
    <t>Όχι</t>
  </si>
  <si>
    <t/>
  </si>
  <si>
    <t>Αυτόνομη θέρμανση (Φυσικό αέριο)</t>
  </si>
  <si>
    <t>6871121</t>
  </si>
  <si>
    <t>Μονοκατοικία</t>
  </si>
  <si>
    <t>Κέντρο</t>
  </si>
  <si>
    <t>Αυτόνομη θέρμανση (Πετρέλαιο)</t>
  </si>
  <si>
    <t>6610795</t>
  </si>
  <si>
    <t>Ισόγειο</t>
  </si>
  <si>
    <t>Οχι</t>
  </si>
  <si>
    <t>Αυτόνομη θέρμανση</t>
  </si>
  <si>
    <t>5287229</t>
  </si>
  <si>
    <t>7063707</t>
  </si>
  <si>
    <t>Διαμέρισμα</t>
  </si>
  <si>
    <t>1ος</t>
  </si>
  <si>
    <t>4577173</t>
  </si>
  <si>
    <t>2ος</t>
  </si>
  <si>
    <t>2050286</t>
  </si>
  <si>
    <t>6908546</t>
  </si>
  <si>
    <t>Κεντρική θέρμανση (Πετρέλαιο)</t>
  </si>
  <si>
    <t>4887182</t>
  </si>
  <si>
    <t>Αυτόνομη θέρμανση (Φυσικό αέριο), Ενδοδαπέδια θέρμανση</t>
  </si>
  <si>
    <t>4070365</t>
  </si>
  <si>
    <t>6868192</t>
  </si>
  <si>
    <t>6053955</t>
  </si>
  <si>
    <t>Πετρέλαιο</t>
  </si>
  <si>
    <t>5919956</t>
  </si>
  <si>
    <t>4ος</t>
  </si>
  <si>
    <t>Φυσικό αέριο</t>
  </si>
  <si>
    <t>5919955</t>
  </si>
  <si>
    <t>3ος</t>
  </si>
  <si>
    <t>5919953</t>
  </si>
  <si>
    <t>5919951</t>
  </si>
  <si>
    <t>5642319</t>
  </si>
  <si>
    <t>Υπόγειο</t>
  </si>
  <si>
    <t>6155828</t>
  </si>
  <si>
    <t>7231193</t>
  </si>
  <si>
    <t>6608560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</si>
</sst>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4.7555160522461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0.6202861240932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220</v>
      </c>
      <c r="G2" s="2">
        <v>410000</v>
      </c>
      <c r="H2" s="0">
        <v>2010</v>
      </c>
      <c r="I2" s="0">
        <v>4</v>
      </c>
      <c r="J2" s="0">
        <v>2</v>
      </c>
      <c r="K2" s="0" t="s">
        <v>23</v>
      </c>
      <c r="L2" s="0" t="s">
        <v>24</v>
      </c>
      <c r="M2" s="0" t="s">
        <v>25</v>
      </c>
      <c r="P2" s="0" t="s">
        <v>26</v>
      </c>
      <c r="Q2" s="0">
        <v>1864</v>
      </c>
      <c r="R2" s="0">
        <f>ROUND(G2/Q2, 0)</f>
      </c>
    </row>
    <row r="3">
      <c r="A3" s="0" t="s">
        <v>27</v>
      </c>
      <c r="B3" s="0" t="s">
        <v>28</v>
      </c>
      <c r="C3" s="0" t="s">
        <v>29</v>
      </c>
      <c r="D3" s="0" t="s">
        <v>21</v>
      </c>
      <c r="E3" s="0" t="s">
        <v>25</v>
      </c>
      <c r="F3" s="0">
        <v>285</v>
      </c>
      <c r="G3" s="2">
        <v>380000</v>
      </c>
      <c r="H3" s="0">
        <v>1994</v>
      </c>
      <c r="I3" s="0">
        <v>4</v>
      </c>
      <c r="J3" s="0">
        <v>3</v>
      </c>
      <c r="K3" s="0" t="s">
        <v>23</v>
      </c>
      <c r="L3" s="0" t="s">
        <v>24</v>
      </c>
      <c r="M3" s="0" t="s">
        <v>25</v>
      </c>
      <c r="P3" s="0" t="s">
        <v>30</v>
      </c>
      <c r="Q3" s="0">
        <v>1333</v>
      </c>
      <c r="R3" s="0">
        <f>ROUND(G3/Q3, 0)</f>
      </c>
    </row>
    <row r="4">
      <c r="A4" s="0" t="s">
        <v>31</v>
      </c>
      <c r="B4" s="0" t="s">
        <v>28</v>
      </c>
      <c r="C4" s="0" t="s">
        <v>29</v>
      </c>
      <c r="D4" s="0" t="s">
        <v>21</v>
      </c>
      <c r="E4" s="0" t="s">
        <v>32</v>
      </c>
      <c r="F4" s="0">
        <v>84</v>
      </c>
      <c r="G4" s="2">
        <v>105000</v>
      </c>
      <c r="H4" s="0">
        <v>2008</v>
      </c>
      <c r="I4" s="0">
        <v>2</v>
      </c>
      <c r="J4" s="0">
        <v>0</v>
      </c>
      <c r="K4" s="0" t="s">
        <v>33</v>
      </c>
      <c r="L4" s="0" t="s">
        <v>24</v>
      </c>
      <c r="M4" s="0" t="s">
        <v>25</v>
      </c>
      <c r="P4" s="0" t="s">
        <v>34</v>
      </c>
      <c r="Q4" s="0">
        <v>1250</v>
      </c>
      <c r="R4" s="0">
        <f>ROUND(G4/Q4, 0)</f>
      </c>
    </row>
    <row r="5">
      <c r="A5" s="0" t="s">
        <v>35</v>
      </c>
      <c r="B5" s="0" t="s">
        <v>28</v>
      </c>
      <c r="C5" s="0" t="s">
        <v>29</v>
      </c>
      <c r="D5" s="0" t="s">
        <v>21</v>
      </c>
      <c r="E5" s="0" t="s">
        <v>32</v>
      </c>
      <c r="F5" s="0">
        <v>166</v>
      </c>
      <c r="G5" s="2">
        <v>700000</v>
      </c>
      <c r="H5" s="0">
        <v>1970</v>
      </c>
      <c r="I5" s="0">
        <v>4</v>
      </c>
      <c r="J5" s="0">
        <v>1</v>
      </c>
      <c r="K5" s="0" t="s">
        <v>23</v>
      </c>
      <c r="L5" s="0" t="s">
        <v>24</v>
      </c>
      <c r="M5" s="0" t="s">
        <v>25</v>
      </c>
      <c r="P5" s="0" t="s">
        <v>30</v>
      </c>
      <c r="Q5" s="0">
        <v>4217</v>
      </c>
      <c r="R5" s="0">
        <f>ROUND(G5/Q5, 0)</f>
      </c>
    </row>
    <row r="6">
      <c r="A6" s="0" t="s">
        <v>36</v>
      </c>
      <c r="B6" s="0" t="s">
        <v>37</v>
      </c>
      <c r="C6" s="0" t="s">
        <v>20</v>
      </c>
      <c r="D6" s="0" t="s">
        <v>21</v>
      </c>
      <c r="E6" s="0" t="s">
        <v>38</v>
      </c>
      <c r="F6" s="0">
        <v>105</v>
      </c>
      <c r="G6" s="2">
        <v>225000</v>
      </c>
      <c r="H6" s="0">
        <v>2012</v>
      </c>
      <c r="I6" s="0">
        <v>3</v>
      </c>
      <c r="J6" s="0">
        <v>1</v>
      </c>
      <c r="K6" s="0" t="s">
        <v>23</v>
      </c>
      <c r="L6" s="0" t="s">
        <v>24</v>
      </c>
      <c r="M6" s="0" t="s">
        <v>25</v>
      </c>
      <c r="P6" s="0" t="s">
        <v>30</v>
      </c>
      <c r="Q6" s="0">
        <v>2143</v>
      </c>
      <c r="R6" s="0">
        <f>ROUND(G6/Q6, 0)</f>
      </c>
    </row>
    <row r="7">
      <c r="A7" s="0" t="s">
        <v>39</v>
      </c>
      <c r="B7" s="0" t="s">
        <v>37</v>
      </c>
      <c r="C7" s="0" t="s">
        <v>29</v>
      </c>
      <c r="D7" s="0" t="s">
        <v>21</v>
      </c>
      <c r="E7" s="0" t="s">
        <v>40</v>
      </c>
      <c r="F7" s="0">
        <v>150</v>
      </c>
      <c r="G7" s="2">
        <v>400000</v>
      </c>
      <c r="H7" s="0">
        <v>2015</v>
      </c>
      <c r="I7" s="0">
        <v>4</v>
      </c>
      <c r="J7" s="0">
        <v>0</v>
      </c>
      <c r="K7" s="0" t="s">
        <v>23</v>
      </c>
      <c r="L7" s="0" t="s">
        <v>24</v>
      </c>
      <c r="M7" s="0" t="s">
        <v>25</v>
      </c>
      <c r="P7" s="0" t="s">
        <v>30</v>
      </c>
      <c r="Q7" s="0">
        <v>2667</v>
      </c>
      <c r="R7" s="0">
        <f>ROUND(G7/Q7, 0)</f>
      </c>
    </row>
    <row r="8">
      <c r="A8" s="0" t="s">
        <v>41</v>
      </c>
      <c r="B8" s="0" t="s">
        <v>28</v>
      </c>
      <c r="C8" s="0" t="s">
        <v>29</v>
      </c>
      <c r="D8" s="0" t="s">
        <v>21</v>
      </c>
      <c r="E8" s="0" t="s">
        <v>32</v>
      </c>
      <c r="F8" s="0">
        <v>560</v>
      </c>
      <c r="G8" s="2">
        <v>550000</v>
      </c>
      <c r="H8" s="0">
        <v>1982</v>
      </c>
      <c r="I8" s="0">
        <v>6</v>
      </c>
      <c r="J8" s="0">
        <v>3</v>
      </c>
      <c r="K8" s="0" t="s">
        <v>23</v>
      </c>
      <c r="L8" s="0" t="s">
        <v>24</v>
      </c>
      <c r="M8" s="0" t="s">
        <v>25</v>
      </c>
      <c r="P8" s="0" t="s">
        <v>30</v>
      </c>
      <c r="Q8" s="0">
        <v>982</v>
      </c>
      <c r="R8" s="0">
        <f>ROUND(G8/Q8, 0)</f>
      </c>
    </row>
    <row r="9">
      <c r="A9" s="0" t="s">
        <v>42</v>
      </c>
      <c r="B9" s="0" t="s">
        <v>37</v>
      </c>
      <c r="C9" s="0" t="s">
        <v>29</v>
      </c>
      <c r="D9" s="0" t="s">
        <v>21</v>
      </c>
      <c r="E9" s="0" t="s">
        <v>40</v>
      </c>
      <c r="F9" s="0">
        <v>123</v>
      </c>
      <c r="G9" s="2">
        <v>180000</v>
      </c>
      <c r="H9" s="0">
        <v>1980</v>
      </c>
      <c r="I9" s="0">
        <v>3</v>
      </c>
      <c r="J9" s="0">
        <v>1</v>
      </c>
      <c r="K9" s="0" t="s">
        <v>23</v>
      </c>
      <c r="L9" s="0" t="s">
        <v>24</v>
      </c>
      <c r="M9" s="0" t="s">
        <v>25</v>
      </c>
      <c r="P9" s="0" t="s">
        <v>43</v>
      </c>
      <c r="Q9" s="0">
        <v>1463</v>
      </c>
      <c r="R9" s="0">
        <f>ROUND(G9/Q9, 0)</f>
      </c>
    </row>
    <row r="10">
      <c r="A10" s="0" t="s">
        <v>44</v>
      </c>
      <c r="B10" s="0" t="s">
        <v>37</v>
      </c>
      <c r="C10" s="0" t="s">
        <v>29</v>
      </c>
      <c r="D10" s="0" t="s">
        <v>21</v>
      </c>
      <c r="E10" s="0" t="s">
        <v>38</v>
      </c>
      <c r="F10" s="0">
        <v>87</v>
      </c>
      <c r="G10" s="2">
        <v>250000</v>
      </c>
      <c r="H10" s="0" t="s">
        <v>25</v>
      </c>
      <c r="I10" s="0">
        <v>2</v>
      </c>
      <c r="J10" s="0">
        <v>1</v>
      </c>
      <c r="K10" s="0" t="s">
        <v>23</v>
      </c>
      <c r="L10" s="0" t="s">
        <v>24</v>
      </c>
      <c r="M10" s="0" t="s">
        <v>25</v>
      </c>
      <c r="P10" s="0" t="s">
        <v>45</v>
      </c>
      <c r="Q10" s="0">
        <v>2874</v>
      </c>
      <c r="R10" s="0">
        <f>ROUND(G10/Q10, 0)</f>
      </c>
    </row>
    <row r="11">
      <c r="A11" s="0" t="s">
        <v>46</v>
      </c>
      <c r="B11" s="0" t="s">
        <v>37</v>
      </c>
      <c r="C11" s="0" t="s">
        <v>29</v>
      </c>
      <c r="D11" s="0" t="s">
        <v>21</v>
      </c>
      <c r="E11" s="0" t="s">
        <v>40</v>
      </c>
      <c r="F11" s="0">
        <v>125</v>
      </c>
      <c r="G11" s="2">
        <v>330000</v>
      </c>
      <c r="H11" s="0" t="s">
        <v>25</v>
      </c>
      <c r="I11" s="0">
        <v>3</v>
      </c>
      <c r="J11" s="0">
        <v>1</v>
      </c>
      <c r="K11" s="0" t="s">
        <v>23</v>
      </c>
      <c r="L11" s="0" t="s">
        <v>24</v>
      </c>
      <c r="M11" s="0" t="s">
        <v>25</v>
      </c>
      <c r="P11" s="0" t="s">
        <v>26</v>
      </c>
      <c r="Q11" s="0">
        <v>2640</v>
      </c>
      <c r="R11" s="0">
        <f>ROUND(G11/Q11, 0)</f>
      </c>
    </row>
    <row r="12">
      <c r="A12" s="0" t="s">
        <v>47</v>
      </c>
      <c r="B12" s="0" t="s">
        <v>37</v>
      </c>
      <c r="C12" s="0" t="s">
        <v>25</v>
      </c>
      <c r="E12" s="0" t="s">
        <v>40</v>
      </c>
      <c r="F12" s="0">
        <v>125</v>
      </c>
      <c r="G12" s="2">
        <v>180000</v>
      </c>
      <c r="H12" s="0" t="s">
        <v>25</v>
      </c>
      <c r="I12" s="0">
        <v>3</v>
      </c>
      <c r="J12" s="0">
        <v>1</v>
      </c>
      <c r="K12" s="0" t="s">
        <v>23</v>
      </c>
      <c r="L12" s="0" t="s">
        <v>24</v>
      </c>
      <c r="M12" s="0" t="s">
        <v>25</v>
      </c>
      <c r="P12" s="0" t="s">
        <v>26</v>
      </c>
      <c r="Q12" s="0">
        <v>1440</v>
      </c>
      <c r="R12" s="0">
        <f>ROUND(G12/Q12, 0)</f>
      </c>
    </row>
    <row r="13">
      <c r="A13" s="0" t="s">
        <v>48</v>
      </c>
      <c r="B13" s="0" t="s">
        <v>37</v>
      </c>
      <c r="C13" s="0" t="s">
        <v>25</v>
      </c>
      <c r="E13" s="0" t="s">
        <v>32</v>
      </c>
      <c r="F13" s="0">
        <v>53</v>
      </c>
      <c r="G13" s="2">
        <v>140000</v>
      </c>
      <c r="H13" s="0">
        <v>1901</v>
      </c>
      <c r="I13" s="0">
        <v>1</v>
      </c>
      <c r="J13" s="0">
        <v>1</v>
      </c>
      <c r="K13" s="0" t="s">
        <v>23</v>
      </c>
      <c r="L13" s="0" t="s">
        <v>24</v>
      </c>
      <c r="M13" s="0" t="s">
        <v>25</v>
      </c>
      <c r="P13" s="0" t="s">
        <v>49</v>
      </c>
      <c r="Q13" s="0">
        <v>2642</v>
      </c>
      <c r="R13" s="0">
        <f>ROUND(G13/Q13, 0)</f>
      </c>
    </row>
    <row r="14">
      <c r="A14" s="0" t="s">
        <v>50</v>
      </c>
      <c r="B14" s="0" t="s">
        <v>37</v>
      </c>
      <c r="C14" s="0" t="s">
        <v>25</v>
      </c>
      <c r="E14" s="0" t="s">
        <v>51</v>
      </c>
      <c r="F14" s="0">
        <v>93</v>
      </c>
      <c r="G14" s="2">
        <v>295000</v>
      </c>
      <c r="H14" s="0">
        <v>2017</v>
      </c>
      <c r="I14" s="0">
        <v>2</v>
      </c>
      <c r="J14" s="0">
        <v>2</v>
      </c>
      <c r="K14" s="0" t="s">
        <v>23</v>
      </c>
      <c r="L14" s="0" t="s">
        <v>24</v>
      </c>
      <c r="M14" s="0" t="s">
        <v>25</v>
      </c>
      <c r="P14" s="0" t="s">
        <v>52</v>
      </c>
      <c r="Q14" s="0">
        <v>3172</v>
      </c>
      <c r="R14" s="0">
        <f>ROUND(G14/Q14, 0)</f>
      </c>
    </row>
    <row r="15">
      <c r="A15" s="0" t="s">
        <v>53</v>
      </c>
      <c r="B15" s="0" t="s">
        <v>37</v>
      </c>
      <c r="C15" s="0" t="s">
        <v>25</v>
      </c>
      <c r="E15" s="0" t="s">
        <v>54</v>
      </c>
      <c r="F15" s="0">
        <v>93</v>
      </c>
      <c r="G15" s="2">
        <v>280000</v>
      </c>
      <c r="H15" s="0">
        <v>1901</v>
      </c>
      <c r="I15" s="0">
        <v>2</v>
      </c>
      <c r="J15" s="0">
        <v>2</v>
      </c>
      <c r="K15" s="0" t="s">
        <v>23</v>
      </c>
      <c r="L15" s="0" t="s">
        <v>24</v>
      </c>
      <c r="M15" s="0" t="s">
        <v>25</v>
      </c>
      <c r="P15" s="0" t="s">
        <v>52</v>
      </c>
      <c r="Q15" s="0">
        <v>3011</v>
      </c>
      <c r="R15" s="0">
        <f>ROUND(G15/Q15, 0)</f>
      </c>
    </row>
    <row r="16">
      <c r="A16" s="0" t="s">
        <v>55</v>
      </c>
      <c r="B16" s="0" t="s">
        <v>37</v>
      </c>
      <c r="C16" s="0" t="s">
        <v>25</v>
      </c>
      <c r="E16" s="0" t="s">
        <v>40</v>
      </c>
      <c r="F16" s="0">
        <v>93</v>
      </c>
      <c r="G16" s="2">
        <v>265000</v>
      </c>
      <c r="H16" s="0">
        <v>2017</v>
      </c>
      <c r="I16" s="0">
        <v>2</v>
      </c>
      <c r="J16" s="0">
        <v>2</v>
      </c>
      <c r="K16" s="0" t="s">
        <v>23</v>
      </c>
      <c r="L16" s="0" t="s">
        <v>24</v>
      </c>
      <c r="M16" s="0" t="s">
        <v>25</v>
      </c>
      <c r="P16" s="0" t="s">
        <v>52</v>
      </c>
      <c r="Q16" s="0">
        <v>2849</v>
      </c>
      <c r="R16" s="0">
        <f>ROUND(G16/Q16, 0)</f>
      </c>
    </row>
    <row r="17">
      <c r="A17" s="0" t="s">
        <v>56</v>
      </c>
      <c r="B17" s="0" t="s">
        <v>37</v>
      </c>
      <c r="C17" s="0" t="s">
        <v>25</v>
      </c>
      <c r="E17" s="0" t="s">
        <v>38</v>
      </c>
      <c r="F17" s="0">
        <v>93</v>
      </c>
      <c r="G17" s="2">
        <v>250000</v>
      </c>
      <c r="H17" s="0">
        <v>2017</v>
      </c>
      <c r="I17" s="0">
        <v>2</v>
      </c>
      <c r="J17" s="0">
        <v>2</v>
      </c>
      <c r="K17" s="0" t="s">
        <v>23</v>
      </c>
      <c r="L17" s="0" t="s">
        <v>24</v>
      </c>
      <c r="M17" s="0" t="s">
        <v>25</v>
      </c>
      <c r="P17" s="0" t="s">
        <v>52</v>
      </c>
      <c r="Q17" s="0">
        <v>2688</v>
      </c>
      <c r="R17" s="0">
        <f>ROUND(G17/Q17, 0)</f>
      </c>
    </row>
    <row r="18">
      <c r="A18" s="0" t="s">
        <v>57</v>
      </c>
      <c r="B18" s="0" t="s">
        <v>19</v>
      </c>
      <c r="C18" s="0" t="s">
        <v>20</v>
      </c>
      <c r="D18" s="0" t="s">
        <v>21</v>
      </c>
      <c r="E18" s="0" t="s">
        <v>58</v>
      </c>
      <c r="F18" s="0">
        <v>295</v>
      </c>
      <c r="G18" s="2">
        <v>450000</v>
      </c>
      <c r="H18" s="0">
        <v>2008</v>
      </c>
      <c r="I18" s="0">
        <v>4</v>
      </c>
      <c r="J18" s="0">
        <v>0</v>
      </c>
      <c r="K18" s="0" t="s">
        <v>23</v>
      </c>
      <c r="L18" s="0" t="s">
        <v>24</v>
      </c>
      <c r="M18" s="0" t="s">
        <v>25</v>
      </c>
      <c r="P18" s="0" t="s">
        <v>49</v>
      </c>
      <c r="Q18" s="0">
        <v>1525</v>
      </c>
      <c r="R18" s="0">
        <f>ROUND(G18/Q18, 0)</f>
      </c>
    </row>
    <row r="19">
      <c r="A19" s="0" t="s">
        <v>59</v>
      </c>
      <c r="B19" s="0" t="s">
        <v>37</v>
      </c>
      <c r="C19" s="0" t="s">
        <v>25</v>
      </c>
      <c r="E19" s="0" t="s">
        <v>32</v>
      </c>
      <c r="F19" s="0">
        <v>130</v>
      </c>
      <c r="G19" s="2">
        <v>200000</v>
      </c>
      <c r="H19" s="0">
        <v>2007</v>
      </c>
      <c r="I19" s="0">
        <v>3</v>
      </c>
      <c r="J19" s="0">
        <v>2</v>
      </c>
      <c r="K19" s="0" t="s">
        <v>23</v>
      </c>
      <c r="L19" s="0" t="s">
        <v>24</v>
      </c>
      <c r="M19" s="0" t="s">
        <v>25</v>
      </c>
      <c r="P19" s="0" t="s">
        <v>30</v>
      </c>
      <c r="Q19" s="0">
        <v>1538</v>
      </c>
      <c r="R19" s="0">
        <f>ROUND(G19/Q19, 0)</f>
      </c>
    </row>
    <row r="20">
      <c r="A20" s="0" t="s">
        <v>60</v>
      </c>
      <c r="B20" s="0" t="s">
        <v>37</v>
      </c>
      <c r="C20" s="0" t="s">
        <v>29</v>
      </c>
      <c r="D20" s="0" t="s">
        <v>21</v>
      </c>
      <c r="E20" s="0" t="s">
        <v>54</v>
      </c>
      <c r="F20" s="0">
        <v>120</v>
      </c>
      <c r="G20" s="2">
        <v>190000</v>
      </c>
      <c r="H20" s="0">
        <v>1986</v>
      </c>
      <c r="I20" s="0">
        <v>3</v>
      </c>
      <c r="J20" s="0">
        <v>1</v>
      </c>
      <c r="K20" s="0" t="s">
        <v>23</v>
      </c>
      <c r="L20" s="0" t="s">
        <v>24</v>
      </c>
      <c r="M20" s="0" t="s">
        <v>25</v>
      </c>
      <c r="P20" s="0" t="s">
        <v>26</v>
      </c>
      <c r="Q20" s="0">
        <v>1583</v>
      </c>
      <c r="R20" s="0">
        <f>ROUND(G20/Q20, 0)</f>
      </c>
    </row>
    <row r="21">
      <c r="A21" s="0" t="s">
        <v>61</v>
      </c>
      <c r="B21" s="0" t="s">
        <v>37</v>
      </c>
      <c r="C21" s="0" t="s">
        <v>29</v>
      </c>
      <c r="D21" s="0" t="s">
        <v>21</v>
      </c>
      <c r="E21" s="0" t="s">
        <v>54</v>
      </c>
      <c r="F21" s="0">
        <v>102</v>
      </c>
      <c r="G21" s="2">
        <v>155000</v>
      </c>
      <c r="H21" s="0">
        <v>1985</v>
      </c>
      <c r="I21" s="0">
        <v>2</v>
      </c>
      <c r="J21" s="0">
        <v>1</v>
      </c>
      <c r="K21" s="0" t="s">
        <v>23</v>
      </c>
      <c r="L21" s="0" t="s">
        <v>24</v>
      </c>
      <c r="M21" s="0" t="s">
        <v>25</v>
      </c>
      <c r="P21" s="0" t="s">
        <v>30</v>
      </c>
      <c r="Q21" s="0">
        <v>1520</v>
      </c>
      <c r="R21" s="0">
        <f>ROUND(G21/Q21, 0)</f>
      </c>
    </row>
  </sheetData>
  <headerFooter/>
</worksheet>
</file>