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Πωλήσεις" sheetId="1" r:id="rId1"/>
  </sheets>
  <calcPr fullCalcOnLoad="1"/>
</workbook>
</file>

<file path=xl/sharedStrings.xml><?xml version="1.0" encoding="utf-8"?>
<sst xmlns="http://schemas.openxmlformats.org/spreadsheetml/2006/main" count="50" uniqueCount="50">
  <si>
    <t>ID</t>
  </si>
  <si>
    <t>Τύπος</t>
  </si>
  <si>
    <t>Τοποθεσία1</t>
  </si>
  <si>
    <t>Τοποθεσία2</t>
  </si>
  <si>
    <t>Όροφος</t>
  </si>
  <si>
    <t>Τετραγωνικά</t>
  </si>
  <si>
    <t>Τιμή</t>
  </si>
  <si>
    <t>Έτος κατασκευής</t>
  </si>
  <si>
    <t>Υπνοδωμάτια</t>
  </si>
  <si>
    <t>Toilets</t>
  </si>
  <si>
    <t>Parking</t>
  </si>
  <si>
    <t>Τζάκι</t>
  </si>
  <si>
    <t>Όνομα</t>
  </si>
  <si>
    <t>Τηλέφωνο</t>
  </si>
  <si>
    <t>Περιγραφή</t>
  </si>
  <si>
    <t>Αυτόνομη Θέρμανση</t>
  </si>
  <si>
    <t>Τιμή ανά τετραγωνικό</t>
  </si>
  <si>
    <t>Εκτιμημένα Τετραγωνικά</t>
  </si>
  <si>
    <t>4887182</t>
  </si>
  <si>
    <t>Διαμέρισμα</t>
  </si>
  <si>
    <t>Κέντρο</t>
  </si>
  <si>
    <t>Βριλήσσια</t>
  </si>
  <si>
    <t>1ος</t>
  </si>
  <si>
    <t/>
  </si>
  <si>
    <t>Ναι</t>
  </si>
  <si>
    <t>Όχι</t>
  </si>
  <si>
    <t>2106196732/6977770251</t>
  </si>
  <si>
    <t>Αυτόνομη θέρμανση (Φυσικό αέριο), Ενδοδαπέδια θέρμανση</t>
  </si>
  <si>
    <t>5414085</t>
  </si>
  <si>
    <t>3ος</t>
  </si>
  <si>
    <t>2106010660/6974317194</t>
  </si>
  <si>
    <t>Αυτόνομη θέρμανση (Πετρέλαιο)</t>
  </si>
  <si>
    <t>5890572</t>
  </si>
  <si>
    <t>4ος</t>
  </si>
  <si>
    <t>2107259090</t>
  </si>
  <si>
    <t>5364299</t>
  </si>
  <si>
    <t>Μονοκατοικία</t>
  </si>
  <si>
    <t>Ισόγειο</t>
  </si>
  <si>
    <t>3063280</t>
  </si>
  <si>
    <t>Άνω Βριλήσσια</t>
  </si>
  <si>
    <t>Αυτόνομη θέρμανση (Φυσικό αέριο)</t>
  </si>
  <si>
    <t>6240612</t>
  </si>
  <si>
    <t>Πάτημα Βριλησσίων</t>
  </si>
  <si>
    <t>6186859</t>
  </si>
  <si>
    <t>3073699</t>
  </si>
  <si>
    <t>Μεζονέτα</t>
  </si>
  <si>
    <t>6901356</t>
  </si>
  <si>
    <t>2ος</t>
  </si>
  <si>
    <t>6814221</t>
  </si>
  <si>
    <t>Κεντρική θέρμανση (Πετρέλαιο)</t>
  </si>
</sst>
</file>

<file path=xl/styles.xml><?xml version="1.0" encoding="utf-8"?>
<styleSheet xmlns="http://schemas.openxmlformats.org/spreadsheetml/2006/main">
  <numFmts count="1">
    <numFmt numFmtId="164" formatCode="###,### €"/>
  </numFmts>
  <fonts count="2">
    <font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B446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/>
    <xf numFmtId="0" applyNumberFormat="1" fontId="1" applyFont="1" fillId="2" applyFill="1" xfId="0"/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R11"/>
  <sheetViews>
    <sheetView workbookViewId="0"/>
  </sheetViews>
  <sheetFormatPr defaultRowHeight="15"/>
  <cols>
    <col min="1" max="1" width="9.06829561505999" customWidth="1"/>
    <col min="2" max="2" width="14.0721086774554" customWidth="1"/>
    <col min="3" max="3" width="19.2570037841797" customWidth="1"/>
    <col min="4" max="4" width="12.1221455165318" customWidth="1"/>
    <col min="5" max="5" width="8.50663266863142" customWidth="1"/>
    <col min="6" max="6" width="12.8382917131696" customWidth="1"/>
    <col min="7" max="7" width="10.1015919276646" customWidth="1"/>
    <col min="8" max="8" width="16.4057203020368" customWidth="1"/>
    <col min="9" max="9" width="13.460315159389" customWidth="1"/>
    <col min="10" max="10" width="7.23393957955497" customWidth="1"/>
    <col min="11" max="11" width="7.93883187430246" customWidth="1"/>
    <col min="12" max="12" width="6.01239940098354" customWidth="1"/>
    <col min="13" max="13" width="7.3597766331264" customWidth="1"/>
    <col min="14" max="14" width="24.119633265904" customWidth="1"/>
    <col min="15" max="15" width="11.280163356236" customWidth="1"/>
    <col min="16" max="16" width="50" customWidth="1"/>
    <col min="17" max="17" width="20.9194837297712" customWidth="1"/>
    <col min="18" max="18" width="23.498631068638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0" t="s">
        <v>18</v>
      </c>
      <c r="B2" s="0" t="s">
        <v>19</v>
      </c>
      <c r="C2" s="0" t="s">
        <v>20</v>
      </c>
      <c r="D2" s="0" t="s">
        <v>21</v>
      </c>
      <c r="E2" s="0" t="s">
        <v>22</v>
      </c>
      <c r="F2" s="0">
        <v>87</v>
      </c>
      <c r="G2" s="2">
        <v>250000</v>
      </c>
      <c r="H2" s="0" t="s">
        <v>23</v>
      </c>
      <c r="I2" s="0">
        <v>2</v>
      </c>
      <c r="J2" s="0">
        <v>1</v>
      </c>
      <c r="K2" s="0" t="s">
        <v>24</v>
      </c>
      <c r="L2" s="0" t="s">
        <v>25</v>
      </c>
      <c r="M2" s="0" t="s">
        <v>23</v>
      </c>
      <c r="N2" s="0" t="s">
        <v>26</v>
      </c>
      <c r="P2" s="0" t="s">
        <v>27</v>
      </c>
      <c r="Q2" s="0">
        <v>2874</v>
      </c>
      <c r="R2" s="0">
        <f>ROUND(G2/Q2, 0)</f>
      </c>
    </row>
    <row r="3">
      <c r="A3" s="0" t="s">
        <v>28</v>
      </c>
      <c r="B3" s="0" t="s">
        <v>19</v>
      </c>
      <c r="C3" s="0" t="s">
        <v>20</v>
      </c>
      <c r="D3" s="0" t="s">
        <v>21</v>
      </c>
      <c r="E3" s="0" t="s">
        <v>29</v>
      </c>
      <c r="F3" s="0">
        <v>115</v>
      </c>
      <c r="G3" s="2">
        <v>258000</v>
      </c>
      <c r="H3" s="0">
        <v>1990</v>
      </c>
      <c r="I3" s="0">
        <v>3</v>
      </c>
      <c r="J3" s="0">
        <v>2</v>
      </c>
      <c r="K3" s="0" t="s">
        <v>24</v>
      </c>
      <c r="L3" s="0" t="s">
        <v>25</v>
      </c>
      <c r="M3" s="0" t="s">
        <v>23</v>
      </c>
      <c r="N3" s="0" t="s">
        <v>30</v>
      </c>
      <c r="P3" s="0" t="s">
        <v>31</v>
      </c>
      <c r="Q3" s="0">
        <v>2243</v>
      </c>
      <c r="R3" s="0">
        <f>ROUND(G3/Q3, 0)</f>
      </c>
    </row>
    <row r="4">
      <c r="A4" s="0" t="s">
        <v>32</v>
      </c>
      <c r="B4" s="0" t="s">
        <v>19</v>
      </c>
      <c r="C4" s="0" t="s">
        <v>20</v>
      </c>
      <c r="D4" s="0" t="s">
        <v>21</v>
      </c>
      <c r="E4" s="0" t="s">
        <v>33</v>
      </c>
      <c r="F4" s="0">
        <v>150</v>
      </c>
      <c r="G4" s="2">
        <v>490000</v>
      </c>
      <c r="H4" s="0">
        <v>2011</v>
      </c>
      <c r="I4" s="0">
        <v>3</v>
      </c>
      <c r="J4" s="0">
        <v>2</v>
      </c>
      <c r="K4" s="0" t="s">
        <v>24</v>
      </c>
      <c r="L4" s="0" t="s">
        <v>25</v>
      </c>
      <c r="M4" s="0" t="s">
        <v>23</v>
      </c>
      <c r="N4" s="0" t="s">
        <v>34</v>
      </c>
      <c r="P4" s="0" t="s">
        <v>27</v>
      </c>
      <c r="Q4" s="0">
        <v>3267</v>
      </c>
      <c r="R4" s="0">
        <f>ROUND(G4/Q4, 0)</f>
      </c>
    </row>
    <row r="5">
      <c r="A5" s="0" t="s">
        <v>35</v>
      </c>
      <c r="B5" s="0" t="s">
        <v>36</v>
      </c>
      <c r="C5" s="0" t="s">
        <v>20</v>
      </c>
      <c r="D5" s="0" t="s">
        <v>21</v>
      </c>
      <c r="E5" s="0" t="s">
        <v>37</v>
      </c>
      <c r="F5" s="0">
        <v>285</v>
      </c>
      <c r="G5" s="2">
        <v>460000</v>
      </c>
      <c r="H5" s="0">
        <v>1980</v>
      </c>
      <c r="I5" s="0">
        <v>5</v>
      </c>
      <c r="J5" s="0">
        <v>2</v>
      </c>
      <c r="K5" s="0" t="s">
        <v>24</v>
      </c>
      <c r="L5" s="0" t="s">
        <v>25</v>
      </c>
      <c r="M5" s="0" t="s">
        <v>23</v>
      </c>
      <c r="N5" s="0" t="s">
        <v>34</v>
      </c>
      <c r="P5" s="0" t="s">
        <v>31</v>
      </c>
      <c r="Q5" s="0">
        <v>1614</v>
      </c>
      <c r="R5" s="0">
        <f>ROUND(G5/Q5, 0)</f>
      </c>
    </row>
    <row r="6">
      <c r="A6" s="0" t="s">
        <v>38</v>
      </c>
      <c r="B6" s="0" t="s">
        <v>19</v>
      </c>
      <c r="C6" s="0" t="s">
        <v>39</v>
      </c>
      <c r="D6" s="0" t="s">
        <v>21</v>
      </c>
      <c r="E6" s="0" t="s">
        <v>29</v>
      </c>
      <c r="F6" s="0">
        <v>135</v>
      </c>
      <c r="G6" s="2">
        <v>295000</v>
      </c>
      <c r="H6" s="0" t="s">
        <v>23</v>
      </c>
      <c r="I6" s="0">
        <v>3</v>
      </c>
      <c r="J6" s="0">
        <v>1</v>
      </c>
      <c r="K6" s="0" t="s">
        <v>24</v>
      </c>
      <c r="L6" s="0" t="s">
        <v>25</v>
      </c>
      <c r="M6" s="0" t="s">
        <v>23</v>
      </c>
      <c r="N6" s="0" t="s">
        <v>34</v>
      </c>
      <c r="P6" s="0" t="s">
        <v>40</v>
      </c>
      <c r="Q6" s="0">
        <v>2185</v>
      </c>
      <c r="R6" s="0">
        <f>ROUND(G6/Q6, 0)</f>
      </c>
    </row>
    <row r="7">
      <c r="A7" s="0" t="s">
        <v>41</v>
      </c>
      <c r="B7" s="0" t="s">
        <v>36</v>
      </c>
      <c r="C7" s="0" t="s">
        <v>42</v>
      </c>
      <c r="D7" s="0" t="s">
        <v>21</v>
      </c>
      <c r="E7" s="0" t="s">
        <v>37</v>
      </c>
      <c r="F7" s="0">
        <v>345</v>
      </c>
      <c r="G7" s="2">
        <v>450000</v>
      </c>
      <c r="H7" s="0">
        <v>2007</v>
      </c>
      <c r="I7" s="0">
        <v>4</v>
      </c>
      <c r="J7" s="0">
        <v>3</v>
      </c>
      <c r="K7" s="0" t="s">
        <v>24</v>
      </c>
      <c r="L7" s="0" t="s">
        <v>25</v>
      </c>
      <c r="M7" s="0" t="s">
        <v>23</v>
      </c>
      <c r="N7" s="0" t="s">
        <v>34</v>
      </c>
      <c r="P7" s="0" t="s">
        <v>31</v>
      </c>
      <c r="Q7" s="0">
        <v>1304</v>
      </c>
      <c r="R7" s="0">
        <f>ROUND(G7/Q7, 0)</f>
      </c>
    </row>
    <row r="8">
      <c r="A8" s="0" t="s">
        <v>43</v>
      </c>
      <c r="B8" s="0" t="s">
        <v>36</v>
      </c>
      <c r="C8" s="0" t="s">
        <v>20</v>
      </c>
      <c r="D8" s="0" t="s">
        <v>21</v>
      </c>
      <c r="E8" s="0" t="s">
        <v>37</v>
      </c>
      <c r="F8" s="0">
        <v>320</v>
      </c>
      <c r="G8" s="2">
        <v>595000</v>
      </c>
      <c r="H8" s="0">
        <v>2003</v>
      </c>
      <c r="I8" s="0">
        <v>5</v>
      </c>
      <c r="J8" s="0">
        <v>2</v>
      </c>
      <c r="K8" s="0" t="s">
        <v>24</v>
      </c>
      <c r="L8" s="0" t="s">
        <v>25</v>
      </c>
      <c r="M8" s="0" t="s">
        <v>23</v>
      </c>
      <c r="N8" s="0" t="s">
        <v>34</v>
      </c>
      <c r="P8" s="0" t="s">
        <v>31</v>
      </c>
      <c r="Q8" s="0">
        <v>1859</v>
      </c>
      <c r="R8" s="0">
        <f>ROUND(G8/Q8, 0)</f>
      </c>
    </row>
    <row r="9">
      <c r="A9" s="0" t="s">
        <v>44</v>
      </c>
      <c r="B9" s="0" t="s">
        <v>45</v>
      </c>
      <c r="C9" s="0" t="s">
        <v>39</v>
      </c>
      <c r="D9" s="0" t="s">
        <v>21</v>
      </c>
      <c r="E9" s="0" t="s">
        <v>37</v>
      </c>
      <c r="F9" s="0">
        <v>225</v>
      </c>
      <c r="G9" s="2">
        <v>420000</v>
      </c>
      <c r="H9" s="0">
        <v>2011</v>
      </c>
      <c r="I9" s="0">
        <v>4</v>
      </c>
      <c r="J9" s="0">
        <v>2</v>
      </c>
      <c r="K9" s="0" t="s">
        <v>24</v>
      </c>
      <c r="L9" s="0" t="s">
        <v>25</v>
      </c>
      <c r="M9" s="0" t="s">
        <v>23</v>
      </c>
      <c r="N9" s="0" t="s">
        <v>34</v>
      </c>
      <c r="P9" s="0" t="s">
        <v>27</v>
      </c>
      <c r="Q9" s="0">
        <v>1867</v>
      </c>
      <c r="R9" s="0">
        <f>ROUND(G9/Q9, 0)</f>
      </c>
    </row>
    <row r="10">
      <c r="A10" s="0" t="s">
        <v>46</v>
      </c>
      <c r="B10" s="0" t="s">
        <v>19</v>
      </c>
      <c r="C10" s="0" t="s">
        <v>20</v>
      </c>
      <c r="D10" s="0" t="s">
        <v>21</v>
      </c>
      <c r="E10" s="0" t="s">
        <v>47</v>
      </c>
      <c r="F10" s="0">
        <v>120</v>
      </c>
      <c r="G10" s="2">
        <v>165000</v>
      </c>
      <c r="H10" s="0">
        <v>1982</v>
      </c>
      <c r="I10" s="0">
        <v>3</v>
      </c>
      <c r="J10" s="0">
        <v>1</v>
      </c>
      <c r="K10" s="0" t="s">
        <v>24</v>
      </c>
      <c r="L10" s="0" t="s">
        <v>25</v>
      </c>
      <c r="M10" s="0" t="s">
        <v>23</v>
      </c>
      <c r="N10" s="0" t="s">
        <v>34</v>
      </c>
      <c r="P10" s="0" t="s">
        <v>31</v>
      </c>
      <c r="Q10" s="0">
        <v>1375</v>
      </c>
      <c r="R10" s="0">
        <f>ROUND(G10/Q10, 0)</f>
      </c>
    </row>
    <row r="11">
      <c r="A11" s="0" t="s">
        <v>48</v>
      </c>
      <c r="B11" s="0" t="s">
        <v>19</v>
      </c>
      <c r="C11" s="0" t="s">
        <v>39</v>
      </c>
      <c r="D11" s="0" t="s">
        <v>21</v>
      </c>
      <c r="E11" s="0" t="s">
        <v>22</v>
      </c>
      <c r="F11" s="0">
        <v>195</v>
      </c>
      <c r="G11" s="2">
        <v>285000</v>
      </c>
      <c r="H11" s="0">
        <v>1980</v>
      </c>
      <c r="I11" s="0">
        <v>4</v>
      </c>
      <c r="J11" s="0">
        <v>1</v>
      </c>
      <c r="K11" s="0" t="s">
        <v>24</v>
      </c>
      <c r="L11" s="0" t="s">
        <v>25</v>
      </c>
      <c r="M11" s="0" t="s">
        <v>23</v>
      </c>
      <c r="N11" s="0" t="s">
        <v>34</v>
      </c>
      <c r="P11" s="0" t="s">
        <v>49</v>
      </c>
      <c r="Q11" s="0">
        <v>1462</v>
      </c>
      <c r="R11" s="0">
        <f>ROUND(G11/Q11, 0)</f>
      </c>
    </row>
  </sheetData>
  <headerFooter/>
</worksheet>
</file>