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School\CS 361\Homeworks\hw03\"/>
    </mc:Choice>
  </mc:AlternateContent>
  <bookViews>
    <workbookView xWindow="0" yWindow="0" windowWidth="51600" windowHeight="17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1" l="1"/>
  <c r="E116" i="1"/>
  <c r="E117" i="1"/>
  <c r="E118" i="1"/>
  <c r="E119" i="1"/>
  <c r="E120" i="1"/>
  <c r="E121" i="1"/>
  <c r="E122" i="1"/>
  <c r="E123" i="1"/>
  <c r="E124" i="1"/>
  <c r="E114" i="1"/>
  <c r="E75" i="1"/>
  <c r="E76" i="1"/>
  <c r="E77" i="1"/>
  <c r="E78" i="1"/>
  <c r="E79" i="1"/>
  <c r="E80" i="1"/>
  <c r="E81" i="1"/>
  <c r="E82" i="1"/>
  <c r="E83" i="1"/>
  <c r="E84" i="1"/>
  <c r="E74" i="1"/>
  <c r="E42" i="1"/>
  <c r="E43" i="1"/>
  <c r="E44" i="1"/>
  <c r="E45" i="1"/>
  <c r="E46" i="1"/>
  <c r="E47" i="1"/>
  <c r="E48" i="1"/>
  <c r="E49" i="1"/>
  <c r="E50" i="1"/>
  <c r="E51" i="1"/>
  <c r="E41" i="1"/>
  <c r="E10" i="1"/>
  <c r="E11" i="1"/>
  <c r="E12" i="1"/>
  <c r="E13" i="1"/>
  <c r="E14" i="1"/>
  <c r="E15" i="1"/>
  <c r="E8" i="1"/>
  <c r="E6" i="1"/>
  <c r="E7" i="1"/>
  <c r="E9" i="1"/>
  <c r="E5" i="1"/>
</calcChain>
</file>

<file path=xl/sharedStrings.xml><?xml version="1.0" encoding="utf-8"?>
<sst xmlns="http://schemas.openxmlformats.org/spreadsheetml/2006/main" count="20" uniqueCount="8">
  <si>
    <t>Chevalier_473.nz</t>
  </si>
  <si>
    <t>FIFO Misses</t>
  </si>
  <si>
    <t>Infinite Misses</t>
  </si>
  <si>
    <t>Frame table size</t>
  </si>
  <si>
    <t>FIFO - Infinite</t>
  </si>
  <si>
    <t>calibration.raw</t>
  </si>
  <si>
    <t>GrandeJatte.raw</t>
  </si>
  <si>
    <t>diver.raw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</si>
</sst>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calibration.raw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Sheet1!$D$41:$D$51</c:f>
              <c:numCache>
                <c:formatCode>General</c:formatCode>
                <c:ptCount val="11"/>
                <c:pt idx="0">
                  <c:v>1</c:v>
                </c:pt>
                <c:pt idx="1">
                  <c:v>512</c:v>
                </c:pt>
                <c:pt idx="2">
                  <c:v>1024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60000</c:v>
                </c:pt>
                <c:pt idx="10">
                  <c:v>66000</c:v>
                </c:pt>
              </c:numCache>
            </c:numRef>
          </c:xVal>
          <c:yVal>
            <c:numRef>
              <c:f>Sheet1!$E$41:$E$51</c:f>
              <c:numCache>
                <c:formatCode>General</c:formatCode>
                <c:ptCount val="11"/>
                <c:pt idx="0">
                  <c:v>5056043</c:v>
                </c:pt>
                <c:pt idx="1">
                  <c:v>4024892</c:v>
                </c:pt>
                <c:pt idx="2">
                  <c:v>3899493</c:v>
                </c:pt>
                <c:pt idx="3">
                  <c:v>2898308</c:v>
                </c:pt>
                <c:pt idx="4">
                  <c:v>2116408</c:v>
                </c:pt>
                <c:pt idx="5">
                  <c:v>1281373</c:v>
                </c:pt>
                <c:pt idx="6">
                  <c:v>795745</c:v>
                </c:pt>
                <c:pt idx="7">
                  <c:v>468452</c:v>
                </c:pt>
                <c:pt idx="8">
                  <c:v>233970</c:v>
                </c:pt>
                <c:pt idx="9">
                  <c:v>56234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8BB-A061-53B6BB4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89936"/>
        <c:axId val="601847616"/>
      </c:scatterChart>
      <c:valAx>
        <c:axId val="6735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47616"/>
        <c:crosses val="autoZero"/>
        <c:crossBetween val="midCat"/>
      </c:valAx>
      <c:valAx>
        <c:axId val="6018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Additional Page Missing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Chavalier_473.nz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1</c:v>
                </c:pt>
                <c:pt idx="1">
                  <c:v>512</c:v>
                </c:pt>
                <c:pt idx="2">
                  <c:v>1024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60000</c:v>
                </c:pt>
                <c:pt idx="10">
                  <c:v>66000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942994</c:v>
                </c:pt>
                <c:pt idx="1">
                  <c:v>829359</c:v>
                </c:pt>
                <c:pt idx="2">
                  <c:v>790410</c:v>
                </c:pt>
                <c:pt idx="3">
                  <c:v>553264</c:v>
                </c:pt>
                <c:pt idx="4">
                  <c:v>409965</c:v>
                </c:pt>
                <c:pt idx="5">
                  <c:v>242401</c:v>
                </c:pt>
                <c:pt idx="6">
                  <c:v>143080</c:v>
                </c:pt>
                <c:pt idx="7">
                  <c:v>71937</c:v>
                </c:pt>
                <c:pt idx="8">
                  <c:v>23923</c:v>
                </c:pt>
                <c:pt idx="9">
                  <c:v>2443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7-433E-9549-A7B90BA8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18096"/>
        <c:axId val="683568848"/>
      </c:scatterChart>
      <c:valAx>
        <c:axId val="6849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68848"/>
        <c:crosses val="autoZero"/>
        <c:crossBetween val="midCat"/>
      </c:valAx>
      <c:valAx>
        <c:axId val="683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Additional Page Missing</a:t>
                </a:r>
                <a:r>
                  <a:rPr lang="en-US" baseline="0"/>
                  <a:t> Nmber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GrandeJatte.raw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Sheet1!$D$74:$D$84</c:f>
              <c:numCache>
                <c:formatCode>General</c:formatCode>
                <c:ptCount val="11"/>
                <c:pt idx="0">
                  <c:v>1</c:v>
                </c:pt>
                <c:pt idx="1">
                  <c:v>512</c:v>
                </c:pt>
                <c:pt idx="2">
                  <c:v>1024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60000</c:v>
                </c:pt>
                <c:pt idx="10">
                  <c:v>66000</c:v>
                </c:pt>
              </c:numCache>
            </c:numRef>
          </c:xVal>
          <c:yVal>
            <c:numRef>
              <c:f>Sheet1!$E$74:$E$84</c:f>
              <c:numCache>
                <c:formatCode>General</c:formatCode>
                <c:ptCount val="11"/>
                <c:pt idx="0">
                  <c:v>637761</c:v>
                </c:pt>
                <c:pt idx="1">
                  <c:v>509333</c:v>
                </c:pt>
                <c:pt idx="2">
                  <c:v>401871</c:v>
                </c:pt>
                <c:pt idx="3">
                  <c:v>26822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035-A0BF-B171FA7A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54560"/>
        <c:axId val="672068592"/>
      </c:scatterChart>
      <c:valAx>
        <c:axId val="6109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68592"/>
        <c:crosses val="autoZero"/>
        <c:crossBetween val="midCat"/>
      </c:valAx>
      <c:valAx>
        <c:axId val="672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Additional Page Missing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diver.raw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Sheet1!$D$114:$D$124</c:f>
              <c:numCache>
                <c:formatCode>General</c:formatCode>
                <c:ptCount val="11"/>
                <c:pt idx="0">
                  <c:v>1</c:v>
                </c:pt>
                <c:pt idx="1">
                  <c:v>512</c:v>
                </c:pt>
                <c:pt idx="2">
                  <c:v>1024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60000</c:v>
                </c:pt>
                <c:pt idx="10">
                  <c:v>66000</c:v>
                </c:pt>
              </c:numCache>
            </c:numRef>
          </c:xVal>
          <c:yVal>
            <c:numRef>
              <c:f>Sheet1!$E$114:$E$124</c:f>
              <c:numCache>
                <c:formatCode>General</c:formatCode>
                <c:ptCount val="11"/>
                <c:pt idx="0">
                  <c:v>4664524</c:v>
                </c:pt>
                <c:pt idx="1">
                  <c:v>2827917</c:v>
                </c:pt>
                <c:pt idx="2">
                  <c:v>2158613</c:v>
                </c:pt>
                <c:pt idx="3">
                  <c:v>502565</c:v>
                </c:pt>
                <c:pt idx="4">
                  <c:v>177584</c:v>
                </c:pt>
                <c:pt idx="5">
                  <c:v>41063</c:v>
                </c:pt>
                <c:pt idx="6">
                  <c:v>9431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E4D-BF5E-93712460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93680"/>
        <c:axId val="606641376"/>
      </c:scatterChart>
      <c:valAx>
        <c:axId val="6735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41376"/>
        <c:crosses val="autoZero"/>
        <c:crossBetween val="midCat"/>
      </c:valAx>
      <c:valAx>
        <c:axId val="6066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Additional Page Missing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347749</xdr:colOff>
      <xdr:row>51</xdr:row>
      <xdr:rowOff>122218</xdr:rowOff>
    </xdr:from>
    <xdr:to>
      <xdr:col>6</xdr:col>
      <xdr:colOff>80158</xdr:colOff>
      <xdr:row>66</xdr:row>
      <xdr:rowOff>117270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A5D16D-59DE-4F63-A9BE-F7D914F6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334108</xdr:colOff>
      <xdr:row>15</xdr:row>
      <xdr:rowOff>116814</xdr:rowOff>
    </xdr:from>
    <xdr:to>
      <xdr:col>6</xdr:col>
      <xdr:colOff>58616</xdr:colOff>
      <xdr:row>30</xdr:row>
      <xdr:rowOff>113464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96CAE4-4811-4F4E-AA5B-C249D381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339857</xdr:colOff>
      <xdr:row>84</xdr:row>
      <xdr:rowOff>160704</xdr:rowOff>
    </xdr:from>
    <xdr:to>
      <xdr:col>6</xdr:col>
      <xdr:colOff>76621</xdr:colOff>
      <xdr:row>100</xdr:row>
      <xdr:rowOff>35198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BA06C5-0F8A-4DD3-80EF-BDB23D44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336992</xdr:colOff>
      <xdr:row>124</xdr:row>
      <xdr:rowOff>133247</xdr:rowOff>
    </xdr:from>
    <xdr:to>
      <xdr:col>6</xdr:col>
      <xdr:colOff>73756</xdr:colOff>
      <xdr:row>140</xdr:row>
      <xdr:rowOff>7741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A7BC0-68C5-40A0-B910-E02708EF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4"/>
  <sheetViews>
    <sheetView tabSelected="1" topLeftCell="A25" zoomScale="145" zoomScaleNormal="145" workbookViewId="0">
      <selection activeCell="I38" sqref="I38"/>
    </sheetView>
  </sheetViews>
  <sheetFormatPr defaultRowHeight="14.4" x14ac:dyDescent="0.3"/>
  <cols>
    <col min="2" max="2" width="15.33203125" customWidth="1"/>
    <col min="3" max="3" width="12.77734375" customWidth="1"/>
    <col min="4" max="4" width="15.44140625" customWidth="1"/>
    <col min="5" max="5" width="14.77734375" customWidth="1"/>
    <col min="6" max="6" width="3.44140625" customWidth="1"/>
  </cols>
  <sheetData>
    <row r="2" spans="2:5" ht="15" thickBot="1" x14ac:dyDescent="0.35"/>
    <row r="3" spans="2:5" ht="15.6" thickTop="1" thickBot="1" x14ac:dyDescent="0.35">
      <c r="B3" s="4" t="s">
        <v>0</v>
      </c>
      <c r="C3" s="5"/>
      <c r="D3" s="5"/>
      <c r="E3" s="6"/>
    </row>
    <row r="4" spans="2:5" ht="15.6" thickTop="1" thickBot="1" x14ac:dyDescent="0.35">
      <c r="B4" s="7" t="s">
        <v>1</v>
      </c>
      <c r="C4" s="7" t="s">
        <v>2</v>
      </c>
      <c r="D4" s="7" t="s">
        <v>3</v>
      </c>
      <c r="E4" s="7" t="s">
        <v>4</v>
      </c>
    </row>
    <row r="5" spans="2:5" ht="15" thickTop="1" x14ac:dyDescent="0.3">
      <c r="B5" s="3">
        <v>1005669</v>
      </c>
      <c r="C5" s="3">
        <v>62675</v>
      </c>
      <c r="D5" s="3">
        <v>1</v>
      </c>
      <c r="E5" s="3">
        <f>B5-C5</f>
        <v>942994</v>
      </c>
    </row>
    <row r="6" spans="2:5" x14ac:dyDescent="0.3">
      <c r="B6" s="1">
        <v>892034</v>
      </c>
      <c r="C6" s="1">
        <v>62675</v>
      </c>
      <c r="D6" s="1">
        <v>512</v>
      </c>
      <c r="E6" s="1">
        <f>B6-C6</f>
        <v>829359</v>
      </c>
    </row>
    <row r="7" spans="2:5" x14ac:dyDescent="0.3">
      <c r="B7" s="1">
        <v>853085</v>
      </c>
      <c r="C7" s="1">
        <v>62675</v>
      </c>
      <c r="D7" s="1">
        <v>1024</v>
      </c>
      <c r="E7" s="1">
        <f>B7-C7</f>
        <v>790410</v>
      </c>
    </row>
    <row r="8" spans="2:5" x14ac:dyDescent="0.3">
      <c r="B8" s="1">
        <v>615939</v>
      </c>
      <c r="C8" s="1">
        <v>62675</v>
      </c>
      <c r="D8" s="1">
        <v>5000</v>
      </c>
      <c r="E8" s="1">
        <f>B8-C8</f>
        <v>553264</v>
      </c>
    </row>
    <row r="9" spans="2:5" x14ac:dyDescent="0.3">
      <c r="B9" s="1">
        <v>472640</v>
      </c>
      <c r="C9" s="1">
        <v>62675</v>
      </c>
      <c r="D9" s="1">
        <v>10000</v>
      </c>
      <c r="E9" s="1">
        <f>B9-C9</f>
        <v>409965</v>
      </c>
    </row>
    <row r="10" spans="2:5" x14ac:dyDescent="0.3">
      <c r="B10" s="1">
        <v>305076</v>
      </c>
      <c r="C10" s="1">
        <v>62675</v>
      </c>
      <c r="D10" s="1">
        <v>20000</v>
      </c>
      <c r="E10" s="1">
        <f>B10-C10</f>
        <v>242401</v>
      </c>
    </row>
    <row r="11" spans="2:5" x14ac:dyDescent="0.3">
      <c r="B11" s="1">
        <v>205755</v>
      </c>
      <c r="C11" s="1">
        <v>62675</v>
      </c>
      <c r="D11" s="1">
        <v>30000</v>
      </c>
      <c r="E11" s="1">
        <f>B11-C11</f>
        <v>143080</v>
      </c>
    </row>
    <row r="12" spans="2:5" x14ac:dyDescent="0.3">
      <c r="B12" s="2">
        <v>134612</v>
      </c>
      <c r="C12" s="1">
        <v>62675</v>
      </c>
      <c r="D12" s="1">
        <v>40000</v>
      </c>
      <c r="E12" s="1">
        <f>B12-C12</f>
        <v>71937</v>
      </c>
    </row>
    <row r="13" spans="2:5" x14ac:dyDescent="0.3">
      <c r="B13" s="1">
        <v>86598</v>
      </c>
      <c r="C13" s="1">
        <v>62675</v>
      </c>
      <c r="D13" s="1">
        <v>50000</v>
      </c>
      <c r="E13" s="1">
        <f>B13-C13</f>
        <v>23923</v>
      </c>
    </row>
    <row r="14" spans="2:5" x14ac:dyDescent="0.3">
      <c r="B14" s="1">
        <v>65118</v>
      </c>
      <c r="C14" s="1">
        <v>62675</v>
      </c>
      <c r="D14" s="1">
        <v>60000</v>
      </c>
      <c r="E14" s="1">
        <f>B14-C14</f>
        <v>2443</v>
      </c>
    </row>
    <row r="15" spans="2:5" x14ac:dyDescent="0.3">
      <c r="B15" s="2">
        <v>62675</v>
      </c>
      <c r="C15" s="1">
        <v>62675</v>
      </c>
      <c r="D15" s="2">
        <v>66000</v>
      </c>
      <c r="E15" s="1">
        <f>B15-C15</f>
        <v>0</v>
      </c>
    </row>
    <row r="38" spans="2:5" ht="15" thickBot="1" x14ac:dyDescent="0.35"/>
    <row r="39" spans="2:5" ht="15.6" thickTop="1" thickBot="1" x14ac:dyDescent="0.35">
      <c r="B39" s="4" t="s">
        <v>5</v>
      </c>
      <c r="C39" s="5"/>
      <c r="D39" s="5"/>
      <c r="E39" s="6"/>
    </row>
    <row r="40" spans="2:5" ht="15.6" thickTop="1" thickBot="1" x14ac:dyDescent="0.35">
      <c r="B40" s="7" t="s">
        <v>1</v>
      </c>
      <c r="C40" s="7" t="s">
        <v>2</v>
      </c>
      <c r="D40" s="7" t="s">
        <v>3</v>
      </c>
      <c r="E40" s="7" t="s">
        <v>4</v>
      </c>
    </row>
    <row r="41" spans="2:5" ht="15" thickTop="1" x14ac:dyDescent="0.3">
      <c r="B41" s="3">
        <v>5121409</v>
      </c>
      <c r="C41" s="3">
        <v>65366</v>
      </c>
      <c r="D41" s="3">
        <v>1</v>
      </c>
      <c r="E41" s="3">
        <f>B41-C41</f>
        <v>5056043</v>
      </c>
    </row>
    <row r="42" spans="2:5" x14ac:dyDescent="0.3">
      <c r="B42" s="1">
        <v>4090258</v>
      </c>
      <c r="C42" s="1">
        <v>65366</v>
      </c>
      <c r="D42" s="1">
        <v>512</v>
      </c>
      <c r="E42" s="1">
        <f>B42-C42</f>
        <v>4024892</v>
      </c>
    </row>
    <row r="43" spans="2:5" x14ac:dyDescent="0.3">
      <c r="B43" s="1">
        <v>3964859</v>
      </c>
      <c r="C43" s="1">
        <v>65366</v>
      </c>
      <c r="D43" s="1">
        <v>1024</v>
      </c>
      <c r="E43" s="1">
        <f>B43-C43</f>
        <v>3899493</v>
      </c>
    </row>
    <row r="44" spans="2:5" x14ac:dyDescent="0.3">
      <c r="B44" s="1">
        <v>2963674</v>
      </c>
      <c r="C44" s="1">
        <v>65366</v>
      </c>
      <c r="D44" s="1">
        <v>5000</v>
      </c>
      <c r="E44" s="1">
        <f>B44-C44</f>
        <v>2898308</v>
      </c>
    </row>
    <row r="45" spans="2:5" x14ac:dyDescent="0.3">
      <c r="B45" s="1">
        <v>2181774</v>
      </c>
      <c r="C45" s="1">
        <v>65366</v>
      </c>
      <c r="D45" s="1">
        <v>10000</v>
      </c>
      <c r="E45" s="1">
        <f>B45-C45</f>
        <v>2116408</v>
      </c>
    </row>
    <row r="46" spans="2:5" x14ac:dyDescent="0.3">
      <c r="B46" s="1">
        <v>1346739</v>
      </c>
      <c r="C46" s="1">
        <v>65366</v>
      </c>
      <c r="D46" s="1">
        <v>20000</v>
      </c>
      <c r="E46" s="1">
        <f>B46-C46</f>
        <v>1281373</v>
      </c>
    </row>
    <row r="47" spans="2:5" x14ac:dyDescent="0.3">
      <c r="B47" s="1">
        <v>861111</v>
      </c>
      <c r="C47" s="1">
        <v>65366</v>
      </c>
      <c r="D47" s="1">
        <v>30000</v>
      </c>
      <c r="E47" s="1">
        <f>B47-C47</f>
        <v>795745</v>
      </c>
    </row>
    <row r="48" spans="2:5" x14ac:dyDescent="0.3">
      <c r="B48" s="1">
        <v>533818</v>
      </c>
      <c r="C48" s="1">
        <v>65366</v>
      </c>
      <c r="D48" s="1">
        <v>40000</v>
      </c>
      <c r="E48" s="1">
        <f>B48-C48</f>
        <v>468452</v>
      </c>
    </row>
    <row r="49" spans="2:5" x14ac:dyDescent="0.3">
      <c r="B49" s="1">
        <v>299336</v>
      </c>
      <c r="C49" s="1">
        <v>65366</v>
      </c>
      <c r="D49" s="1">
        <v>50000</v>
      </c>
      <c r="E49" s="1">
        <f>B49-C49</f>
        <v>233970</v>
      </c>
    </row>
    <row r="50" spans="2:5" x14ac:dyDescent="0.3">
      <c r="B50" s="1">
        <v>121600</v>
      </c>
      <c r="C50" s="1">
        <v>65366</v>
      </c>
      <c r="D50" s="1">
        <v>60000</v>
      </c>
      <c r="E50" s="1">
        <f>B50-C50</f>
        <v>56234</v>
      </c>
    </row>
    <row r="51" spans="2:5" x14ac:dyDescent="0.3">
      <c r="B51" s="1">
        <v>65366</v>
      </c>
      <c r="C51" s="1">
        <v>65366</v>
      </c>
      <c r="D51" s="2">
        <v>66000</v>
      </c>
      <c r="E51" s="1">
        <f>B51-C51</f>
        <v>0</v>
      </c>
    </row>
    <row r="71" spans="2:5" ht="15" thickBot="1" x14ac:dyDescent="0.35"/>
    <row r="72" spans="2:5" ht="15.6" thickTop="1" thickBot="1" x14ac:dyDescent="0.35">
      <c r="B72" s="4" t="s">
        <v>6</v>
      </c>
      <c r="C72" s="5"/>
      <c r="D72" s="5"/>
      <c r="E72" s="6"/>
    </row>
    <row r="73" spans="2:5" ht="15.6" thickTop="1" thickBot="1" x14ac:dyDescent="0.35">
      <c r="B73" s="7" t="s">
        <v>1</v>
      </c>
      <c r="C73" s="7" t="s">
        <v>2</v>
      </c>
      <c r="D73" s="7" t="s">
        <v>3</v>
      </c>
      <c r="E73" s="7" t="s">
        <v>4</v>
      </c>
    </row>
    <row r="74" spans="2:5" ht="15" thickTop="1" x14ac:dyDescent="0.3">
      <c r="B74" s="3">
        <v>644619</v>
      </c>
      <c r="C74" s="3">
        <v>6858</v>
      </c>
      <c r="D74" s="3">
        <v>1</v>
      </c>
      <c r="E74" s="3">
        <f>B74-C74</f>
        <v>637761</v>
      </c>
    </row>
    <row r="75" spans="2:5" x14ac:dyDescent="0.3">
      <c r="B75" s="1">
        <v>516191</v>
      </c>
      <c r="C75" s="1">
        <v>6858</v>
      </c>
      <c r="D75" s="1">
        <v>512</v>
      </c>
      <c r="E75" s="1">
        <f>B75-C75</f>
        <v>509333</v>
      </c>
    </row>
    <row r="76" spans="2:5" x14ac:dyDescent="0.3">
      <c r="B76" s="1">
        <v>408729</v>
      </c>
      <c r="C76" s="1">
        <v>6858</v>
      </c>
      <c r="D76" s="1">
        <v>1024</v>
      </c>
      <c r="E76" s="1">
        <f>B76-C76</f>
        <v>401871</v>
      </c>
    </row>
    <row r="77" spans="2:5" x14ac:dyDescent="0.3">
      <c r="B77" s="1">
        <v>33680</v>
      </c>
      <c r="C77" s="1">
        <v>6858</v>
      </c>
      <c r="D77" s="1">
        <v>5000</v>
      </c>
      <c r="E77" s="1">
        <f>B77-C77</f>
        <v>26822</v>
      </c>
    </row>
    <row r="78" spans="2:5" x14ac:dyDescent="0.3">
      <c r="B78" s="1">
        <v>6858</v>
      </c>
      <c r="C78" s="1">
        <v>6858</v>
      </c>
      <c r="D78" s="1">
        <v>10000</v>
      </c>
      <c r="E78" s="1">
        <f>B78-C78</f>
        <v>0</v>
      </c>
    </row>
    <row r="79" spans="2:5" x14ac:dyDescent="0.3">
      <c r="B79" s="1">
        <v>6858</v>
      </c>
      <c r="C79" s="1">
        <v>6858</v>
      </c>
      <c r="D79" s="1">
        <v>20000</v>
      </c>
      <c r="E79" s="1">
        <f>B79-C79</f>
        <v>0</v>
      </c>
    </row>
    <row r="80" spans="2:5" x14ac:dyDescent="0.3">
      <c r="B80" s="1">
        <v>6858</v>
      </c>
      <c r="C80" s="1">
        <v>6858</v>
      </c>
      <c r="D80" s="1">
        <v>30000</v>
      </c>
      <c r="E80" s="1">
        <f>B80-C80</f>
        <v>0</v>
      </c>
    </row>
    <row r="81" spans="2:5" x14ac:dyDescent="0.3">
      <c r="B81" s="1">
        <v>6858</v>
      </c>
      <c r="C81" s="1">
        <v>6858</v>
      </c>
      <c r="D81" s="1">
        <v>40000</v>
      </c>
      <c r="E81" s="1">
        <f>B81-C81</f>
        <v>0</v>
      </c>
    </row>
    <row r="82" spans="2:5" x14ac:dyDescent="0.3">
      <c r="B82" s="1">
        <v>6858</v>
      </c>
      <c r="C82" s="1">
        <v>6858</v>
      </c>
      <c r="D82" s="1">
        <v>50000</v>
      </c>
      <c r="E82" s="1">
        <f>B82-C82</f>
        <v>0</v>
      </c>
    </row>
    <row r="83" spans="2:5" x14ac:dyDescent="0.3">
      <c r="B83" s="1">
        <v>6858</v>
      </c>
      <c r="C83" s="1">
        <v>6858</v>
      </c>
      <c r="D83" s="1">
        <v>60000</v>
      </c>
      <c r="E83" s="1">
        <f>B83-C83</f>
        <v>0</v>
      </c>
    </row>
    <row r="84" spans="2:5" x14ac:dyDescent="0.3">
      <c r="B84" s="1">
        <v>6858</v>
      </c>
      <c r="C84" s="1">
        <v>6858</v>
      </c>
      <c r="D84" s="2">
        <v>66000</v>
      </c>
      <c r="E84" s="1">
        <f>B84-C84</f>
        <v>0</v>
      </c>
    </row>
    <row r="111" spans="2:5" ht="15" thickBot="1" x14ac:dyDescent="0.35"/>
    <row r="112" spans="2:5" ht="15.6" thickTop="1" thickBot="1" x14ac:dyDescent="0.35">
      <c r="B112" s="4" t="s">
        <v>7</v>
      </c>
      <c r="C112" s="5"/>
      <c r="D112" s="5"/>
      <c r="E112" s="6"/>
    </row>
    <row r="113" spans="2:5" ht="15.6" thickTop="1" thickBot="1" x14ac:dyDescent="0.35">
      <c r="B113" s="7" t="s">
        <v>1</v>
      </c>
      <c r="C113" s="7" t="s">
        <v>2</v>
      </c>
      <c r="D113" s="7" t="s">
        <v>3</v>
      </c>
      <c r="E113" s="7" t="s">
        <v>4</v>
      </c>
    </row>
    <row r="114" spans="2:5" ht="15" thickTop="1" x14ac:dyDescent="0.3">
      <c r="B114" s="3">
        <v>4700676</v>
      </c>
      <c r="C114" s="3">
        <v>36152</v>
      </c>
      <c r="D114" s="3">
        <v>1</v>
      </c>
      <c r="E114" s="3">
        <f>B114-C114</f>
        <v>4664524</v>
      </c>
    </row>
    <row r="115" spans="2:5" x14ac:dyDescent="0.3">
      <c r="B115" s="1">
        <v>2864069</v>
      </c>
      <c r="C115" s="1">
        <v>36152</v>
      </c>
      <c r="D115" s="1">
        <v>512</v>
      </c>
      <c r="E115" s="1">
        <f t="shared" ref="E115:E124" si="0">B115-C115</f>
        <v>2827917</v>
      </c>
    </row>
    <row r="116" spans="2:5" x14ac:dyDescent="0.3">
      <c r="B116" s="1">
        <v>2194765</v>
      </c>
      <c r="C116" s="1">
        <v>36152</v>
      </c>
      <c r="D116" s="1">
        <v>1024</v>
      </c>
      <c r="E116" s="1">
        <f t="shared" si="0"/>
        <v>2158613</v>
      </c>
    </row>
    <row r="117" spans="2:5" x14ac:dyDescent="0.3">
      <c r="B117" s="1">
        <v>538717</v>
      </c>
      <c r="C117" s="1">
        <v>36152</v>
      </c>
      <c r="D117" s="1">
        <v>5000</v>
      </c>
      <c r="E117" s="1">
        <f t="shared" si="0"/>
        <v>502565</v>
      </c>
    </row>
    <row r="118" spans="2:5" x14ac:dyDescent="0.3">
      <c r="B118" s="1">
        <v>213736</v>
      </c>
      <c r="C118" s="1">
        <v>36152</v>
      </c>
      <c r="D118" s="1">
        <v>10000</v>
      </c>
      <c r="E118" s="1">
        <f t="shared" si="0"/>
        <v>177584</v>
      </c>
    </row>
    <row r="119" spans="2:5" x14ac:dyDescent="0.3">
      <c r="B119" s="1">
        <v>77215</v>
      </c>
      <c r="C119" s="1">
        <v>36152</v>
      </c>
      <c r="D119" s="1">
        <v>20000</v>
      </c>
      <c r="E119" s="1">
        <f t="shared" si="0"/>
        <v>41063</v>
      </c>
    </row>
    <row r="120" spans="2:5" x14ac:dyDescent="0.3">
      <c r="B120" s="1">
        <v>45583</v>
      </c>
      <c r="C120" s="1">
        <v>36152</v>
      </c>
      <c r="D120" s="1">
        <v>30000</v>
      </c>
      <c r="E120" s="1">
        <f t="shared" si="0"/>
        <v>9431</v>
      </c>
    </row>
    <row r="121" spans="2:5" x14ac:dyDescent="0.3">
      <c r="B121" s="1">
        <v>36152</v>
      </c>
      <c r="C121" s="1">
        <v>36152</v>
      </c>
      <c r="D121" s="1">
        <v>40000</v>
      </c>
      <c r="E121" s="1">
        <f t="shared" si="0"/>
        <v>0</v>
      </c>
    </row>
    <row r="122" spans="2:5" x14ac:dyDescent="0.3">
      <c r="B122" s="1">
        <v>36152</v>
      </c>
      <c r="C122" s="1">
        <v>36152</v>
      </c>
      <c r="D122" s="1">
        <v>50000</v>
      </c>
      <c r="E122" s="1">
        <f t="shared" si="0"/>
        <v>0</v>
      </c>
    </row>
    <row r="123" spans="2:5" x14ac:dyDescent="0.3">
      <c r="B123" s="1">
        <v>36152</v>
      </c>
      <c r="C123" s="1">
        <v>36152</v>
      </c>
      <c r="D123" s="1">
        <v>60000</v>
      </c>
      <c r="E123" s="1">
        <f t="shared" si="0"/>
        <v>0</v>
      </c>
    </row>
    <row r="124" spans="2:5" x14ac:dyDescent="0.3">
      <c r="B124" s="1">
        <v>36152</v>
      </c>
      <c r="C124" s="1">
        <v>36152</v>
      </c>
      <c r="D124" s="2">
        <v>66000</v>
      </c>
      <c r="E124" s="1">
        <f t="shared" si="0"/>
        <v>0</v>
      </c>
    </row>
  </sheetData>
  <mergeCells count="4">
    <mergeCell ref="B112:E112"/>
    <mergeCell ref="B72:E72"/>
    <mergeCell ref="B39:E39"/>
    <mergeCell ref="B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2017-10-26T01:56:54Z</dcterms:created>
  <dcterms:modified xsi:type="dcterms:W3CDTF">2017-10-26T04:41:13Z</dcterms:modified>
</cp:coreProperties>
</file>