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lete Range" sheetId="1" state="visible" r:id="rId2"/>
    <sheet name="French Langag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<sst xmlns="http://schemas.openxmlformats.org/spreadsheetml/2006/main" count="543" uniqueCount="369">
  <si>
    <t xml:space="preserve">ONE LINE</t>
  </si>
  <si>
    <t xml:space="preserve">  MULTI LINE TEXT  </t>
  </si>
  <si>
    <t xml:space="preserve">PERCENT</t>
  </si>
  <si>
    <t xml:space="preserve">PRICES THAT HAVE CHANGED ARE HIGHLIGHTED</t>
  </si>
  <si>
    <t xml:space="preserve">THIS SHEET IS FRENCH LANGUAGE ONLY</t>
  </si>
  <si>
    <t xml:space="preserve">type</t>
  </si>
  <si>
    <t xml:space="preserve">Game</t>
  </si>
  <si>
    <t xml:space="preserve">Army</t>
  </si>
  <si>
    <t xml:space="preserve">Barcode</t>
  </si>
  <si>
    <t xml:space="preserve">Short Code</t>
  </si>
  <si>
    <t xml:space="preserve">Product Code</t>
  </si>
  <si>
    <t xml:space="preserve">Description</t>
  </si>
  <si>
    <t xml:space="preserve">USD</t>
  </si>
  <si>
    <t xml:space="preserve">CAD</t>
  </si>
  <si>
    <t xml:space="preserve">US COMMENTS</t>
  </si>
  <si>
    <t xml:space="preserve">CAN COMMENTS</t>
  </si>
  <si>
    <t xml:space="preserve">501192100882        </t>
  </si>
  <si>
    <t xml:space="preserve">40-01-01  </t>
  </si>
  <si>
    <t xml:space="preserve">01010199005</t>
  </si>
  <si>
    <t xml:space="preserve">ASSAULT ON BLACK REACH (FRENCH)</t>
  </si>
  <si>
    <t xml:space="preserve">PRICE CHANGE</t>
  </si>
  <si>
    <t xml:space="preserve">501192101946        </t>
  </si>
  <si>
    <t xml:space="preserve">80-01-01  </t>
  </si>
  <si>
    <t xml:space="preserve">01010299005</t>
  </si>
  <si>
    <t xml:space="preserve">WARHAMMER ISLAND OF BLOOD (FRENCH)</t>
  </si>
  <si>
    <t xml:space="preserve">NO CHANGE IN PRICE</t>
  </si>
  <si>
    <t xml:space="preserve">501192191488        </t>
  </si>
  <si>
    <t xml:space="preserve">01-02-01  </t>
  </si>
  <si>
    <t xml:space="preserve">01011499004</t>
  </si>
  <si>
    <t xml:space="preserve">THE MINES OF MORIA (FRENCH)</t>
  </si>
  <si>
    <t xml:space="preserve">501192191429        </t>
  </si>
  <si>
    <t xml:space="preserve">55-01-01  </t>
  </si>
  <si>
    <t xml:space="preserve">01030101007</t>
  </si>
  <si>
    <t xml:space="preserve">CODEX BLACK TEMPLARS (FRENCH)</t>
  </si>
  <si>
    <t xml:space="preserve">501192190672        </t>
  </si>
  <si>
    <t xml:space="preserve">44-01-01  </t>
  </si>
  <si>
    <t xml:space="preserve">01030101009</t>
  </si>
  <si>
    <t xml:space="preserve">CODEX DARK ANGELS (FRENCH)</t>
  </si>
  <si>
    <t xml:space="preserve">978184154895        </t>
  </si>
  <si>
    <t xml:space="preserve">48-01-01  </t>
  </si>
  <si>
    <t xml:space="preserve">01030101010</t>
  </si>
  <si>
    <t xml:space="preserve">CODEX SPACE MARINES (FRENCH)</t>
  </si>
  <si>
    <t xml:space="preserve">978184154940        </t>
  </si>
  <si>
    <t xml:space="preserve">53-01-01  </t>
  </si>
  <si>
    <t xml:space="preserve">01030101011</t>
  </si>
  <si>
    <t xml:space="preserve">CODEX SPACE WOLVES FRENCH</t>
  </si>
  <si>
    <t xml:space="preserve">978184154961        </t>
  </si>
  <si>
    <t xml:space="preserve">41-01-01  </t>
  </si>
  <si>
    <t xml:space="preserve">01030101012</t>
  </si>
  <si>
    <t xml:space="preserve">CODEX BLOOD ANGELS FRENCH</t>
  </si>
  <si>
    <t xml:space="preserve">501192190390        </t>
  </si>
  <si>
    <t xml:space="preserve">43-01-01  </t>
  </si>
  <si>
    <t xml:space="preserve">01030102004</t>
  </si>
  <si>
    <t xml:space="preserve">CODEX CHAOS SPACE MARINES (FRENCH)</t>
  </si>
  <si>
    <t xml:space="preserve">978184154853        </t>
  </si>
  <si>
    <t xml:space="preserve">50-01-01  </t>
  </si>
  <si>
    <t xml:space="preserve">01030103003</t>
  </si>
  <si>
    <t xml:space="preserve">CODEX ORKS (FRENCH)</t>
  </si>
  <si>
    <t xml:space="preserve">501192190993        </t>
  </si>
  <si>
    <t xml:space="preserve">46-01-01  </t>
  </si>
  <si>
    <t xml:space="preserve">01030104003</t>
  </si>
  <si>
    <t xml:space="preserve">ELDAR CODEX (FRENCH)</t>
  </si>
  <si>
    <t xml:space="preserve">978184154924        </t>
  </si>
  <si>
    <t xml:space="preserve">47-01-01  </t>
  </si>
  <si>
    <t xml:space="preserve">01030105004</t>
  </si>
  <si>
    <t xml:space="preserve">CODEX IMPERIAL GUARD FRENCH</t>
  </si>
  <si>
    <t xml:space="preserve">978184154952        </t>
  </si>
  <si>
    <t xml:space="preserve">51-01-01  </t>
  </si>
  <si>
    <t xml:space="preserve">01030106003</t>
  </si>
  <si>
    <t xml:space="preserve">CODEX TYRANIDS FRENCH</t>
  </si>
  <si>
    <t xml:space="preserve">978184154992        </t>
  </si>
  <si>
    <t xml:space="preserve">57-01-01  </t>
  </si>
  <si>
    <t xml:space="preserve">01030107002</t>
  </si>
  <si>
    <t xml:space="preserve">CODEX GREY KNIGHTS (FRENCH)</t>
  </si>
  <si>
    <t xml:space="preserve">501192194921        </t>
  </si>
  <si>
    <t xml:space="preserve">49-01-01  </t>
  </si>
  <si>
    <t xml:space="preserve">01030110001</t>
  </si>
  <si>
    <t xml:space="preserve">CODEX NECRONS (FRENCH)</t>
  </si>
  <si>
    <t xml:space="preserve">978184154979        </t>
  </si>
  <si>
    <t xml:space="preserve">45-01-01  </t>
  </si>
  <si>
    <t xml:space="preserve">01030112002</t>
  </si>
  <si>
    <t xml:space="preserve">CODEX DARK ELDAR (FRENCH)</t>
  </si>
  <si>
    <t xml:space="preserve">501192191153        </t>
  </si>
  <si>
    <t xml:space="preserve">56-01-01  </t>
  </si>
  <si>
    <t xml:space="preserve">01030113002</t>
  </si>
  <si>
    <t xml:space="preserve">CODEX TAU EMPIRE (FRENCH)</t>
  </si>
  <si>
    <t xml:space="preserve">978184154880        </t>
  </si>
  <si>
    <t xml:space="preserve">97-02-01  </t>
  </si>
  <si>
    <t xml:space="preserve">01030115001</t>
  </si>
  <si>
    <t xml:space="preserve">CODEX CHAOS DAEMONS (FRENCH)</t>
  </si>
  <si>
    <t xml:space="preserve">978184154899        </t>
  </si>
  <si>
    <t xml:space="preserve">83-01-01  </t>
  </si>
  <si>
    <t xml:space="preserve">01030201005</t>
  </si>
  <si>
    <t xml:space="preserve">WARRIORS OF CHAOS ARMY BOOK (FRENCH)</t>
  </si>
  <si>
    <t xml:space="preserve">501192190741        </t>
  </si>
  <si>
    <t xml:space="preserve">86-01-01  </t>
  </si>
  <si>
    <t xml:space="preserve">01030202002</t>
  </si>
  <si>
    <t xml:space="preserve">EMPIRE ARMY BOOK (FRENCH)</t>
  </si>
  <si>
    <t xml:space="preserve">501192193023        </t>
  </si>
  <si>
    <t xml:space="preserve">82-01-01  </t>
  </si>
  <si>
    <t xml:space="preserve">01030203001</t>
  </si>
  <si>
    <t xml:space="preserve">BRETONNIAN ARMY BOOK (FRENCH)</t>
  </si>
  <si>
    <t xml:space="preserve">501192191413        </t>
  </si>
  <si>
    <t xml:space="preserve">92-01-01  </t>
  </si>
  <si>
    <t xml:space="preserve">01030204002</t>
  </si>
  <si>
    <t xml:space="preserve">WOOD ELVES ARMY BOOK (FRENCH)</t>
  </si>
  <si>
    <t xml:space="preserve">501192191130        </t>
  </si>
  <si>
    <t xml:space="preserve">84-01-01  </t>
  </si>
  <si>
    <t xml:space="preserve">01030205003</t>
  </si>
  <si>
    <t xml:space="preserve">DWARF ARMY BOOK (FRENCH)</t>
  </si>
  <si>
    <t xml:space="preserve">978184154944        </t>
  </si>
  <si>
    <t xml:space="preserve">90-01-01  </t>
  </si>
  <si>
    <t xml:space="preserve">01030206003</t>
  </si>
  <si>
    <t xml:space="preserve">SKAVEN ARMY BOOK FRENCH</t>
  </si>
  <si>
    <t xml:space="preserve">978184154864        </t>
  </si>
  <si>
    <t xml:space="preserve">91-01-01  </t>
  </si>
  <si>
    <t xml:space="preserve">01030207004</t>
  </si>
  <si>
    <t xml:space="preserve">VAMPIRE COUNTS ARMY BOOK (FRENCH)</t>
  </si>
  <si>
    <t xml:space="preserve">978184154915        </t>
  </si>
  <si>
    <t xml:space="preserve">88-01-01  </t>
  </si>
  <si>
    <t xml:space="preserve">01030208002</t>
  </si>
  <si>
    <t xml:space="preserve">LIZARDMEN ARMY BOOK (FRENCH)</t>
  </si>
  <si>
    <t xml:space="preserve">978184154987        </t>
  </si>
  <si>
    <t xml:space="preserve">89-01-01  </t>
  </si>
  <si>
    <t xml:space="preserve">01030209004</t>
  </si>
  <si>
    <t xml:space="preserve">WARHAMMER ARMIES ORCS &amp; GOBLINS (FRENCH)</t>
  </si>
  <si>
    <t xml:space="preserve">501192190357        </t>
  </si>
  <si>
    <t xml:space="preserve">87-01-01  </t>
  </si>
  <si>
    <t xml:space="preserve">01030210003</t>
  </si>
  <si>
    <t xml:space="preserve">HIGH ELF ARMY BOOK (FRENCH)</t>
  </si>
  <si>
    <t xml:space="preserve">978184154856        </t>
  </si>
  <si>
    <t xml:space="preserve">85-01-01  </t>
  </si>
  <si>
    <t xml:space="preserve">01030212003</t>
  </si>
  <si>
    <t xml:space="preserve">DARK ELVES ARMY BOOK (FRENCH)</t>
  </si>
  <si>
    <t xml:space="preserve">501192192297        </t>
  </si>
  <si>
    <t xml:space="preserve">95-01-01  </t>
  </si>
  <si>
    <t xml:space="preserve">01030213001</t>
  </si>
  <si>
    <t xml:space="preserve">OGRE KINGDOMS ARMY BOOK (FRENCH)</t>
  </si>
  <si>
    <t xml:space="preserve">978184154884        </t>
  </si>
  <si>
    <t xml:space="preserve">97-01-01  </t>
  </si>
  <si>
    <t xml:space="preserve">01030215001</t>
  </si>
  <si>
    <t xml:space="preserve">DAEMONS OF CHAOS ARMY BOOK (FRENCH)</t>
  </si>
  <si>
    <t xml:space="preserve">978184154957        </t>
  </si>
  <si>
    <t xml:space="preserve">81-01-01  </t>
  </si>
  <si>
    <t xml:space="preserve">01030216001</t>
  </si>
  <si>
    <t xml:space="preserve">BEASTMEN ARMY BOOK FRENCH</t>
  </si>
  <si>
    <t xml:space="preserve">978184154997        </t>
  </si>
  <si>
    <t xml:space="preserve">94-01-01  </t>
  </si>
  <si>
    <t xml:space="preserve">01030217001</t>
  </si>
  <si>
    <t xml:space="preserve">WARHAMMER: TOMB KINGS (FRENCH)</t>
  </si>
  <si>
    <t xml:space="preserve">501192191942        </t>
  </si>
  <si>
    <t xml:space="preserve">60-03-01  </t>
  </si>
  <si>
    <t xml:space="preserve">01040101004</t>
  </si>
  <si>
    <t xml:space="preserve">HOW TO PAINT SPACE MARINES (FRENCH)</t>
  </si>
  <si>
    <t xml:space="preserve">501192191177        </t>
  </si>
  <si>
    <t xml:space="preserve">40-05-01  </t>
  </si>
  <si>
    <t xml:space="preserve">01040199017</t>
  </si>
  <si>
    <t xml:space="preserve">40K EXPANSION CITIES OF DEATH (FRENCH)</t>
  </si>
  <si>
    <t xml:space="preserve">501192190500        </t>
  </si>
  <si>
    <t xml:space="preserve">40-03-01  </t>
  </si>
  <si>
    <t xml:space="preserve">01040199018</t>
  </si>
  <si>
    <t xml:space="preserve">40K APOCALYPSE BOOK (FRENCH)</t>
  </si>
  <si>
    <t xml:space="preserve">978184154876        </t>
  </si>
  <si>
    <t xml:space="preserve">40-02-01  </t>
  </si>
  <si>
    <t xml:space="preserve">01040199020</t>
  </si>
  <si>
    <t xml:space="preserve">WARHAMMER 40K RULEBOOK (FRENCH)</t>
  </si>
  <si>
    <t xml:space="preserve">978184154907        </t>
  </si>
  <si>
    <t xml:space="preserve">40-07-01  </t>
  </si>
  <si>
    <t xml:space="preserve">01040199022</t>
  </si>
  <si>
    <t xml:space="preserve">APOCALYPSE RELOAD (FRENCH)</t>
  </si>
  <si>
    <t xml:space="preserve">978184154912        </t>
  </si>
  <si>
    <t xml:space="preserve">40-04-01  </t>
  </si>
  <si>
    <t xml:space="preserve">01040199023</t>
  </si>
  <si>
    <t xml:space="preserve">40K BATTLE MISSIONS FRENCH</t>
  </si>
  <si>
    <t xml:space="preserve">978184154932        </t>
  </si>
  <si>
    <t xml:space="preserve">40-06-01  </t>
  </si>
  <si>
    <t xml:space="preserve">01040199024</t>
  </si>
  <si>
    <t xml:space="preserve">PLANET STRIKE FRENCH</t>
  </si>
  <si>
    <t xml:space="preserve">978184154936        </t>
  </si>
  <si>
    <t xml:space="preserve">60-02-01  </t>
  </si>
  <si>
    <t xml:space="preserve">01040199025</t>
  </si>
  <si>
    <t xml:space="preserve">HOW TO PAINT TANKS (FRENCH)</t>
  </si>
  <si>
    <t xml:space="preserve">978184154928        </t>
  </si>
  <si>
    <t xml:space="preserve">86-02-01  </t>
  </si>
  <si>
    <t xml:space="preserve">01040202004</t>
  </si>
  <si>
    <t xml:space="preserve">UNIFORMS &amp; HERALDRY OF THE EMPIRE FRENCH</t>
  </si>
  <si>
    <t xml:space="preserve">978184154983        </t>
  </si>
  <si>
    <t xml:space="preserve">90-02-01  </t>
  </si>
  <si>
    <t xml:space="preserve">01040206002</t>
  </si>
  <si>
    <t xml:space="preserve">UNIFORMS &amp; HERALDRY OF THE SKAVEN (FRE)</t>
  </si>
  <si>
    <t xml:space="preserve">978184154973        </t>
  </si>
  <si>
    <t xml:space="preserve">80-02-01  </t>
  </si>
  <si>
    <t xml:space="preserve">01040299031</t>
  </si>
  <si>
    <t xml:space="preserve">WARHAMMER RULEBOOK 2010 FRENCH</t>
  </si>
  <si>
    <t xml:space="preserve">501192196063        </t>
  </si>
  <si>
    <t xml:space="preserve">30-01-01  </t>
  </si>
  <si>
    <t xml:space="preserve">01041299001</t>
  </si>
  <si>
    <t xml:space="preserve">WARMASTER RULEBOOK (FRENCH)</t>
  </si>
  <si>
    <t xml:space="preserve">501192195432        </t>
  </si>
  <si>
    <t xml:space="preserve">70-01-01  </t>
  </si>
  <si>
    <t xml:space="preserve">01041399001</t>
  </si>
  <si>
    <t xml:space="preserve">INQUISITOR BOOK (FRENCH)</t>
  </si>
  <si>
    <t xml:space="preserve">501192191493        </t>
  </si>
  <si>
    <t xml:space="preserve">01-01-01  </t>
  </si>
  <si>
    <t xml:space="preserve">01041499012</t>
  </si>
  <si>
    <t xml:space="preserve">THE LORD OF THE RINGS RULEBOOK FRENCH</t>
  </si>
  <si>
    <t xml:space="preserve">501192191482        </t>
  </si>
  <si>
    <t xml:space="preserve">02-01-01  </t>
  </si>
  <si>
    <t xml:space="preserve">01041499013</t>
  </si>
  <si>
    <t xml:space="preserve">THE FELLOWSHIP OF THE RING FRENCH</t>
  </si>
  <si>
    <t xml:space="preserve">501192191050        </t>
  </si>
  <si>
    <t xml:space="preserve">01-07-01  </t>
  </si>
  <si>
    <t xml:space="preserve">01041499018</t>
  </si>
  <si>
    <t xml:space="preserve">THE TWO TOWERS FRENCH</t>
  </si>
  <si>
    <t xml:space="preserve">501192190939        </t>
  </si>
  <si>
    <t xml:space="preserve">01-05-01  </t>
  </si>
  <si>
    <t xml:space="preserve">01041499019</t>
  </si>
  <si>
    <t xml:space="preserve">LEGIONS OF MIDDLE EARTH(FRENCH)</t>
  </si>
  <si>
    <t xml:space="preserve">501192190495        </t>
  </si>
  <si>
    <t xml:space="preserve">01-08-01  </t>
  </si>
  <si>
    <t xml:space="preserve">01041499022</t>
  </si>
  <si>
    <t xml:space="preserve">RETURN OF THE KING SOURCE BOOK (FRENCH)</t>
  </si>
  <si>
    <t xml:space="preserve">978184154919        </t>
  </si>
  <si>
    <t xml:space="preserve">01-06-01  </t>
  </si>
  <si>
    <t xml:space="preserve">01041499026</t>
  </si>
  <si>
    <t xml:space="preserve">WAR OF THE RING FRENCH</t>
  </si>
  <si>
    <t xml:space="preserve">978184154966        </t>
  </si>
  <si>
    <t xml:space="preserve">01-09-01  </t>
  </si>
  <si>
    <t xml:space="preserve">01041499028</t>
  </si>
  <si>
    <t xml:space="preserve">WAR OF THE RING: BATTLEHOSTS (FRENCH)</t>
  </si>
  <si>
    <t xml:space="preserve">501192192735        </t>
  </si>
  <si>
    <t xml:space="preserve">64-13-01  </t>
  </si>
  <si>
    <t xml:space="preserve">01049999083</t>
  </si>
  <si>
    <t xml:space="preserve">HOW TO MAKE WARGAMES TERRAIN (FRENCH)</t>
  </si>
  <si>
    <t xml:space="preserve">978184154872        </t>
  </si>
  <si>
    <t xml:space="preserve">60-01-01  </t>
  </si>
  <si>
    <t xml:space="preserve">01049999100</t>
  </si>
  <si>
    <t xml:space="preserve">HOW TO PAINT CITADEL MINIATURES (FRENCH)</t>
  </si>
  <si>
    <t xml:space="preserve">978184154948        </t>
  </si>
  <si>
    <t xml:space="preserve">98-01-01  </t>
  </si>
  <si>
    <t xml:space="preserve">01049999103</t>
  </si>
  <si>
    <t xml:space="preserve">CATALOGUE 2010 (FRENCH)</t>
  </si>
  <si>
    <t xml:space="preserve">501192102076        </t>
  </si>
  <si>
    <t xml:space="preserve">90-05-01  </t>
  </si>
  <si>
    <t xml:space="preserve">01220206001</t>
  </si>
  <si>
    <t xml:space="preserve">WARHAMMER BATTLE MAGIC SKAVEN (FRENCH)</t>
  </si>
  <si>
    <t xml:space="preserve">501192102184        </t>
  </si>
  <si>
    <t xml:space="preserve">89-05-01  </t>
  </si>
  <si>
    <t xml:space="preserve">01220209002</t>
  </si>
  <si>
    <t xml:space="preserve">WH BATTLE MAGIC: ORCS &amp; GOBLINS (FRA)</t>
  </si>
  <si>
    <t xml:space="preserve">501192101996        </t>
  </si>
  <si>
    <t xml:space="preserve">87-05-01  </t>
  </si>
  <si>
    <t xml:space="preserve">01220210003</t>
  </si>
  <si>
    <t xml:space="preserve">WH BATTLE MAGIC HIGH ELVES (FRENCH)</t>
  </si>
  <si>
    <t xml:space="preserve">501192101991        </t>
  </si>
  <si>
    <t xml:space="preserve">97-05-01  </t>
  </si>
  <si>
    <t xml:space="preserve">01220215001</t>
  </si>
  <si>
    <t xml:space="preserve">WH BATTLE MAGIC DAEMONS OF CHAOS (FRE)</t>
  </si>
  <si>
    <t xml:space="preserve">501192101986        </t>
  </si>
  <si>
    <t xml:space="preserve">81-05-01  </t>
  </si>
  <si>
    <t xml:space="preserve">01220216001</t>
  </si>
  <si>
    <t xml:space="preserve">WH BATTLE MAGIC BEASTMEN (FRENCH)</t>
  </si>
  <si>
    <t xml:space="preserve">501192102257        </t>
  </si>
  <si>
    <t xml:space="preserve">94-02-01  </t>
  </si>
  <si>
    <t xml:space="preserve">01220217001</t>
  </si>
  <si>
    <t xml:space="preserve">WH BATTLE MAGIC TOMB KINGS (FRENCH)</t>
  </si>
  <si>
    <t xml:space="preserve">501192101971        </t>
  </si>
  <si>
    <t xml:space="preserve">80-06-01  </t>
  </si>
  <si>
    <t xml:space="preserve">01220299005</t>
  </si>
  <si>
    <t xml:space="preserve">WARHAMMER BATTLE MAGIC (FRENCH)</t>
  </si>
  <si>
    <t xml:space="preserve">501192196593        </t>
  </si>
  <si>
    <t xml:space="preserve">          </t>
  </si>
  <si>
    <t xml:space="preserve">01311199001</t>
  </si>
  <si>
    <t xml:space="preserve">MORDHEIM RULEBOOK (FRENCH)</t>
  </si>
  <si>
    <t xml:space="preserve">05/28/11                                                    </t>
  </si>
  <si>
    <t xml:space="preserve">99810203002</t>
  </si>
  <si>
    <t xml:space="preserve">KING LOUEN LEONCOEUR                    </t>
  </si>
  <si>
    <t xml:space="preserve">99810204003</t>
  </si>
  <si>
    <t xml:space="preserve">WOOD ELVES TREE KIN                     </t>
  </si>
  <si>
    <t xml:space="preserve">99810204004</t>
  </si>
  <si>
    <t xml:space="preserve">ORION KING IN THE WOODS                 </t>
  </si>
  <si>
    <t xml:space="preserve">99810204005</t>
  </si>
  <si>
    <t xml:space="preserve">WOOD ELVES TREEMAN                      </t>
  </si>
  <si>
    <t xml:space="preserve">99810205004</t>
  </si>
  <si>
    <t xml:space="preserve">THOREK IRONBROW                         </t>
  </si>
  <si>
    <t xml:space="preserve">99810201006</t>
  </si>
  <si>
    <t xml:space="preserve">CHAOS DRAGON OGRE SHAGGOTH              </t>
  </si>
  <si>
    <t xml:space="preserve">99810205006</t>
  </si>
  <si>
    <t xml:space="preserve">DWARF BOLT THROWER                      </t>
  </si>
  <si>
    <t xml:space="preserve">99810201003</t>
  </si>
  <si>
    <t xml:space="preserve">ARCHAON THE EVERCHOSEN                  </t>
  </si>
  <si>
    <t xml:space="preserve">99810207004</t>
  </si>
  <si>
    <t xml:space="preserve">VAMPIRE COUNTS VARGHULF                 </t>
  </si>
  <si>
    <t xml:space="preserve">99810207005</t>
  </si>
  <si>
    <t xml:space="preserve">COUNT MANNFRED                          </t>
  </si>
  <si>
    <t xml:space="preserve">99810207006</t>
  </si>
  <si>
    <t xml:space="preserve">VAMPIRE COUNTS BLOOD KNIGHTS            </t>
  </si>
  <si>
    <t xml:space="preserve">99810208004</t>
  </si>
  <si>
    <t xml:space="preserve">KROQ GAR                                </t>
  </si>
  <si>
    <t xml:space="preserve">99810209001</t>
  </si>
  <si>
    <t xml:space="preserve">GOBLIN SPEAR CHUKKA                     </t>
  </si>
  <si>
    <t xml:space="preserve">99810209004</t>
  </si>
  <si>
    <t xml:space="preserve">SAVAGE ORC GREAT SHAMAN ON BOAR         </t>
  </si>
  <si>
    <t xml:space="preserve">99810209006</t>
  </si>
  <si>
    <t xml:space="preserve">ORC WARBOSS ON WYVERN                   </t>
  </si>
  <si>
    <t xml:space="preserve">99810209007</t>
  </si>
  <si>
    <t xml:space="preserve">GOBLIN ROCK LOBBER                      </t>
  </si>
  <si>
    <t xml:space="preserve">99810209008</t>
  </si>
  <si>
    <t xml:space="preserve">GORBAD IRONCLAW                         </t>
  </si>
  <si>
    <t xml:space="preserve">99810209009</t>
  </si>
  <si>
    <t xml:space="preserve">AZHAG THE SLAUGHTERER                   </t>
  </si>
  <si>
    <t xml:space="preserve">99810212001</t>
  </si>
  <si>
    <t xml:space="preserve">DARK ELVES REAPER BOLT THROWER          </t>
  </si>
  <si>
    <t xml:space="preserve">99811466002</t>
  </si>
  <si>
    <t xml:space="preserve">THE DARK LORD SAURON                    </t>
  </si>
  <si>
    <t xml:space="preserve">99810205005</t>
  </si>
  <si>
    <t xml:space="preserve">DWARF GYROCOPTER                        </t>
  </si>
  <si>
    <t xml:space="preserve">99810103008</t>
  </si>
  <si>
    <t xml:space="preserve">GHAZGHKULL THRAKA                       </t>
  </si>
  <si>
    <t xml:space="preserve">99810101013</t>
  </si>
  <si>
    <t xml:space="preserve">MARNEUS CALGAR AND HONOUR GUARD         </t>
  </si>
  <si>
    <t xml:space="preserve">99810101014</t>
  </si>
  <si>
    <t xml:space="preserve">SPACE MARINE TECHMARINE WITH SERVITORS  </t>
  </si>
  <si>
    <t xml:space="preserve">99810101015</t>
  </si>
  <si>
    <t xml:space="preserve">BLACK TEMPLARS SWORD BRETHREN SQUAD     </t>
  </si>
  <si>
    <t xml:space="preserve">99810101016</t>
  </si>
  <si>
    <t xml:space="preserve">SPACE MARINE STERNGUARD VETERAN SQUAD   </t>
  </si>
  <si>
    <t xml:space="preserve">99810101017</t>
  </si>
  <si>
    <t xml:space="preserve">SPACE MARINE VANGUARD VETERAN SQUAD     </t>
  </si>
  <si>
    <t xml:space="preserve">99810101019</t>
  </si>
  <si>
    <t xml:space="preserve">CANIS WOLFBORN                          </t>
  </si>
  <si>
    <t xml:space="preserve">99810102004</t>
  </si>
  <si>
    <t xml:space="preserve">CHAOS SPACE MARINE NURGLE DAEMON PRINCE </t>
  </si>
  <si>
    <t xml:space="preserve">99810102005</t>
  </si>
  <si>
    <t xml:space="preserve">CHAOS SPACE MARINE RAPTORS              </t>
  </si>
  <si>
    <t xml:space="preserve">99810102007</t>
  </si>
  <si>
    <t xml:space="preserve">DEATH GUARD PLAGUE MARINES              </t>
  </si>
  <si>
    <t xml:space="preserve">99801465004</t>
  </si>
  <si>
    <t xml:space="preserve">DAIN AND BALIN                          </t>
  </si>
  <si>
    <t xml:space="preserve">99809915001</t>
  </si>
  <si>
    <t xml:space="preserve">SKULLTAKER                              </t>
  </si>
  <si>
    <t xml:space="preserve">99810103006</t>
  </si>
  <si>
    <t xml:space="preserve">BOSS ZAGSTRUK                           </t>
  </si>
  <si>
    <t xml:space="preserve">99810103009</t>
  </si>
  <si>
    <t xml:space="preserve">ORK TANKBUSTAS                          </t>
  </si>
  <si>
    <t xml:space="preserve">99810103010</t>
  </si>
  <si>
    <t xml:space="preserve">ORK BIG MEK WITH SHOKK ATTACK GUN       </t>
  </si>
  <si>
    <t xml:space="preserve">99810104005</t>
  </si>
  <si>
    <t xml:space="preserve">ELDAR RANGERS                           </t>
  </si>
  <si>
    <t xml:space="preserve">99810104006</t>
  </si>
  <si>
    <t xml:space="preserve">ELDAR DARK REAPERS                      </t>
  </si>
  <si>
    <t xml:space="preserve">99810104007</t>
  </si>
  <si>
    <t xml:space="preserve">ELDAR STRIKING SCORPIONS                </t>
  </si>
  <si>
    <t xml:space="preserve">99810104012</t>
  </si>
  <si>
    <t xml:space="preserve">ELDAR FARSEER AND WARLOCK BODYGUARD     </t>
  </si>
  <si>
    <t xml:space="preserve">99810106003</t>
  </si>
  <si>
    <t xml:space="preserve">TYRANID LICTOR                          </t>
  </si>
  <si>
    <t xml:space="preserve">99810106007</t>
  </si>
  <si>
    <t xml:space="preserve">TYRANID HIVE TYRANT                     </t>
  </si>
  <si>
    <t xml:space="preserve">99810106008</t>
  </si>
  <si>
    <t xml:space="preserve">TYRANID PYROVORE                        </t>
  </si>
  <si>
    <t xml:space="preserve">99810112005</t>
  </si>
  <si>
    <t xml:space="preserve">DARK ELDAR INCUBI                       </t>
  </si>
  <si>
    <t xml:space="preserve">99810112006</t>
  </si>
  <si>
    <t xml:space="preserve">DARK ELDAR MANDRAKES                    </t>
  </si>
  <si>
    <t xml:space="preserve">99811499005</t>
  </si>
  <si>
    <t xml:space="preserve">THE FELLOWSHIP OF THE RING              </t>
  </si>
  <si>
    <t xml:space="preserve">99810113001</t>
  </si>
  <si>
    <t xml:space="preserve">TAU SNIPER DRONE TEAM                  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</si>
</sst>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%"/>
    <numFmt numFmtId="167" formatCode="\$#,##0.00"/>
    <numFmt numFmtId="168" formatCode="@"/>
    <numFmt numFmtId="169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0"/>
      <charset val="1"/>
    </font>
    <font>
      <b val="true"/>
      <sz val="10"/>
      <color rgb="FF000000"/>
      <name val="Cambria"/>
      <family val="0"/>
      <charset val="1"/>
    </font>
    <font>
      <b val="true"/>
      <sz val="10"/>
      <color rgb="FF000000"/>
      <name val="Cambria"/>
      <family val="1"/>
      <charset val="1"/>
    </font>
    <font>
      <sz val="8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8"/>
      <color rgb="FFFFFFFF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99CC00"/>
        <bgColor rgb="FFFFCC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1.53"/>
    <col collapsed="false" customWidth="true" hidden="false" outlineLevel="0" max="2" min="2" style="0" width="8.19"/>
    <col collapsed="false" customWidth="true" hidden="false" outlineLevel="0" max="3" min="3" style="2" width="11.53"/>
    <col collapsed="false" customWidth="true" hidden="false" outlineLevel="0" max="1024" min="1013" style="0" width="11.52"/>
  </cols>
  <sheetData>
    <row r="1" customFormat="false" ht="11.25" hidden="false" customHeight="true" outlineLevel="0" collapsed="false">
      <c r="A1" s="3"/>
      <c r="B1" s="3"/>
    </row>
    <row r="2" customFormat="false" ht="12" hidden="false" customHeight="true" outlineLevel="0" collapsed="false">
      <c r="A2" s="3"/>
      <c r="B2" s="3"/>
    </row>
    <row r="3" customFormat="false" ht="36" hidden="false" customHeight="true" outlineLevel="0" collapsed="false">
      <c r="A3" s="4" t="s">
        <v>0</v>
      </c>
      <c r="B3" s="5" t="s">
        <v>1</v>
      </c>
      <c r="C3" s="6" t="s">
        <v>2</v>
      </c>
    </row>
    <row r="4" customFormat="false" ht="11.25" hidden="false" customHeight="true" outlineLevel="0" collapsed="false">
      <c r="A4" s="7"/>
      <c r="B4" s="8"/>
      <c r="C4" s="9"/>
    </row>
    <row r="5" customFormat="false" ht="11.25" hidden="false" customHeight="true" outlineLevel="0" collapsed="false">
      <c r="A5" s="10" t="n">
        <v>1</v>
      </c>
      <c r="B5" s="11" t="n">
        <v>10</v>
      </c>
      <c r="C5" s="12" t="n">
        <v>0.01</v>
      </c>
    </row>
    <row r="6" customFormat="false" ht="11.25" hidden="false" customHeight="true" outlineLevel="0" collapsed="false">
      <c r="A6" s="10" t="n">
        <v>2</v>
      </c>
      <c r="B6" s="11" t="n">
        <v>20</v>
      </c>
      <c r="C6" s="12" t="n">
        <v>1E-007</v>
      </c>
    </row>
    <row r="7" customFormat="false" ht="11.25" hidden="false" customHeight="true" outlineLevel="0" collapsed="false">
      <c r="A7" s="10" t="n">
        <v>3</v>
      </c>
      <c r="B7" s="11" t="n">
        <v>30</v>
      </c>
      <c r="C7" s="12" t="n">
        <v>1000</v>
      </c>
    </row>
    <row r="8" customFormat="false" ht="11.25" hidden="false" customHeight="true" outlineLevel="0" collapsed="false">
      <c r="A8" s="10" t="n">
        <v>4</v>
      </c>
      <c r="B8" s="11" t="n">
        <v>40</v>
      </c>
      <c r="C8" s="12" t="n">
        <v>0.05</v>
      </c>
    </row>
    <row r="9" customFormat="false" ht="11.25" hidden="false" customHeight="true" outlineLevel="0" collapsed="false">
      <c r="A9" s="10" t="n">
        <v>5</v>
      </c>
      <c r="B9" s="11" t="n">
        <v>50</v>
      </c>
      <c r="C9" s="12" t="n">
        <v>98.7654321</v>
      </c>
    </row>
    <row r="10" customFormat="false" ht="11.25" hidden="false" customHeight="true" outlineLevel="0" collapsed="false">
      <c r="A10" s="13"/>
      <c r="B10" s="14"/>
      <c r="C10" s="15"/>
    </row>
    <row r="11" customFormat="false" ht="11.25" hidden="false" customHeight="true" outlineLevel="0" collapsed="false">
      <c r="A11" s="10" t="n">
        <v>0.5</v>
      </c>
      <c r="B11" s="11" t="n">
        <v>0</v>
      </c>
      <c r="C11" s="12" t="n">
        <v>0</v>
      </c>
    </row>
    <row r="12" customFormat="false" ht="11.25" hidden="false" customHeight="true" outlineLevel="0" collapsed="false">
      <c r="A12" s="10" t="n">
        <v>0</v>
      </c>
      <c r="B12" s="11" t="n">
        <v>123.456</v>
      </c>
      <c r="C12" s="12" t="n">
        <v>0.01</v>
      </c>
    </row>
    <row r="13" customFormat="false" ht="12.75" hidden="false" customHeight="true" outlineLevel="0" collapsed="false">
      <c r="A13" s="1" t="n">
        <f aca="false">SUM(A4:A12)</f>
        <v>15.5</v>
      </c>
      <c r="B13" s="16" t="n">
        <f aca="false">SUM(B4:B12)</f>
        <v>273.456</v>
      </c>
      <c r="C13" s="2" t="n">
        <f aca="false">SUM(C4:C12)</f>
        <v>1098.8354322</v>
      </c>
    </row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1:B1"/>
    <mergeCell ref="A2:B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true" outlineLevel="0" max="3" min="1" style="0" width="34.86"/>
    <col collapsed="false" customWidth="true" hidden="false" outlineLevel="0" max="4" min="4" style="0" width="20.43"/>
    <col collapsed="false" customWidth="true" hidden="false" outlineLevel="0" max="5" min="5" style="0" width="15.57"/>
    <col collapsed="false" customWidth="true" hidden="false" outlineLevel="0" max="6" min="6" style="0" width="13.14"/>
    <col collapsed="false" customWidth="true" hidden="false" outlineLevel="0" max="7" min="7" style="0" width="33.57"/>
    <col collapsed="false" customWidth="true" hidden="false" outlineLevel="0" max="12" min="8" style="0" width="34.86"/>
    <col collapsed="false" customWidth="true" hidden="false" outlineLevel="0" max="13" min="13" style="0" width="2.43"/>
    <col collapsed="false" customWidth="true" hidden="false" outlineLevel="0" max="14" min="14" style="0" width="6.71"/>
    <col collapsed="false" customWidth="true" hidden="false" outlineLevel="0" max="15" min="15" style="0" width="14.7"/>
    <col collapsed="false" customWidth="true" hidden="false" outlineLevel="0" max="16" min="16" style="0" width="34.86"/>
    <col collapsed="false" customWidth="true" hidden="false" outlineLevel="0" max="17" min="17" style="0" width="1.43"/>
  </cols>
  <sheetData>
    <row r="1" customFormat="false" ht="11.25" hidden="false" customHeight="true" outlineLevel="0" collapsed="false">
      <c r="A1" s="17"/>
      <c r="B1" s="18"/>
      <c r="C1" s="19"/>
      <c r="D1" s="20" t="s">
        <v>3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customFormat="false" ht="12" hidden="false" customHeight="true" outlineLevel="0" collapsed="false">
      <c r="A2" s="21"/>
      <c r="C2" s="22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customFormat="false" ht="11.25" hidden="false" customHeight="true" outlineLevel="0" collapsed="false">
      <c r="A3" s="21"/>
      <c r="C3" s="22"/>
      <c r="D3" s="20" t="s">
        <v>4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customFormat="false" ht="12" hidden="false" customHeight="true" outlineLevel="0" collapsed="false">
      <c r="A4" s="21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customFormat="false" ht="18.75" hidden="false" customHeight="true" outlineLevel="0" collapsed="false">
      <c r="A5" s="21" t="s">
        <v>5</v>
      </c>
      <c r="B5" s="24" t="s">
        <v>6</v>
      </c>
      <c r="C5" s="24" t="s">
        <v>7</v>
      </c>
      <c r="D5" s="25" t="s">
        <v>8</v>
      </c>
      <c r="E5" s="25" t="s">
        <v>9</v>
      </c>
      <c r="F5" s="26" t="s">
        <v>10</v>
      </c>
      <c r="G5" s="27" t="s">
        <v>11</v>
      </c>
      <c r="H5" s="28" t="s">
        <v>12</v>
      </c>
      <c r="I5" s="28" t="s">
        <v>13</v>
      </c>
      <c r="J5" s="29"/>
      <c r="K5" s="30" t="s">
        <v>12</v>
      </c>
      <c r="L5" s="31" t="s">
        <v>14</v>
      </c>
      <c r="M5" s="31"/>
      <c r="N5" s="30" t="s">
        <v>13</v>
      </c>
      <c r="O5" s="31" t="s">
        <v>15</v>
      </c>
      <c r="P5" s="32"/>
      <c r="Q5" s="33"/>
    </row>
    <row r="6" customFormat="false" ht="15" hidden="false" customHeight="true" outlineLevel="0" collapsed="false">
      <c r="A6" s="34"/>
      <c r="B6" s="35"/>
      <c r="C6" s="35"/>
      <c r="D6" s="36"/>
      <c r="E6" s="36"/>
      <c r="F6" s="8"/>
      <c r="G6" s="37"/>
      <c r="H6" s="38"/>
      <c r="I6" s="38"/>
      <c r="J6" s="38"/>
      <c r="K6" s="38"/>
      <c r="L6" s="39"/>
      <c r="M6" s="39"/>
      <c r="N6" s="38"/>
      <c r="O6" s="39"/>
      <c r="Q6" s="40"/>
    </row>
    <row r="7" customFormat="false" ht="15" hidden="false" customHeight="true" outlineLevel="0" collapsed="false">
      <c r="A7" s="21" t="str">
        <f aca="false">MID(F7,3,2)</f>
        <v>01</v>
      </c>
      <c r="B7" s="24" t="str">
        <f aca="false">MID(F7,5,2)</f>
        <v>01</v>
      </c>
      <c r="C7" s="41" t="str">
        <f aca="false">MID(F7,7,2)</f>
        <v>99</v>
      </c>
      <c r="D7" s="42" t="s">
        <v>16</v>
      </c>
      <c r="E7" s="42" t="s">
        <v>17</v>
      </c>
      <c r="F7" s="43" t="s">
        <v>18</v>
      </c>
      <c r="G7" s="44" t="s">
        <v>19</v>
      </c>
      <c r="H7" s="11" t="n">
        <v>90</v>
      </c>
      <c r="I7" s="11" t="n">
        <v>108</v>
      </c>
      <c r="J7" s="14"/>
      <c r="K7" s="11" t="n">
        <v>99</v>
      </c>
      <c r="L7" s="42" t="s">
        <v>20</v>
      </c>
      <c r="M7" s="45"/>
      <c r="N7" s="11" t="n">
        <v>118.75</v>
      </c>
      <c r="O7" s="42" t="s">
        <v>20</v>
      </c>
      <c r="P7" s="46"/>
      <c r="Q7" s="40"/>
    </row>
    <row r="8" customFormat="false" ht="15" hidden="false" customHeight="true" outlineLevel="0" collapsed="false">
      <c r="A8" s="21" t="str">
        <f aca="false">MID(F8,3,2)</f>
        <v>01</v>
      </c>
      <c r="B8" s="24" t="str">
        <f aca="false">MID(F8,5,2)</f>
        <v>02</v>
      </c>
      <c r="C8" s="41" t="str">
        <f aca="false">MID(F8,7,2)</f>
        <v>99</v>
      </c>
      <c r="D8" s="42" t="s">
        <v>21</v>
      </c>
      <c r="E8" s="42" t="s">
        <v>22</v>
      </c>
      <c r="F8" s="43" t="s">
        <v>23</v>
      </c>
      <c r="G8" s="44" t="s">
        <v>24</v>
      </c>
      <c r="H8" s="11" t="n">
        <v>99</v>
      </c>
      <c r="I8" s="11" t="n">
        <v>118.75</v>
      </c>
      <c r="J8" s="14"/>
      <c r="K8" s="11" t="n">
        <v>99</v>
      </c>
      <c r="L8" s="42" t="s">
        <v>25</v>
      </c>
      <c r="M8" s="45"/>
      <c r="N8" s="11" t="n">
        <v>118.75</v>
      </c>
      <c r="O8" s="42" t="s">
        <v>25</v>
      </c>
      <c r="P8" s="46"/>
      <c r="Q8" s="40"/>
    </row>
    <row r="9" customFormat="false" ht="15" hidden="false" customHeight="true" outlineLevel="0" collapsed="false">
      <c r="A9" s="21" t="str">
        <f aca="false">MID(F9,3,2)</f>
        <v>01</v>
      </c>
      <c r="B9" s="24" t="str">
        <f aca="false">MID(F9,5,2)</f>
        <v>14</v>
      </c>
      <c r="C9" s="41" t="str">
        <f aca="false">MID(F9,7,2)</f>
        <v>99</v>
      </c>
      <c r="D9" s="42" t="s">
        <v>26</v>
      </c>
      <c r="E9" s="42" t="s">
        <v>27</v>
      </c>
      <c r="F9" s="43" t="s">
        <v>28</v>
      </c>
      <c r="G9" s="44" t="s">
        <v>29</v>
      </c>
      <c r="H9" s="11" t="n">
        <v>82.5</v>
      </c>
      <c r="I9" s="11" t="n">
        <v>99</v>
      </c>
      <c r="J9" s="14"/>
      <c r="K9" s="11" t="n">
        <v>82.5</v>
      </c>
      <c r="L9" s="42" t="s">
        <v>25</v>
      </c>
      <c r="M9" s="45"/>
      <c r="N9" s="11" t="n">
        <v>99</v>
      </c>
      <c r="O9" s="42" t="s">
        <v>25</v>
      </c>
      <c r="P9" s="46"/>
      <c r="Q9" s="40"/>
    </row>
    <row r="10" customFormat="false" ht="15" hidden="false" customHeight="true" outlineLevel="0" collapsed="false">
      <c r="A10" s="21" t="str">
        <f aca="false">MID(F10,3,2)</f>
        <v>03</v>
      </c>
      <c r="B10" s="24" t="str">
        <f aca="false">MID(F10,5,2)</f>
        <v>01</v>
      </c>
      <c r="C10" s="41" t="str">
        <f aca="false">MID(F10,7,2)</f>
        <v>01</v>
      </c>
      <c r="D10" s="42" t="s">
        <v>30</v>
      </c>
      <c r="E10" s="42" t="s">
        <v>31</v>
      </c>
      <c r="F10" s="43" t="s">
        <v>32</v>
      </c>
      <c r="G10" s="44" t="s">
        <v>33</v>
      </c>
      <c r="H10" s="11" t="n">
        <v>22</v>
      </c>
      <c r="I10" s="11" t="n">
        <v>30</v>
      </c>
      <c r="J10" s="14"/>
      <c r="K10" s="11" t="n">
        <v>24.75</v>
      </c>
      <c r="L10" s="42" t="s">
        <v>20</v>
      </c>
      <c r="M10" s="45"/>
      <c r="N10" s="11" t="n">
        <v>30</v>
      </c>
      <c r="O10" s="42" t="s">
        <v>25</v>
      </c>
      <c r="P10" s="46"/>
      <c r="Q10" s="40"/>
    </row>
    <row r="11" customFormat="false" ht="15" hidden="false" customHeight="true" outlineLevel="0" collapsed="false">
      <c r="A11" s="21" t="str">
        <f aca="false">MID(F11,3,2)</f>
        <v>03</v>
      </c>
      <c r="B11" s="24" t="str">
        <f aca="false">MID(F11,5,2)</f>
        <v>01</v>
      </c>
      <c r="C11" s="41" t="str">
        <f aca="false">MID(F11,7,2)</f>
        <v>01</v>
      </c>
      <c r="D11" s="42" t="s">
        <v>34</v>
      </c>
      <c r="E11" s="42" t="s">
        <v>35</v>
      </c>
      <c r="F11" s="43" t="s">
        <v>36</v>
      </c>
      <c r="G11" s="44" t="s">
        <v>37</v>
      </c>
      <c r="H11" s="11" t="n">
        <v>29</v>
      </c>
      <c r="I11" s="11" t="n">
        <v>34.75</v>
      </c>
      <c r="J11" s="14"/>
      <c r="K11" s="11" t="n">
        <v>33</v>
      </c>
      <c r="L11" s="42" t="s">
        <v>20</v>
      </c>
      <c r="M11" s="45"/>
      <c r="N11" s="11" t="n">
        <v>39.5</v>
      </c>
      <c r="O11" s="42" t="s">
        <v>20</v>
      </c>
      <c r="P11" s="46"/>
      <c r="Q11" s="40"/>
    </row>
    <row r="12" customFormat="false" ht="15" hidden="false" customHeight="true" outlineLevel="0" collapsed="false">
      <c r="A12" s="21" t="str">
        <f aca="false">MID(F12,3,2)</f>
        <v>03</v>
      </c>
      <c r="B12" s="24" t="str">
        <f aca="false">MID(F12,5,2)</f>
        <v>01</v>
      </c>
      <c r="C12" s="41" t="str">
        <f aca="false">MID(F12,7,2)</f>
        <v>01</v>
      </c>
      <c r="D12" s="42" t="s">
        <v>38</v>
      </c>
      <c r="E12" s="42" t="s">
        <v>39</v>
      </c>
      <c r="F12" s="43" t="s">
        <v>40</v>
      </c>
      <c r="G12" s="44" t="s">
        <v>41</v>
      </c>
      <c r="H12" s="11" t="n">
        <v>30</v>
      </c>
      <c r="I12" s="11" t="n">
        <v>36</v>
      </c>
      <c r="J12" s="14"/>
      <c r="K12" s="11" t="n">
        <v>33</v>
      </c>
      <c r="L12" s="42" t="s">
        <v>20</v>
      </c>
      <c r="M12" s="45"/>
      <c r="N12" s="11" t="n">
        <v>39.5</v>
      </c>
      <c r="O12" s="42" t="s">
        <v>20</v>
      </c>
      <c r="P12" s="46"/>
      <c r="Q12" s="40"/>
    </row>
    <row r="13" customFormat="false" ht="15" hidden="false" customHeight="true" outlineLevel="0" collapsed="false">
      <c r="A13" s="21" t="str">
        <f aca="false">MID(F13,3,2)</f>
        <v>03</v>
      </c>
      <c r="B13" s="24" t="str">
        <f aca="false">MID(F13,5,2)</f>
        <v>01</v>
      </c>
      <c r="C13" s="41" t="str">
        <f aca="false">MID(F13,7,2)</f>
        <v>01</v>
      </c>
      <c r="D13" s="42" t="s">
        <v>42</v>
      </c>
      <c r="E13" s="42" t="s">
        <v>43</v>
      </c>
      <c r="F13" s="43" t="s">
        <v>44</v>
      </c>
      <c r="G13" s="44" t="s">
        <v>45</v>
      </c>
      <c r="H13" s="11" t="n">
        <v>29</v>
      </c>
      <c r="I13" s="11" t="n">
        <v>34.75</v>
      </c>
      <c r="J13" s="14"/>
      <c r="K13" s="11" t="n">
        <v>33</v>
      </c>
      <c r="L13" s="42" t="s">
        <v>20</v>
      </c>
      <c r="M13" s="45"/>
      <c r="N13" s="11" t="n">
        <v>39.5</v>
      </c>
      <c r="O13" s="42" t="s">
        <v>20</v>
      </c>
      <c r="P13" s="46"/>
      <c r="Q13" s="40"/>
    </row>
    <row r="14" customFormat="false" ht="15" hidden="false" customHeight="true" outlineLevel="0" collapsed="false">
      <c r="A14" s="21" t="str">
        <f aca="false">MID(F14,3,2)</f>
        <v>03</v>
      </c>
      <c r="B14" s="24" t="str">
        <f aca="false">MID(F14,5,2)</f>
        <v>01</v>
      </c>
      <c r="C14" s="41" t="str">
        <f aca="false">MID(F14,7,2)</f>
        <v>01</v>
      </c>
      <c r="D14" s="42" t="s">
        <v>46</v>
      </c>
      <c r="E14" s="42" t="s">
        <v>47</v>
      </c>
      <c r="F14" s="43" t="s">
        <v>48</v>
      </c>
      <c r="G14" s="44" t="s">
        <v>49</v>
      </c>
      <c r="H14" s="11" t="n">
        <v>29</v>
      </c>
      <c r="I14" s="11" t="n">
        <v>34.75</v>
      </c>
      <c r="J14" s="14"/>
      <c r="K14" s="11" t="n">
        <v>33</v>
      </c>
      <c r="L14" s="42" t="s">
        <v>20</v>
      </c>
      <c r="M14" s="45"/>
      <c r="N14" s="11" t="n">
        <v>39.5</v>
      </c>
      <c r="O14" s="42" t="s">
        <v>20</v>
      </c>
      <c r="P14" s="46"/>
      <c r="Q14" s="40"/>
    </row>
    <row r="15" customFormat="false" ht="15" hidden="false" customHeight="true" outlineLevel="0" collapsed="false">
      <c r="A15" s="21" t="str">
        <f aca="false">MID(F15,3,2)</f>
        <v>03</v>
      </c>
      <c r="B15" s="24" t="str">
        <f aca="false">MID(F15,5,2)</f>
        <v>01</v>
      </c>
      <c r="C15" s="41" t="str">
        <f aca="false">MID(F15,7,2)</f>
        <v>02</v>
      </c>
      <c r="D15" s="42" t="s">
        <v>50</v>
      </c>
      <c r="E15" s="42" t="s">
        <v>51</v>
      </c>
      <c r="F15" s="43" t="s">
        <v>52</v>
      </c>
      <c r="G15" s="44" t="s">
        <v>53</v>
      </c>
      <c r="H15" s="11" t="n">
        <v>29</v>
      </c>
      <c r="I15" s="11" t="n">
        <v>34.75</v>
      </c>
      <c r="J15" s="14"/>
      <c r="K15" s="11" t="n">
        <v>33</v>
      </c>
      <c r="L15" s="42" t="s">
        <v>20</v>
      </c>
      <c r="M15" s="45"/>
      <c r="N15" s="11" t="n">
        <v>39.5</v>
      </c>
      <c r="O15" s="42" t="s">
        <v>20</v>
      </c>
      <c r="P15" s="46"/>
      <c r="Q15" s="40"/>
    </row>
    <row r="16" customFormat="false" ht="15" hidden="false" customHeight="true" outlineLevel="0" collapsed="false">
      <c r="A16" s="21" t="str">
        <f aca="false">MID(F16,3,2)</f>
        <v>03</v>
      </c>
      <c r="B16" s="24" t="str">
        <f aca="false">MID(F16,5,2)</f>
        <v>01</v>
      </c>
      <c r="C16" s="41" t="str">
        <f aca="false">MID(F16,7,2)</f>
        <v>03</v>
      </c>
      <c r="D16" s="42" t="s">
        <v>54</v>
      </c>
      <c r="E16" s="42" t="s">
        <v>55</v>
      </c>
      <c r="F16" s="43" t="s">
        <v>56</v>
      </c>
      <c r="G16" s="44" t="s">
        <v>57</v>
      </c>
      <c r="H16" s="11" t="n">
        <v>29</v>
      </c>
      <c r="I16" s="11" t="n">
        <v>34.75</v>
      </c>
      <c r="J16" s="14"/>
      <c r="K16" s="11" t="n">
        <v>33</v>
      </c>
      <c r="L16" s="42" t="s">
        <v>20</v>
      </c>
      <c r="M16" s="45"/>
      <c r="N16" s="11" t="n">
        <v>39.5</v>
      </c>
      <c r="O16" s="42" t="s">
        <v>20</v>
      </c>
      <c r="P16" s="46"/>
      <c r="Q16" s="40"/>
    </row>
    <row r="17" customFormat="false" ht="15" hidden="false" customHeight="true" outlineLevel="0" collapsed="false">
      <c r="A17" s="21" t="str">
        <f aca="false">MID(F17,3,2)</f>
        <v>03</v>
      </c>
      <c r="B17" s="24" t="str">
        <f aca="false">MID(F17,5,2)</f>
        <v>01</v>
      </c>
      <c r="C17" s="41" t="str">
        <f aca="false">MID(F17,7,2)</f>
        <v>04</v>
      </c>
      <c r="D17" s="42" t="s">
        <v>58</v>
      </c>
      <c r="E17" s="42" t="s">
        <v>59</v>
      </c>
      <c r="F17" s="43" t="s">
        <v>60</v>
      </c>
      <c r="G17" s="44" t="s">
        <v>61</v>
      </c>
      <c r="H17" s="11" t="n">
        <v>29</v>
      </c>
      <c r="I17" s="11" t="n">
        <v>34.75</v>
      </c>
      <c r="J17" s="14"/>
      <c r="K17" s="11" t="n">
        <v>33</v>
      </c>
      <c r="L17" s="42" t="s">
        <v>20</v>
      </c>
      <c r="M17" s="45"/>
      <c r="N17" s="11" t="n">
        <v>39.5</v>
      </c>
      <c r="O17" s="42" t="s">
        <v>20</v>
      </c>
      <c r="P17" s="46"/>
      <c r="Q17" s="40"/>
    </row>
    <row r="18" customFormat="false" ht="15" hidden="false" customHeight="true" outlineLevel="0" collapsed="false">
      <c r="A18" s="21" t="str">
        <f aca="false">MID(F18,3,2)</f>
        <v>03</v>
      </c>
      <c r="B18" s="24" t="str">
        <f aca="false">MID(F18,5,2)</f>
        <v>01</v>
      </c>
      <c r="C18" s="41" t="str">
        <f aca="false">MID(F18,7,2)</f>
        <v>05</v>
      </c>
      <c r="D18" s="42" t="s">
        <v>62</v>
      </c>
      <c r="E18" s="42" t="s">
        <v>63</v>
      </c>
      <c r="F18" s="43" t="s">
        <v>64</v>
      </c>
      <c r="G18" s="44" t="s">
        <v>65</v>
      </c>
      <c r="H18" s="11" t="n">
        <v>29</v>
      </c>
      <c r="I18" s="11" t="n">
        <v>34.75</v>
      </c>
      <c r="J18" s="14"/>
      <c r="K18" s="11" t="n">
        <v>33</v>
      </c>
      <c r="L18" s="42" t="s">
        <v>20</v>
      </c>
      <c r="M18" s="45"/>
      <c r="N18" s="11" t="n">
        <v>39.5</v>
      </c>
      <c r="O18" s="42" t="s">
        <v>20</v>
      </c>
      <c r="P18" s="46"/>
      <c r="Q18" s="40"/>
    </row>
    <row r="19" customFormat="false" ht="15" hidden="false" customHeight="true" outlineLevel="0" collapsed="false">
      <c r="A19" s="21" t="str">
        <f aca="false">MID(F19,3,2)</f>
        <v>03</v>
      </c>
      <c r="B19" s="24" t="str">
        <f aca="false">MID(F19,5,2)</f>
        <v>01</v>
      </c>
      <c r="C19" s="41" t="str">
        <f aca="false">MID(F19,7,2)</f>
        <v>06</v>
      </c>
      <c r="D19" s="42" t="s">
        <v>66</v>
      </c>
      <c r="E19" s="42" t="s">
        <v>67</v>
      </c>
      <c r="F19" s="43" t="s">
        <v>68</v>
      </c>
      <c r="G19" s="44" t="s">
        <v>69</v>
      </c>
      <c r="H19" s="11" t="n">
        <v>29</v>
      </c>
      <c r="I19" s="11" t="n">
        <v>34.75</v>
      </c>
      <c r="J19" s="14"/>
      <c r="K19" s="11" t="n">
        <v>33</v>
      </c>
      <c r="L19" s="42" t="s">
        <v>20</v>
      </c>
      <c r="M19" s="45"/>
      <c r="N19" s="11" t="n">
        <v>39.5</v>
      </c>
      <c r="O19" s="42" t="s">
        <v>20</v>
      </c>
      <c r="P19" s="46"/>
      <c r="Q19" s="40"/>
    </row>
    <row r="20" customFormat="false" ht="15" hidden="false" customHeight="true" outlineLevel="0" collapsed="false">
      <c r="A20" s="21" t="str">
        <f aca="false">MID(F20,3,2)</f>
        <v>03</v>
      </c>
      <c r="B20" s="24" t="str">
        <f aca="false">MID(F20,5,2)</f>
        <v>01</v>
      </c>
      <c r="C20" s="41" t="str">
        <f aca="false">MID(F20,7,2)</f>
        <v>07</v>
      </c>
      <c r="D20" s="42" t="s">
        <v>70</v>
      </c>
      <c r="E20" s="42" t="s">
        <v>71</v>
      </c>
      <c r="F20" s="43" t="s">
        <v>72</v>
      </c>
      <c r="G20" s="44" t="s">
        <v>73</v>
      </c>
      <c r="H20" s="11" t="n">
        <v>29</v>
      </c>
      <c r="I20" s="11" t="n">
        <v>34.75</v>
      </c>
      <c r="J20" s="14"/>
      <c r="K20" s="11" t="n">
        <v>33</v>
      </c>
      <c r="L20" s="42" t="s">
        <v>20</v>
      </c>
      <c r="M20" s="45"/>
      <c r="N20" s="11" t="n">
        <v>39.5</v>
      </c>
      <c r="O20" s="42" t="s">
        <v>20</v>
      </c>
      <c r="P20" s="46"/>
      <c r="Q20" s="40"/>
    </row>
    <row r="21" customFormat="false" ht="15" hidden="false" customHeight="true" outlineLevel="0" collapsed="false">
      <c r="A21" s="21" t="str">
        <f aca="false">MID(F21,3,2)</f>
        <v>03</v>
      </c>
      <c r="B21" s="24" t="str">
        <f aca="false">MID(F21,5,2)</f>
        <v>01</v>
      </c>
      <c r="C21" s="41" t="str">
        <f aca="false">MID(F21,7,2)</f>
        <v>10</v>
      </c>
      <c r="D21" s="42" t="s">
        <v>74</v>
      </c>
      <c r="E21" s="42" t="s">
        <v>75</v>
      </c>
      <c r="F21" s="43" t="s">
        <v>76</v>
      </c>
      <c r="G21" s="44" t="s">
        <v>77</v>
      </c>
      <c r="H21" s="11" t="n">
        <v>22</v>
      </c>
      <c r="I21" s="11" t="n">
        <v>30</v>
      </c>
      <c r="J21" s="14"/>
      <c r="K21" s="11" t="n">
        <v>24.75</v>
      </c>
      <c r="L21" s="42" t="s">
        <v>20</v>
      </c>
      <c r="M21" s="45"/>
      <c r="N21" s="11" t="n">
        <v>30</v>
      </c>
      <c r="O21" s="42" t="s">
        <v>25</v>
      </c>
      <c r="P21" s="46"/>
      <c r="Q21" s="40"/>
    </row>
    <row r="22" customFormat="false" ht="15" hidden="false" customHeight="true" outlineLevel="0" collapsed="false">
      <c r="A22" s="21" t="str">
        <f aca="false">MID(F22,3,2)</f>
        <v>03</v>
      </c>
      <c r="B22" s="24" t="str">
        <f aca="false">MID(F22,5,2)</f>
        <v>01</v>
      </c>
      <c r="C22" s="41" t="str">
        <f aca="false">MID(F22,7,2)</f>
        <v>12</v>
      </c>
      <c r="D22" s="42" t="s">
        <v>78</v>
      </c>
      <c r="E22" s="42" t="s">
        <v>79</v>
      </c>
      <c r="F22" s="43" t="s">
        <v>80</v>
      </c>
      <c r="G22" s="44" t="s">
        <v>81</v>
      </c>
      <c r="H22" s="11" t="n">
        <v>29</v>
      </c>
      <c r="I22" s="11" t="n">
        <v>34.75</v>
      </c>
      <c r="J22" s="14"/>
      <c r="K22" s="11" t="n">
        <v>33</v>
      </c>
      <c r="L22" s="42" t="s">
        <v>20</v>
      </c>
      <c r="M22" s="45"/>
      <c r="N22" s="11" t="n">
        <v>39.5</v>
      </c>
      <c r="O22" s="42" t="s">
        <v>20</v>
      </c>
      <c r="P22" s="46"/>
      <c r="Q22" s="40"/>
    </row>
    <row r="23" customFormat="false" ht="15" hidden="false" customHeight="true" outlineLevel="0" collapsed="false">
      <c r="A23" s="21" t="str">
        <f aca="false">MID(F23,3,2)</f>
        <v>03</v>
      </c>
      <c r="B23" s="24" t="str">
        <f aca="false">MID(F23,5,2)</f>
        <v>01</v>
      </c>
      <c r="C23" s="41" t="str">
        <f aca="false">MID(F23,7,2)</f>
        <v>13</v>
      </c>
      <c r="D23" s="42" t="s">
        <v>82</v>
      </c>
      <c r="E23" s="42" t="s">
        <v>83</v>
      </c>
      <c r="F23" s="43" t="s">
        <v>84</v>
      </c>
      <c r="G23" s="44" t="s">
        <v>85</v>
      </c>
      <c r="H23" s="11" t="n">
        <v>22</v>
      </c>
      <c r="I23" s="11" t="n">
        <v>26.5</v>
      </c>
      <c r="J23" s="14"/>
      <c r="K23" s="11" t="n">
        <v>24.75</v>
      </c>
      <c r="L23" s="42" t="s">
        <v>20</v>
      </c>
      <c r="M23" s="45"/>
      <c r="N23" s="11" t="n">
        <v>30</v>
      </c>
      <c r="O23" s="42" t="s">
        <v>20</v>
      </c>
      <c r="P23" s="46"/>
      <c r="Q23" s="40"/>
    </row>
    <row r="24" customFormat="false" ht="15" hidden="false" customHeight="true" outlineLevel="0" collapsed="false">
      <c r="A24" s="21" t="str">
        <f aca="false">MID(F24,3,2)</f>
        <v>03</v>
      </c>
      <c r="B24" s="24" t="str">
        <f aca="false">MID(F24,5,2)</f>
        <v>01</v>
      </c>
      <c r="C24" s="41" t="str">
        <f aca="false">MID(F24,7,2)</f>
        <v>15</v>
      </c>
      <c r="D24" s="42" t="s">
        <v>86</v>
      </c>
      <c r="E24" s="42" t="s">
        <v>87</v>
      </c>
      <c r="F24" s="43" t="s">
        <v>88</v>
      </c>
      <c r="G24" s="44" t="s">
        <v>89</v>
      </c>
      <c r="H24" s="11" t="n">
        <v>29</v>
      </c>
      <c r="I24" s="11" t="n">
        <v>34.75</v>
      </c>
      <c r="J24" s="14"/>
      <c r="K24" s="11" t="n">
        <v>33</v>
      </c>
      <c r="L24" s="42" t="s">
        <v>20</v>
      </c>
      <c r="M24" s="45"/>
      <c r="N24" s="11" t="n">
        <v>39.5</v>
      </c>
      <c r="O24" s="42" t="s">
        <v>20</v>
      </c>
      <c r="P24" s="46"/>
      <c r="Q24" s="40"/>
    </row>
    <row r="25" customFormat="false" ht="15" hidden="false" customHeight="true" outlineLevel="0" collapsed="false">
      <c r="A25" s="21" t="str">
        <f aca="false">MID(F25,3,2)</f>
        <v>03</v>
      </c>
      <c r="B25" s="24" t="str">
        <f aca="false">MID(F25,5,2)</f>
        <v>02</v>
      </c>
      <c r="C25" s="41" t="str">
        <f aca="false">MID(F25,7,2)</f>
        <v>01</v>
      </c>
      <c r="D25" s="42" t="s">
        <v>90</v>
      </c>
      <c r="E25" s="42" t="s">
        <v>91</v>
      </c>
      <c r="F25" s="43" t="s">
        <v>92</v>
      </c>
      <c r="G25" s="44" t="s">
        <v>93</v>
      </c>
      <c r="H25" s="11" t="n">
        <v>29</v>
      </c>
      <c r="I25" s="11" t="n">
        <v>34.75</v>
      </c>
      <c r="J25" s="14"/>
      <c r="K25" s="11" t="n">
        <v>33</v>
      </c>
      <c r="L25" s="42" t="s">
        <v>20</v>
      </c>
      <c r="M25" s="45"/>
      <c r="N25" s="11" t="n">
        <v>39.5</v>
      </c>
      <c r="O25" s="42" t="s">
        <v>20</v>
      </c>
      <c r="P25" s="46"/>
      <c r="Q25" s="40"/>
    </row>
    <row r="26" customFormat="false" ht="15" hidden="false" customHeight="true" outlineLevel="0" collapsed="false">
      <c r="A26" s="21" t="str">
        <f aca="false">MID(F26,3,2)</f>
        <v>03</v>
      </c>
      <c r="B26" s="24" t="str">
        <f aca="false">MID(F26,5,2)</f>
        <v>02</v>
      </c>
      <c r="C26" s="41" t="str">
        <f aca="false">MID(F26,7,2)</f>
        <v>02</v>
      </c>
      <c r="D26" s="42" t="s">
        <v>94</v>
      </c>
      <c r="E26" s="42" t="s">
        <v>95</v>
      </c>
      <c r="F26" s="43" t="s">
        <v>96</v>
      </c>
      <c r="G26" s="44" t="s">
        <v>97</v>
      </c>
      <c r="H26" s="11" t="n">
        <v>29</v>
      </c>
      <c r="I26" s="11" t="n">
        <v>34.75</v>
      </c>
      <c r="J26" s="14"/>
      <c r="K26" s="11" t="n">
        <v>33</v>
      </c>
      <c r="L26" s="42" t="s">
        <v>20</v>
      </c>
      <c r="M26" s="45"/>
      <c r="N26" s="11" t="n">
        <v>39.5</v>
      </c>
      <c r="O26" s="42" t="s">
        <v>20</v>
      </c>
      <c r="P26" s="46"/>
      <c r="Q26" s="40"/>
    </row>
    <row r="27" customFormat="false" ht="15" hidden="false" customHeight="true" outlineLevel="0" collapsed="false">
      <c r="A27" s="21" t="str">
        <f aca="false">MID(F27,3,2)</f>
        <v>03</v>
      </c>
      <c r="B27" s="24" t="str">
        <f aca="false">MID(F27,5,2)</f>
        <v>02</v>
      </c>
      <c r="C27" s="41" t="str">
        <f aca="false">MID(F27,7,2)</f>
        <v>03</v>
      </c>
      <c r="D27" s="42" t="s">
        <v>98</v>
      </c>
      <c r="E27" s="42" t="s">
        <v>99</v>
      </c>
      <c r="F27" s="43" t="s">
        <v>100</v>
      </c>
      <c r="G27" s="44" t="s">
        <v>101</v>
      </c>
      <c r="H27" s="11" t="n">
        <v>29</v>
      </c>
      <c r="I27" s="11" t="n">
        <v>34.75</v>
      </c>
      <c r="J27" s="14"/>
      <c r="K27" s="11" t="n">
        <v>33</v>
      </c>
      <c r="L27" s="42" t="s">
        <v>20</v>
      </c>
      <c r="M27" s="45"/>
      <c r="N27" s="11" t="n">
        <v>39.5</v>
      </c>
      <c r="O27" s="42" t="s">
        <v>20</v>
      </c>
      <c r="P27" s="46"/>
      <c r="Q27" s="40"/>
    </row>
    <row r="28" customFormat="false" ht="15" hidden="false" customHeight="true" outlineLevel="0" collapsed="false">
      <c r="A28" s="21" t="str">
        <f aca="false">MID(F28,3,2)</f>
        <v>03</v>
      </c>
      <c r="B28" s="24" t="str">
        <f aca="false">MID(F28,5,2)</f>
        <v>02</v>
      </c>
      <c r="C28" s="41" t="str">
        <f aca="false">MID(F28,7,2)</f>
        <v>04</v>
      </c>
      <c r="D28" s="42" t="s">
        <v>102</v>
      </c>
      <c r="E28" s="42" t="s">
        <v>103</v>
      </c>
      <c r="F28" s="43" t="s">
        <v>104</v>
      </c>
      <c r="G28" s="44" t="s">
        <v>105</v>
      </c>
      <c r="H28" s="11" t="n">
        <v>29</v>
      </c>
      <c r="I28" s="11" t="n">
        <v>34.75</v>
      </c>
      <c r="J28" s="14"/>
      <c r="K28" s="11" t="n">
        <v>33</v>
      </c>
      <c r="L28" s="42" t="s">
        <v>20</v>
      </c>
      <c r="M28" s="45"/>
      <c r="N28" s="11" t="n">
        <v>39.5</v>
      </c>
      <c r="O28" s="42" t="s">
        <v>20</v>
      </c>
      <c r="P28" s="46"/>
      <c r="Q28" s="40"/>
    </row>
    <row r="29" customFormat="false" ht="15" hidden="false" customHeight="true" outlineLevel="0" collapsed="false">
      <c r="A29" s="21" t="str">
        <f aca="false">MID(F29,3,2)</f>
        <v>03</v>
      </c>
      <c r="B29" s="24" t="str">
        <f aca="false">MID(F29,5,2)</f>
        <v>02</v>
      </c>
      <c r="C29" s="41" t="str">
        <f aca="false">MID(F29,7,2)</f>
        <v>05</v>
      </c>
      <c r="D29" s="42" t="s">
        <v>106</v>
      </c>
      <c r="E29" s="42" t="s">
        <v>107</v>
      </c>
      <c r="F29" s="43" t="s">
        <v>108</v>
      </c>
      <c r="G29" s="44" t="s">
        <v>109</v>
      </c>
      <c r="H29" s="11" t="n">
        <v>29</v>
      </c>
      <c r="I29" s="11" t="n">
        <v>34.75</v>
      </c>
      <c r="J29" s="14"/>
      <c r="K29" s="11" t="n">
        <v>33</v>
      </c>
      <c r="L29" s="42" t="s">
        <v>20</v>
      </c>
      <c r="M29" s="45"/>
      <c r="N29" s="11" t="n">
        <v>39.5</v>
      </c>
      <c r="O29" s="42" t="s">
        <v>20</v>
      </c>
      <c r="P29" s="46"/>
      <c r="Q29" s="40"/>
    </row>
    <row r="30" customFormat="false" ht="15" hidden="false" customHeight="true" outlineLevel="0" collapsed="false">
      <c r="A30" s="21" t="str">
        <f aca="false">MID(F30,3,2)</f>
        <v>03</v>
      </c>
      <c r="B30" s="24" t="str">
        <f aca="false">MID(F30,5,2)</f>
        <v>02</v>
      </c>
      <c r="C30" s="41" t="str">
        <f aca="false">MID(F30,7,2)</f>
        <v>06</v>
      </c>
      <c r="D30" s="42" t="s">
        <v>110</v>
      </c>
      <c r="E30" s="42" t="s">
        <v>111</v>
      </c>
      <c r="F30" s="43" t="s">
        <v>112</v>
      </c>
      <c r="G30" s="44" t="s">
        <v>113</v>
      </c>
      <c r="H30" s="11" t="n">
        <v>29</v>
      </c>
      <c r="I30" s="11" t="n">
        <v>34.75</v>
      </c>
      <c r="J30" s="14"/>
      <c r="K30" s="11" t="n">
        <v>33</v>
      </c>
      <c r="L30" s="42" t="s">
        <v>20</v>
      </c>
      <c r="M30" s="45"/>
      <c r="N30" s="11" t="n">
        <v>39.5</v>
      </c>
      <c r="O30" s="42" t="s">
        <v>20</v>
      </c>
      <c r="P30" s="46"/>
      <c r="Q30" s="40"/>
    </row>
    <row r="31" customFormat="false" ht="15" hidden="false" customHeight="true" outlineLevel="0" collapsed="false">
      <c r="A31" s="21" t="str">
        <f aca="false">MID(F31,3,2)</f>
        <v>03</v>
      </c>
      <c r="B31" s="24" t="str">
        <f aca="false">MID(F31,5,2)</f>
        <v>02</v>
      </c>
      <c r="C31" s="41" t="str">
        <f aca="false">MID(F31,7,2)</f>
        <v>07</v>
      </c>
      <c r="D31" s="42" t="s">
        <v>114</v>
      </c>
      <c r="E31" s="42" t="s">
        <v>115</v>
      </c>
      <c r="F31" s="43" t="s">
        <v>116</v>
      </c>
      <c r="G31" s="44" t="s">
        <v>117</v>
      </c>
      <c r="H31" s="11" t="n">
        <v>29</v>
      </c>
      <c r="I31" s="11" t="n">
        <v>34.75</v>
      </c>
      <c r="J31" s="14"/>
      <c r="K31" s="11" t="n">
        <v>33</v>
      </c>
      <c r="L31" s="42" t="s">
        <v>20</v>
      </c>
      <c r="M31" s="45"/>
      <c r="N31" s="11" t="n">
        <v>39.5</v>
      </c>
      <c r="O31" s="42" t="s">
        <v>20</v>
      </c>
      <c r="P31" s="46"/>
      <c r="Q31" s="40"/>
    </row>
    <row r="32" customFormat="false" ht="15" hidden="false" customHeight="true" outlineLevel="0" collapsed="false">
      <c r="A32" s="21" t="str">
        <f aca="false">MID(F32,3,2)</f>
        <v>03</v>
      </c>
      <c r="B32" s="24" t="str">
        <f aca="false">MID(F32,5,2)</f>
        <v>02</v>
      </c>
      <c r="C32" s="41" t="str">
        <f aca="false">MID(F32,7,2)</f>
        <v>08</v>
      </c>
      <c r="D32" s="42" t="s">
        <v>118</v>
      </c>
      <c r="E32" s="42" t="s">
        <v>119</v>
      </c>
      <c r="F32" s="43" t="s">
        <v>120</v>
      </c>
      <c r="G32" s="44" t="s">
        <v>121</v>
      </c>
      <c r="H32" s="11" t="n">
        <v>29</v>
      </c>
      <c r="I32" s="11" t="n">
        <v>34.75</v>
      </c>
      <c r="J32" s="14"/>
      <c r="K32" s="11" t="n">
        <v>33</v>
      </c>
      <c r="L32" s="42" t="s">
        <v>20</v>
      </c>
      <c r="M32" s="45"/>
      <c r="N32" s="11" t="n">
        <v>39.5</v>
      </c>
      <c r="O32" s="42" t="s">
        <v>20</v>
      </c>
      <c r="P32" s="46"/>
      <c r="Q32" s="40"/>
    </row>
    <row r="33" customFormat="false" ht="15" hidden="false" customHeight="true" outlineLevel="0" collapsed="false">
      <c r="A33" s="21" t="str">
        <f aca="false">MID(F33,3,2)</f>
        <v>03</v>
      </c>
      <c r="B33" s="24" t="str">
        <f aca="false">MID(F33,5,2)</f>
        <v>02</v>
      </c>
      <c r="C33" s="41" t="str">
        <f aca="false">MID(F33,7,2)</f>
        <v>09</v>
      </c>
      <c r="D33" s="42" t="s">
        <v>122</v>
      </c>
      <c r="E33" s="42" t="s">
        <v>123</v>
      </c>
      <c r="F33" s="43" t="s">
        <v>124</v>
      </c>
      <c r="G33" s="44" t="s">
        <v>125</v>
      </c>
      <c r="H33" s="11" t="n">
        <v>37.25</v>
      </c>
      <c r="I33" s="11" t="n">
        <v>44.75</v>
      </c>
      <c r="J33" s="14"/>
      <c r="K33" s="11" t="n">
        <v>41.25</v>
      </c>
      <c r="L33" s="42" t="s">
        <v>20</v>
      </c>
      <c r="M33" s="45"/>
      <c r="N33" s="11" t="n">
        <v>49.5</v>
      </c>
      <c r="O33" s="42" t="s">
        <v>20</v>
      </c>
      <c r="P33" s="46"/>
      <c r="Q33" s="40"/>
    </row>
    <row r="34" customFormat="false" ht="15" hidden="false" customHeight="true" outlineLevel="0" collapsed="false">
      <c r="A34" s="21" t="str">
        <f aca="false">MID(F34,3,2)</f>
        <v>03</v>
      </c>
      <c r="B34" s="24" t="str">
        <f aca="false">MID(F34,5,2)</f>
        <v>02</v>
      </c>
      <c r="C34" s="41" t="str">
        <f aca="false">MID(F34,7,2)</f>
        <v>10</v>
      </c>
      <c r="D34" s="42" t="s">
        <v>126</v>
      </c>
      <c r="E34" s="42" t="s">
        <v>127</v>
      </c>
      <c r="F34" s="43" t="s">
        <v>128</v>
      </c>
      <c r="G34" s="44" t="s">
        <v>129</v>
      </c>
      <c r="H34" s="11" t="n">
        <v>29</v>
      </c>
      <c r="I34" s="11" t="n">
        <v>34.75</v>
      </c>
      <c r="J34" s="14"/>
      <c r="K34" s="11" t="n">
        <v>33</v>
      </c>
      <c r="L34" s="42" t="s">
        <v>20</v>
      </c>
      <c r="M34" s="45"/>
      <c r="N34" s="11" t="n">
        <v>39.5</v>
      </c>
      <c r="O34" s="42" t="s">
        <v>20</v>
      </c>
      <c r="P34" s="46"/>
      <c r="Q34" s="40"/>
    </row>
    <row r="35" customFormat="false" ht="15" hidden="false" customHeight="true" outlineLevel="0" collapsed="false">
      <c r="A35" s="21" t="str">
        <f aca="false">MID(F35,3,2)</f>
        <v>03</v>
      </c>
      <c r="B35" s="24" t="str">
        <f aca="false">MID(F35,5,2)</f>
        <v>02</v>
      </c>
      <c r="C35" s="41" t="str">
        <f aca="false">MID(F35,7,2)</f>
        <v>12</v>
      </c>
      <c r="D35" s="42" t="s">
        <v>130</v>
      </c>
      <c r="E35" s="42" t="s">
        <v>131</v>
      </c>
      <c r="F35" s="43" t="s">
        <v>132</v>
      </c>
      <c r="G35" s="44" t="s">
        <v>133</v>
      </c>
      <c r="H35" s="11" t="n">
        <v>29</v>
      </c>
      <c r="I35" s="11" t="n">
        <v>34.75</v>
      </c>
      <c r="J35" s="14"/>
      <c r="K35" s="11" t="n">
        <v>33</v>
      </c>
      <c r="L35" s="42" t="s">
        <v>20</v>
      </c>
      <c r="M35" s="45"/>
      <c r="N35" s="11" t="n">
        <v>39.5</v>
      </c>
      <c r="O35" s="42" t="s">
        <v>20</v>
      </c>
      <c r="P35" s="46"/>
      <c r="Q35" s="40"/>
    </row>
    <row r="36" customFormat="false" ht="15" hidden="false" customHeight="true" outlineLevel="0" collapsed="false">
      <c r="A36" s="21" t="str">
        <f aca="false">MID(F36,3,2)</f>
        <v>03</v>
      </c>
      <c r="B36" s="24" t="str">
        <f aca="false">MID(F36,5,2)</f>
        <v>02</v>
      </c>
      <c r="C36" s="41" t="str">
        <f aca="false">MID(F36,7,2)</f>
        <v>13</v>
      </c>
      <c r="D36" s="42" t="s">
        <v>134</v>
      </c>
      <c r="E36" s="42" t="s">
        <v>135</v>
      </c>
      <c r="F36" s="43" t="s">
        <v>136</v>
      </c>
      <c r="G36" s="44" t="s">
        <v>137</v>
      </c>
      <c r="H36" s="11" t="n">
        <v>29</v>
      </c>
      <c r="I36" s="11" t="n">
        <v>34.75</v>
      </c>
      <c r="J36" s="14"/>
      <c r="K36" s="11" t="n">
        <v>33</v>
      </c>
      <c r="L36" s="42" t="s">
        <v>20</v>
      </c>
      <c r="M36" s="45"/>
      <c r="N36" s="11" t="n">
        <v>39.5</v>
      </c>
      <c r="O36" s="42" t="s">
        <v>20</v>
      </c>
      <c r="P36" s="46"/>
      <c r="Q36" s="40"/>
    </row>
    <row r="37" customFormat="false" ht="15" hidden="false" customHeight="true" outlineLevel="0" collapsed="false">
      <c r="A37" s="21" t="str">
        <f aca="false">MID(F37,3,2)</f>
        <v>03</v>
      </c>
      <c r="B37" s="24" t="str">
        <f aca="false">MID(F37,5,2)</f>
        <v>02</v>
      </c>
      <c r="C37" s="41" t="str">
        <f aca="false">MID(F37,7,2)</f>
        <v>15</v>
      </c>
      <c r="D37" s="42" t="s">
        <v>138</v>
      </c>
      <c r="E37" s="42" t="s">
        <v>139</v>
      </c>
      <c r="F37" s="43" t="s">
        <v>140</v>
      </c>
      <c r="G37" s="44" t="s">
        <v>141</v>
      </c>
      <c r="H37" s="11" t="n">
        <v>29</v>
      </c>
      <c r="I37" s="11" t="n">
        <v>34.75</v>
      </c>
      <c r="J37" s="14"/>
      <c r="K37" s="11" t="n">
        <v>33</v>
      </c>
      <c r="L37" s="42" t="s">
        <v>20</v>
      </c>
      <c r="M37" s="45"/>
      <c r="N37" s="11" t="n">
        <v>39.5</v>
      </c>
      <c r="O37" s="42" t="s">
        <v>20</v>
      </c>
      <c r="P37" s="46"/>
      <c r="Q37" s="40"/>
    </row>
    <row r="38" customFormat="false" ht="15" hidden="false" customHeight="true" outlineLevel="0" collapsed="false">
      <c r="A38" s="21" t="str">
        <f aca="false">MID(F38,3,2)</f>
        <v>03</v>
      </c>
      <c r="B38" s="24" t="str">
        <f aca="false">MID(F38,5,2)</f>
        <v>02</v>
      </c>
      <c r="C38" s="41" t="str">
        <f aca="false">MID(F38,7,2)</f>
        <v>16</v>
      </c>
      <c r="D38" s="42" t="s">
        <v>142</v>
      </c>
      <c r="E38" s="42" t="s">
        <v>143</v>
      </c>
      <c r="F38" s="43" t="s">
        <v>144</v>
      </c>
      <c r="G38" s="44" t="s">
        <v>145</v>
      </c>
      <c r="H38" s="11" t="n">
        <v>29</v>
      </c>
      <c r="I38" s="11" t="n">
        <v>34.75</v>
      </c>
      <c r="J38" s="14"/>
      <c r="K38" s="11" t="n">
        <v>33</v>
      </c>
      <c r="L38" s="42" t="s">
        <v>20</v>
      </c>
      <c r="M38" s="45"/>
      <c r="N38" s="11" t="n">
        <v>39.5</v>
      </c>
      <c r="O38" s="42" t="s">
        <v>20</v>
      </c>
      <c r="P38" s="46"/>
      <c r="Q38" s="40"/>
    </row>
    <row r="39" customFormat="false" ht="15" hidden="false" customHeight="true" outlineLevel="0" collapsed="false">
      <c r="A39" s="21" t="str">
        <f aca="false">MID(F39,3,2)</f>
        <v>03</v>
      </c>
      <c r="B39" s="24" t="str">
        <f aca="false">MID(F39,5,2)</f>
        <v>02</v>
      </c>
      <c r="C39" s="41" t="str">
        <f aca="false">MID(F39,7,2)</f>
        <v>17</v>
      </c>
      <c r="D39" s="42" t="s">
        <v>146</v>
      </c>
      <c r="E39" s="42" t="s">
        <v>147</v>
      </c>
      <c r="F39" s="43" t="s">
        <v>148</v>
      </c>
      <c r="G39" s="44" t="s">
        <v>149</v>
      </c>
      <c r="H39" s="11" t="n">
        <v>37.25</v>
      </c>
      <c r="I39" s="11" t="n">
        <v>44.75</v>
      </c>
      <c r="J39" s="14"/>
      <c r="K39" s="11" t="n">
        <v>41.25</v>
      </c>
      <c r="L39" s="42" t="s">
        <v>20</v>
      </c>
      <c r="M39" s="45"/>
      <c r="N39" s="11" t="n">
        <v>49.5</v>
      </c>
      <c r="O39" s="42" t="s">
        <v>20</v>
      </c>
      <c r="P39" s="46"/>
      <c r="Q39" s="40"/>
    </row>
    <row r="40" customFormat="false" ht="15" hidden="false" customHeight="true" outlineLevel="0" collapsed="false">
      <c r="A40" s="21" t="str">
        <f aca="false">MID(F40,3,2)</f>
        <v>04</v>
      </c>
      <c r="B40" s="24" t="str">
        <f aca="false">MID(F40,5,2)</f>
        <v>01</v>
      </c>
      <c r="C40" s="41" t="str">
        <f aca="false">MID(F40,7,2)</f>
        <v>01</v>
      </c>
      <c r="D40" s="42" t="s">
        <v>150</v>
      </c>
      <c r="E40" s="42" t="s">
        <v>151</v>
      </c>
      <c r="F40" s="43" t="s">
        <v>152</v>
      </c>
      <c r="G40" s="44" t="s">
        <v>153</v>
      </c>
      <c r="H40" s="11" t="n">
        <v>29</v>
      </c>
      <c r="I40" s="11" t="n">
        <v>40</v>
      </c>
      <c r="J40" s="14"/>
      <c r="K40" s="11" t="n">
        <v>30</v>
      </c>
      <c r="L40" s="42" t="s">
        <v>20</v>
      </c>
      <c r="M40" s="45"/>
      <c r="N40" s="11" t="n">
        <v>40</v>
      </c>
      <c r="O40" s="42" t="s">
        <v>25</v>
      </c>
      <c r="P40" s="46"/>
      <c r="Q40" s="40"/>
    </row>
    <row r="41" customFormat="false" ht="15" hidden="false" customHeight="true" outlineLevel="0" collapsed="false">
      <c r="A41" s="21" t="str">
        <f aca="false">MID(F41,3,2)</f>
        <v>04</v>
      </c>
      <c r="B41" s="24" t="str">
        <f aca="false">MID(F41,5,2)</f>
        <v>01</v>
      </c>
      <c r="C41" s="41" t="str">
        <f aca="false">MID(F41,7,2)</f>
        <v>99</v>
      </c>
      <c r="D41" s="42" t="s">
        <v>154</v>
      </c>
      <c r="E41" s="42" t="s">
        <v>155</v>
      </c>
      <c r="F41" s="43" t="s">
        <v>156</v>
      </c>
      <c r="G41" s="44" t="s">
        <v>157</v>
      </c>
      <c r="H41" s="11" t="n">
        <v>29</v>
      </c>
      <c r="I41" s="11" t="n">
        <v>34.75</v>
      </c>
      <c r="J41" s="14"/>
      <c r="K41" s="11" t="n">
        <v>29</v>
      </c>
      <c r="L41" s="42" t="s">
        <v>25</v>
      </c>
      <c r="M41" s="45"/>
      <c r="N41" s="11" t="n">
        <v>34.75</v>
      </c>
      <c r="O41" s="42" t="s">
        <v>25</v>
      </c>
      <c r="P41" s="46"/>
      <c r="Q41" s="40"/>
    </row>
    <row r="42" customFormat="false" ht="15" hidden="false" customHeight="true" outlineLevel="0" collapsed="false">
      <c r="A42" s="21" t="str">
        <f aca="false">MID(F42,3,2)</f>
        <v>04</v>
      </c>
      <c r="B42" s="24" t="str">
        <f aca="false">MID(F42,5,2)</f>
        <v>01</v>
      </c>
      <c r="C42" s="41" t="str">
        <f aca="false">MID(F42,7,2)</f>
        <v>99</v>
      </c>
      <c r="D42" s="42" t="s">
        <v>158</v>
      </c>
      <c r="E42" s="42" t="s">
        <v>159</v>
      </c>
      <c r="F42" s="43" t="s">
        <v>160</v>
      </c>
      <c r="G42" s="44" t="s">
        <v>161</v>
      </c>
      <c r="H42" s="11" t="n">
        <v>50</v>
      </c>
      <c r="I42" s="11" t="n">
        <v>60</v>
      </c>
      <c r="J42" s="14"/>
      <c r="K42" s="11" t="n">
        <v>50</v>
      </c>
      <c r="L42" s="42" t="s">
        <v>25</v>
      </c>
      <c r="M42" s="45"/>
      <c r="N42" s="11" t="n">
        <v>60</v>
      </c>
      <c r="O42" s="42" t="s">
        <v>25</v>
      </c>
      <c r="P42" s="46"/>
      <c r="Q42" s="40"/>
    </row>
    <row r="43" customFormat="false" ht="15" hidden="false" customHeight="true" outlineLevel="0" collapsed="false">
      <c r="A43" s="21" t="str">
        <f aca="false">MID(F43,3,2)</f>
        <v>04</v>
      </c>
      <c r="B43" s="24" t="str">
        <f aca="false">MID(F43,5,2)</f>
        <v>01</v>
      </c>
      <c r="C43" s="41" t="str">
        <f aca="false">MID(F43,7,2)</f>
        <v>99</v>
      </c>
      <c r="D43" s="42" t="s">
        <v>162</v>
      </c>
      <c r="E43" s="42" t="s">
        <v>163</v>
      </c>
      <c r="F43" s="43" t="s">
        <v>164</v>
      </c>
      <c r="G43" s="44" t="s">
        <v>165</v>
      </c>
      <c r="H43" s="11" t="n">
        <v>57.75</v>
      </c>
      <c r="I43" s="11" t="n">
        <v>69.25</v>
      </c>
      <c r="J43" s="14"/>
      <c r="K43" s="11" t="n">
        <v>57.75</v>
      </c>
      <c r="L43" s="42" t="s">
        <v>25</v>
      </c>
      <c r="M43" s="45"/>
      <c r="N43" s="11" t="n">
        <v>69.25</v>
      </c>
      <c r="O43" s="42" t="s">
        <v>25</v>
      </c>
      <c r="P43" s="46"/>
      <c r="Q43" s="40"/>
    </row>
    <row r="44" customFormat="false" ht="15" hidden="false" customHeight="true" outlineLevel="0" collapsed="false">
      <c r="A44" s="21" t="str">
        <f aca="false">MID(F44,3,2)</f>
        <v>04</v>
      </c>
      <c r="B44" s="24" t="str">
        <f aca="false">MID(F44,5,2)</f>
        <v>01</v>
      </c>
      <c r="C44" s="41" t="str">
        <f aca="false">MID(F44,7,2)</f>
        <v>99</v>
      </c>
      <c r="D44" s="42" t="s">
        <v>166</v>
      </c>
      <c r="E44" s="42" t="s">
        <v>167</v>
      </c>
      <c r="F44" s="43" t="s">
        <v>168</v>
      </c>
      <c r="G44" s="44" t="s">
        <v>169</v>
      </c>
      <c r="H44" s="11" t="n">
        <v>29</v>
      </c>
      <c r="I44" s="11" t="n">
        <v>40</v>
      </c>
      <c r="J44" s="14"/>
      <c r="K44" s="11" t="n">
        <v>29</v>
      </c>
      <c r="L44" s="42" t="s">
        <v>25</v>
      </c>
      <c r="M44" s="45"/>
      <c r="N44" s="11" t="n">
        <v>40</v>
      </c>
      <c r="O44" s="42" t="s">
        <v>25</v>
      </c>
      <c r="P44" s="46"/>
      <c r="Q44" s="40"/>
    </row>
    <row r="45" customFormat="false" ht="15" hidden="false" customHeight="true" outlineLevel="0" collapsed="false">
      <c r="A45" s="21" t="str">
        <f aca="false">MID(F45,3,2)</f>
        <v>04</v>
      </c>
      <c r="B45" s="24" t="str">
        <f aca="false">MID(F45,5,2)</f>
        <v>01</v>
      </c>
      <c r="C45" s="41" t="str">
        <f aca="false">MID(F45,7,2)</f>
        <v>99</v>
      </c>
      <c r="D45" s="42" t="s">
        <v>170</v>
      </c>
      <c r="E45" s="42" t="s">
        <v>171</v>
      </c>
      <c r="F45" s="43" t="s">
        <v>172</v>
      </c>
      <c r="G45" s="44" t="s">
        <v>173</v>
      </c>
      <c r="H45" s="11" t="n">
        <v>29</v>
      </c>
      <c r="I45" s="11" t="n">
        <v>34.75</v>
      </c>
      <c r="J45" s="14"/>
      <c r="K45" s="11" t="n">
        <v>29</v>
      </c>
      <c r="L45" s="42" t="s">
        <v>25</v>
      </c>
      <c r="M45" s="45"/>
      <c r="N45" s="11" t="n">
        <v>34.75</v>
      </c>
      <c r="O45" s="42" t="s">
        <v>25</v>
      </c>
      <c r="P45" s="46"/>
      <c r="Q45" s="40"/>
    </row>
    <row r="46" customFormat="false" ht="15" hidden="false" customHeight="true" outlineLevel="0" collapsed="false">
      <c r="A46" s="21" t="str">
        <f aca="false">MID(F46,3,2)</f>
        <v>04</v>
      </c>
      <c r="B46" s="24" t="str">
        <f aca="false">MID(F46,5,2)</f>
        <v>01</v>
      </c>
      <c r="C46" s="41" t="str">
        <f aca="false">MID(F46,7,2)</f>
        <v>99</v>
      </c>
      <c r="D46" s="42" t="s">
        <v>174</v>
      </c>
      <c r="E46" s="42" t="s">
        <v>175</v>
      </c>
      <c r="F46" s="43" t="s">
        <v>176</v>
      </c>
      <c r="G46" s="44" t="s">
        <v>177</v>
      </c>
      <c r="H46" s="11" t="n">
        <v>29</v>
      </c>
      <c r="I46" s="11" t="n">
        <v>34.75</v>
      </c>
      <c r="J46" s="14"/>
      <c r="K46" s="11" t="n">
        <v>29</v>
      </c>
      <c r="L46" s="42" t="s">
        <v>25</v>
      </c>
      <c r="M46" s="45"/>
      <c r="N46" s="11" t="n">
        <v>34.75</v>
      </c>
      <c r="O46" s="42" t="s">
        <v>25</v>
      </c>
      <c r="P46" s="46"/>
      <c r="Q46" s="40"/>
    </row>
    <row r="47" customFormat="false" ht="15" hidden="false" customHeight="true" outlineLevel="0" collapsed="false">
      <c r="A47" s="21" t="str">
        <f aca="false">MID(F47,3,2)</f>
        <v>04</v>
      </c>
      <c r="B47" s="24" t="str">
        <f aca="false">MID(F47,5,2)</f>
        <v>01</v>
      </c>
      <c r="C47" s="41" t="str">
        <f aca="false">MID(F47,7,2)</f>
        <v>99</v>
      </c>
      <c r="D47" s="42" t="s">
        <v>178</v>
      </c>
      <c r="E47" s="42" t="s">
        <v>179</v>
      </c>
      <c r="F47" s="43" t="s">
        <v>180</v>
      </c>
      <c r="G47" s="44" t="s">
        <v>181</v>
      </c>
      <c r="H47" s="11" t="n">
        <v>29</v>
      </c>
      <c r="I47" s="11" t="n">
        <v>34.75</v>
      </c>
      <c r="J47" s="14"/>
      <c r="K47" s="11" t="n">
        <v>30</v>
      </c>
      <c r="L47" s="42" t="s">
        <v>20</v>
      </c>
      <c r="M47" s="45"/>
      <c r="N47" s="11" t="n">
        <v>36</v>
      </c>
      <c r="O47" s="42" t="s">
        <v>20</v>
      </c>
      <c r="P47" s="46"/>
      <c r="Q47" s="40"/>
    </row>
    <row r="48" customFormat="false" ht="15" hidden="false" customHeight="true" outlineLevel="0" collapsed="false">
      <c r="A48" s="21" t="str">
        <f aca="false">MID(F48,3,2)</f>
        <v>04</v>
      </c>
      <c r="B48" s="24" t="str">
        <f aca="false">MID(F48,5,2)</f>
        <v>02</v>
      </c>
      <c r="C48" s="41" t="str">
        <f aca="false">MID(F48,7,2)</f>
        <v>02</v>
      </c>
      <c r="D48" s="42" t="s">
        <v>182</v>
      </c>
      <c r="E48" s="42" t="s">
        <v>183</v>
      </c>
      <c r="F48" s="43" t="s">
        <v>184</v>
      </c>
      <c r="G48" s="44" t="s">
        <v>185</v>
      </c>
      <c r="H48" s="11" t="n">
        <v>29</v>
      </c>
      <c r="I48" s="11" t="n">
        <v>34.75</v>
      </c>
      <c r="J48" s="14"/>
      <c r="K48" s="11" t="n">
        <v>29</v>
      </c>
      <c r="L48" s="42" t="s">
        <v>25</v>
      </c>
      <c r="M48" s="45"/>
      <c r="N48" s="11" t="n">
        <v>34.75</v>
      </c>
      <c r="O48" s="42" t="s">
        <v>25</v>
      </c>
      <c r="P48" s="46"/>
      <c r="Q48" s="40"/>
    </row>
    <row r="49" customFormat="false" ht="15" hidden="false" customHeight="true" outlineLevel="0" collapsed="false">
      <c r="A49" s="21" t="str">
        <f aca="false">MID(F49,3,2)</f>
        <v>04</v>
      </c>
      <c r="B49" s="24" t="str">
        <f aca="false">MID(F49,5,2)</f>
        <v>02</v>
      </c>
      <c r="C49" s="41" t="str">
        <f aca="false">MID(F49,7,2)</f>
        <v>06</v>
      </c>
      <c r="D49" s="42" t="s">
        <v>186</v>
      </c>
      <c r="E49" s="42" t="s">
        <v>187</v>
      </c>
      <c r="F49" s="43" t="s">
        <v>188</v>
      </c>
      <c r="G49" s="44" t="s">
        <v>189</v>
      </c>
      <c r="H49" s="11" t="n">
        <v>24.75</v>
      </c>
      <c r="I49" s="11" t="n">
        <v>29.75</v>
      </c>
      <c r="J49" s="14"/>
      <c r="K49" s="11" t="n">
        <v>29</v>
      </c>
      <c r="L49" s="42" t="s">
        <v>20</v>
      </c>
      <c r="M49" s="45"/>
      <c r="N49" s="11" t="n">
        <v>34.75</v>
      </c>
      <c r="O49" s="42" t="s">
        <v>20</v>
      </c>
      <c r="P49" s="46"/>
      <c r="Q49" s="40"/>
    </row>
    <row r="50" customFormat="false" ht="15" hidden="false" customHeight="true" outlineLevel="0" collapsed="false">
      <c r="A50" s="21" t="str">
        <f aca="false">MID(F50,3,2)</f>
        <v>04</v>
      </c>
      <c r="B50" s="24" t="str">
        <f aca="false">MID(F50,5,2)</f>
        <v>02</v>
      </c>
      <c r="C50" s="41" t="str">
        <f aca="false">MID(F50,7,2)</f>
        <v>99</v>
      </c>
      <c r="D50" s="42" t="s">
        <v>190</v>
      </c>
      <c r="E50" s="42" t="s">
        <v>191</v>
      </c>
      <c r="F50" s="43" t="s">
        <v>192</v>
      </c>
      <c r="G50" s="44" t="s">
        <v>193</v>
      </c>
      <c r="H50" s="11" t="n">
        <v>74.25</v>
      </c>
      <c r="I50" s="11" t="n">
        <v>90</v>
      </c>
      <c r="J50" s="14"/>
      <c r="K50" s="11" t="n">
        <v>74.25</v>
      </c>
      <c r="L50" s="42" t="s">
        <v>25</v>
      </c>
      <c r="M50" s="45"/>
      <c r="N50" s="11" t="n">
        <v>90</v>
      </c>
      <c r="O50" s="42" t="s">
        <v>25</v>
      </c>
      <c r="P50" s="46"/>
      <c r="Q50" s="40"/>
    </row>
    <row r="51" customFormat="false" ht="15" hidden="false" customHeight="true" outlineLevel="0" collapsed="false">
      <c r="A51" s="21" t="str">
        <f aca="false">MID(F51,3,2)</f>
        <v>04</v>
      </c>
      <c r="B51" s="24" t="str">
        <f aca="false">MID(F51,5,2)</f>
        <v>12</v>
      </c>
      <c r="C51" s="41" t="str">
        <f aca="false">MID(F51,7,2)</f>
        <v>99</v>
      </c>
      <c r="D51" s="42" t="s">
        <v>194</v>
      </c>
      <c r="E51" s="42" t="s">
        <v>195</v>
      </c>
      <c r="F51" s="43" t="s">
        <v>196</v>
      </c>
      <c r="G51" s="44" t="s">
        <v>197</v>
      </c>
      <c r="H51" s="11" t="n">
        <v>45</v>
      </c>
      <c r="I51" s="11" t="n">
        <v>55</v>
      </c>
      <c r="J51" s="14"/>
      <c r="K51" s="11" t="n">
        <v>49.5</v>
      </c>
      <c r="L51" s="42" t="s">
        <v>20</v>
      </c>
      <c r="M51" s="45"/>
      <c r="N51" s="11" t="n">
        <v>59.5</v>
      </c>
      <c r="O51" s="42" t="s">
        <v>20</v>
      </c>
      <c r="P51" s="46"/>
      <c r="Q51" s="40"/>
    </row>
    <row r="52" customFormat="false" ht="15" hidden="false" customHeight="true" outlineLevel="0" collapsed="false">
      <c r="A52" s="21" t="str">
        <f aca="false">MID(F52,3,2)</f>
        <v>04</v>
      </c>
      <c r="B52" s="24" t="str">
        <f aca="false">MID(F52,5,2)</f>
        <v>13</v>
      </c>
      <c r="C52" s="41" t="str">
        <f aca="false">MID(F52,7,2)</f>
        <v>99</v>
      </c>
      <c r="D52" s="42" t="s">
        <v>198</v>
      </c>
      <c r="E52" s="42" t="s">
        <v>199</v>
      </c>
      <c r="F52" s="43" t="s">
        <v>200</v>
      </c>
      <c r="G52" s="44" t="s">
        <v>201</v>
      </c>
      <c r="H52" s="11" t="n">
        <v>45</v>
      </c>
      <c r="I52" s="11" t="n">
        <v>55</v>
      </c>
      <c r="J52" s="14"/>
      <c r="K52" s="11" t="n">
        <v>49.5</v>
      </c>
      <c r="L52" s="42" t="s">
        <v>20</v>
      </c>
      <c r="M52" s="45"/>
      <c r="N52" s="11" t="n">
        <v>59.5</v>
      </c>
      <c r="O52" s="42" t="s">
        <v>20</v>
      </c>
      <c r="P52" s="46"/>
      <c r="Q52" s="40"/>
    </row>
    <row r="53" customFormat="false" ht="15" hidden="false" customHeight="true" outlineLevel="0" collapsed="false">
      <c r="A53" s="21" t="str">
        <f aca="false">MID(F53,3,2)</f>
        <v>04</v>
      </c>
      <c r="B53" s="24" t="str">
        <f aca="false">MID(F53,5,2)</f>
        <v>14</v>
      </c>
      <c r="C53" s="41" t="str">
        <f aca="false">MID(F53,7,2)</f>
        <v>99</v>
      </c>
      <c r="D53" s="42" t="s">
        <v>202</v>
      </c>
      <c r="E53" s="42" t="s">
        <v>203</v>
      </c>
      <c r="F53" s="43" t="s">
        <v>204</v>
      </c>
      <c r="G53" s="44" t="s">
        <v>205</v>
      </c>
      <c r="H53" s="11" t="n">
        <v>57.75</v>
      </c>
      <c r="I53" s="11" t="n">
        <v>69.25</v>
      </c>
      <c r="J53" s="14"/>
      <c r="K53" s="11" t="n">
        <v>57.75</v>
      </c>
      <c r="L53" s="42" t="s">
        <v>25</v>
      </c>
      <c r="M53" s="45"/>
      <c r="N53" s="11" t="n">
        <v>69.25</v>
      </c>
      <c r="O53" s="42" t="s">
        <v>25</v>
      </c>
      <c r="P53" s="46"/>
      <c r="Q53" s="40"/>
    </row>
    <row r="54" customFormat="false" ht="15" hidden="false" customHeight="true" outlineLevel="0" collapsed="false">
      <c r="A54" s="21" t="str">
        <f aca="false">MID(F54,3,2)</f>
        <v>04</v>
      </c>
      <c r="B54" s="24" t="str">
        <f aca="false">MID(F54,5,2)</f>
        <v>14</v>
      </c>
      <c r="C54" s="41" t="str">
        <f aca="false">MID(F54,7,2)</f>
        <v>99</v>
      </c>
      <c r="D54" s="42" t="s">
        <v>206</v>
      </c>
      <c r="E54" s="42" t="s">
        <v>207</v>
      </c>
      <c r="F54" s="43" t="s">
        <v>208</v>
      </c>
      <c r="G54" s="44" t="s">
        <v>209</v>
      </c>
      <c r="H54" s="11" t="n">
        <v>29</v>
      </c>
      <c r="I54" s="11" t="n">
        <v>34.75</v>
      </c>
      <c r="J54" s="14"/>
      <c r="K54" s="11" t="n">
        <v>29</v>
      </c>
      <c r="L54" s="42" t="s">
        <v>25</v>
      </c>
      <c r="M54" s="45"/>
      <c r="N54" s="11" t="n">
        <v>34.75</v>
      </c>
      <c r="O54" s="42" t="s">
        <v>25</v>
      </c>
      <c r="P54" s="46"/>
      <c r="Q54" s="40"/>
    </row>
    <row r="55" customFormat="false" ht="15" hidden="false" customHeight="true" outlineLevel="0" collapsed="false">
      <c r="A55" s="21" t="str">
        <f aca="false">MID(F55,3,2)</f>
        <v>04</v>
      </c>
      <c r="B55" s="24" t="str">
        <f aca="false">MID(F55,5,2)</f>
        <v>14</v>
      </c>
      <c r="C55" s="41" t="str">
        <f aca="false">MID(F55,7,2)</f>
        <v>99</v>
      </c>
      <c r="D55" s="42" t="s">
        <v>210</v>
      </c>
      <c r="E55" s="42" t="s">
        <v>211</v>
      </c>
      <c r="F55" s="43" t="s">
        <v>212</v>
      </c>
      <c r="G55" s="44" t="s">
        <v>213</v>
      </c>
      <c r="H55" s="11" t="n">
        <v>29</v>
      </c>
      <c r="I55" s="11" t="n">
        <v>34.75</v>
      </c>
      <c r="J55" s="14"/>
      <c r="K55" s="11" t="n">
        <v>29</v>
      </c>
      <c r="L55" s="42" t="s">
        <v>25</v>
      </c>
      <c r="M55" s="45"/>
      <c r="N55" s="11" t="n">
        <v>34.75</v>
      </c>
      <c r="O55" s="42" t="s">
        <v>25</v>
      </c>
      <c r="P55" s="46"/>
      <c r="Q55" s="40"/>
    </row>
    <row r="56" customFormat="false" ht="15" hidden="false" customHeight="true" outlineLevel="0" collapsed="false">
      <c r="A56" s="21" t="str">
        <f aca="false">MID(F56,3,2)</f>
        <v>04</v>
      </c>
      <c r="B56" s="24" t="str">
        <f aca="false">MID(F56,5,2)</f>
        <v>14</v>
      </c>
      <c r="C56" s="41" t="str">
        <f aca="false">MID(F56,7,2)</f>
        <v>99</v>
      </c>
      <c r="D56" s="42" t="s">
        <v>214</v>
      </c>
      <c r="E56" s="42" t="s">
        <v>215</v>
      </c>
      <c r="F56" s="43" t="s">
        <v>216</v>
      </c>
      <c r="G56" s="44" t="s">
        <v>217</v>
      </c>
      <c r="H56" s="11" t="n">
        <v>29</v>
      </c>
      <c r="I56" s="11" t="n">
        <v>34.75</v>
      </c>
      <c r="J56" s="14"/>
      <c r="K56" s="11" t="n">
        <v>29</v>
      </c>
      <c r="L56" s="42" t="s">
        <v>25</v>
      </c>
      <c r="M56" s="45"/>
      <c r="N56" s="11" t="n">
        <v>34.75</v>
      </c>
      <c r="O56" s="42" t="s">
        <v>25</v>
      </c>
      <c r="P56" s="46"/>
      <c r="Q56" s="40"/>
    </row>
    <row r="57" customFormat="false" ht="15" hidden="false" customHeight="true" outlineLevel="0" collapsed="false">
      <c r="A57" s="21" t="str">
        <f aca="false">MID(F57,3,2)</f>
        <v>04</v>
      </c>
      <c r="B57" s="24" t="str">
        <f aca="false">MID(F57,5,2)</f>
        <v>14</v>
      </c>
      <c r="C57" s="41" t="str">
        <f aca="false">MID(F57,7,2)</f>
        <v>99</v>
      </c>
      <c r="D57" s="42" t="s">
        <v>218</v>
      </c>
      <c r="E57" s="42" t="s">
        <v>219</v>
      </c>
      <c r="F57" s="43" t="s">
        <v>220</v>
      </c>
      <c r="G57" s="44" t="s">
        <v>221</v>
      </c>
      <c r="H57" s="11" t="n">
        <v>29</v>
      </c>
      <c r="I57" s="11" t="n">
        <v>34.75</v>
      </c>
      <c r="J57" s="14"/>
      <c r="K57" s="11" t="n">
        <v>29</v>
      </c>
      <c r="L57" s="42" t="s">
        <v>25</v>
      </c>
      <c r="M57" s="45"/>
      <c r="N57" s="11" t="n">
        <v>34.75</v>
      </c>
      <c r="O57" s="42" t="s">
        <v>25</v>
      </c>
      <c r="P57" s="46"/>
      <c r="Q57" s="40"/>
    </row>
    <row r="58" customFormat="false" ht="15" hidden="false" customHeight="true" outlineLevel="0" collapsed="false">
      <c r="A58" s="21" t="str">
        <f aca="false">MID(F58,3,2)</f>
        <v>04</v>
      </c>
      <c r="B58" s="24" t="str">
        <f aca="false">MID(F58,5,2)</f>
        <v>14</v>
      </c>
      <c r="C58" s="41" t="str">
        <f aca="false">MID(F58,7,2)</f>
        <v>99</v>
      </c>
      <c r="D58" s="42" t="s">
        <v>222</v>
      </c>
      <c r="E58" s="42" t="s">
        <v>223</v>
      </c>
      <c r="F58" s="43" t="s">
        <v>224</v>
      </c>
      <c r="G58" s="44" t="s">
        <v>225</v>
      </c>
      <c r="H58" s="11" t="n">
        <v>57.75</v>
      </c>
      <c r="I58" s="11" t="n">
        <v>69.25</v>
      </c>
      <c r="J58" s="14"/>
      <c r="K58" s="11" t="n">
        <v>57.75</v>
      </c>
      <c r="L58" s="42" t="s">
        <v>25</v>
      </c>
      <c r="M58" s="45"/>
      <c r="N58" s="11" t="n">
        <v>69.25</v>
      </c>
      <c r="O58" s="42" t="s">
        <v>25</v>
      </c>
      <c r="P58" s="46"/>
      <c r="Q58" s="40"/>
    </row>
    <row r="59" customFormat="false" ht="15" hidden="false" customHeight="true" outlineLevel="0" collapsed="false">
      <c r="A59" s="21" t="str">
        <f aca="false">MID(F59,3,2)</f>
        <v>04</v>
      </c>
      <c r="B59" s="24" t="str">
        <f aca="false">MID(F59,5,2)</f>
        <v>14</v>
      </c>
      <c r="C59" s="41" t="str">
        <f aca="false">MID(F59,7,2)</f>
        <v>99</v>
      </c>
      <c r="D59" s="42" t="s">
        <v>226</v>
      </c>
      <c r="E59" s="42" t="s">
        <v>227</v>
      </c>
      <c r="F59" s="43" t="s">
        <v>228</v>
      </c>
      <c r="G59" s="44" t="s">
        <v>229</v>
      </c>
      <c r="H59" s="11" t="n">
        <v>24.75</v>
      </c>
      <c r="I59" s="11" t="n">
        <v>34.75</v>
      </c>
      <c r="J59" s="14"/>
      <c r="K59" s="11" t="n">
        <v>29</v>
      </c>
      <c r="L59" s="42" t="s">
        <v>20</v>
      </c>
      <c r="M59" s="45"/>
      <c r="N59" s="11" t="n">
        <v>34.75</v>
      </c>
      <c r="O59" s="42" t="s">
        <v>25</v>
      </c>
      <c r="P59" s="46"/>
      <c r="Q59" s="40"/>
    </row>
    <row r="60" customFormat="false" ht="15" hidden="false" customHeight="true" outlineLevel="0" collapsed="false">
      <c r="A60" s="21" t="str">
        <f aca="false">MID(F60,3,2)</f>
        <v>04</v>
      </c>
      <c r="B60" s="24" t="str">
        <f aca="false">MID(F60,5,2)</f>
        <v>99</v>
      </c>
      <c r="C60" s="41" t="str">
        <f aca="false">MID(F60,7,2)</f>
        <v>99</v>
      </c>
      <c r="D60" s="42" t="s">
        <v>230</v>
      </c>
      <c r="E60" s="42" t="s">
        <v>231</v>
      </c>
      <c r="F60" s="43" t="s">
        <v>232</v>
      </c>
      <c r="G60" s="44" t="s">
        <v>233</v>
      </c>
      <c r="H60" s="11" t="n">
        <v>30</v>
      </c>
      <c r="I60" s="11" t="n">
        <v>36</v>
      </c>
      <c r="J60" s="14"/>
      <c r="K60" s="11" t="n">
        <v>30</v>
      </c>
      <c r="L60" s="42" t="s">
        <v>25</v>
      </c>
      <c r="M60" s="45"/>
      <c r="N60" s="11" t="n">
        <v>36</v>
      </c>
      <c r="O60" s="42" t="s">
        <v>25</v>
      </c>
      <c r="P60" s="46"/>
      <c r="Q60" s="40"/>
    </row>
    <row r="61" customFormat="false" ht="15" hidden="false" customHeight="true" outlineLevel="0" collapsed="false">
      <c r="A61" s="21" t="str">
        <f aca="false">MID(F61,3,2)</f>
        <v>04</v>
      </c>
      <c r="B61" s="24" t="str">
        <f aca="false">MID(F61,5,2)</f>
        <v>99</v>
      </c>
      <c r="C61" s="41" t="str">
        <f aca="false">MID(F61,7,2)</f>
        <v>99</v>
      </c>
      <c r="D61" s="42" t="s">
        <v>234</v>
      </c>
      <c r="E61" s="42" t="s">
        <v>235</v>
      </c>
      <c r="F61" s="43" t="s">
        <v>236</v>
      </c>
      <c r="G61" s="44" t="s">
        <v>237</v>
      </c>
      <c r="H61" s="11" t="n">
        <v>29</v>
      </c>
      <c r="I61" s="11" t="n">
        <v>34.75</v>
      </c>
      <c r="J61" s="14"/>
      <c r="K61" s="11" t="n">
        <v>30</v>
      </c>
      <c r="L61" s="42" t="s">
        <v>20</v>
      </c>
      <c r="M61" s="45"/>
      <c r="N61" s="11" t="n">
        <v>36</v>
      </c>
      <c r="O61" s="42" t="s">
        <v>20</v>
      </c>
      <c r="P61" s="46"/>
      <c r="Q61" s="40"/>
    </row>
    <row r="62" customFormat="false" ht="15" hidden="false" customHeight="true" outlineLevel="0" collapsed="false">
      <c r="A62" s="21" t="str">
        <f aca="false">MID(F62,3,2)</f>
        <v>04</v>
      </c>
      <c r="B62" s="24" t="str">
        <f aca="false">MID(F62,5,2)</f>
        <v>99</v>
      </c>
      <c r="C62" s="41" t="str">
        <f aca="false">MID(F62,7,2)</f>
        <v>99</v>
      </c>
      <c r="D62" s="42" t="s">
        <v>238</v>
      </c>
      <c r="E62" s="42" t="s">
        <v>239</v>
      </c>
      <c r="F62" s="43" t="s">
        <v>240</v>
      </c>
      <c r="G62" s="44" t="s">
        <v>241</v>
      </c>
      <c r="H62" s="11" t="n">
        <v>19.75</v>
      </c>
      <c r="I62" s="11" t="n">
        <v>22.75</v>
      </c>
      <c r="J62" s="14"/>
      <c r="K62" s="11" t="n">
        <v>19.75</v>
      </c>
      <c r="L62" s="42" t="s">
        <v>25</v>
      </c>
      <c r="M62" s="45"/>
      <c r="N62" s="11" t="n">
        <v>22.75</v>
      </c>
      <c r="O62" s="42" t="s">
        <v>25</v>
      </c>
      <c r="P62" s="46"/>
      <c r="Q62" s="40"/>
    </row>
    <row r="63" customFormat="false" ht="15" hidden="false" customHeight="true" outlineLevel="0" collapsed="false">
      <c r="A63" s="21" t="str">
        <f aca="false">MID(F63,3,2)</f>
        <v>22</v>
      </c>
      <c r="B63" s="24" t="str">
        <f aca="false">MID(F63,5,2)</f>
        <v>02</v>
      </c>
      <c r="C63" s="41" t="str">
        <f aca="false">MID(F63,7,2)</f>
        <v>06</v>
      </c>
      <c r="D63" s="42" t="s">
        <v>242</v>
      </c>
      <c r="E63" s="42" t="s">
        <v>243</v>
      </c>
      <c r="F63" s="43" t="s">
        <v>244</v>
      </c>
      <c r="G63" s="44" t="s">
        <v>245</v>
      </c>
      <c r="H63" s="11" t="n">
        <v>5.75</v>
      </c>
      <c r="I63" s="11" t="n">
        <v>6.9</v>
      </c>
      <c r="J63" s="14"/>
      <c r="K63" s="11" t="n">
        <v>5.75</v>
      </c>
      <c r="L63" s="42" t="s">
        <v>25</v>
      </c>
      <c r="M63" s="45"/>
      <c r="N63" s="11" t="n">
        <v>6.9</v>
      </c>
      <c r="O63" s="42" t="s">
        <v>25</v>
      </c>
      <c r="P63" s="46"/>
      <c r="Q63" s="40"/>
    </row>
    <row r="64" customFormat="false" ht="15" hidden="false" customHeight="true" outlineLevel="0" collapsed="false">
      <c r="A64" s="21" t="str">
        <f aca="false">MID(F64,3,2)</f>
        <v>22</v>
      </c>
      <c r="B64" s="24" t="str">
        <f aca="false">MID(F64,5,2)</f>
        <v>02</v>
      </c>
      <c r="C64" s="41" t="str">
        <f aca="false">MID(F64,7,2)</f>
        <v>09</v>
      </c>
      <c r="D64" s="42" t="s">
        <v>246</v>
      </c>
      <c r="E64" s="42" t="s">
        <v>247</v>
      </c>
      <c r="F64" s="43" t="s">
        <v>248</v>
      </c>
      <c r="G64" s="44" t="s">
        <v>249</v>
      </c>
      <c r="H64" s="11" t="n">
        <v>6.6</v>
      </c>
      <c r="I64" s="11" t="n">
        <v>7.9</v>
      </c>
      <c r="J64" s="14"/>
      <c r="K64" s="11" t="n">
        <v>6.6</v>
      </c>
      <c r="L64" s="42" t="s">
        <v>25</v>
      </c>
      <c r="M64" s="45"/>
      <c r="N64" s="11" t="n">
        <v>7.9</v>
      </c>
      <c r="O64" s="42" t="s">
        <v>25</v>
      </c>
      <c r="P64" s="46"/>
      <c r="Q64" s="40"/>
    </row>
    <row r="65" customFormat="false" ht="15" hidden="false" customHeight="true" outlineLevel="0" collapsed="false">
      <c r="A65" s="21" t="str">
        <f aca="false">MID(F65,3,2)</f>
        <v>22</v>
      </c>
      <c r="B65" s="24" t="str">
        <f aca="false">MID(F65,5,2)</f>
        <v>02</v>
      </c>
      <c r="C65" s="41" t="str">
        <f aca="false">MID(F65,7,2)</f>
        <v>10</v>
      </c>
      <c r="D65" s="42" t="s">
        <v>250</v>
      </c>
      <c r="E65" s="42" t="s">
        <v>251</v>
      </c>
      <c r="F65" s="43" t="s">
        <v>252</v>
      </c>
      <c r="G65" s="44" t="s">
        <v>253</v>
      </c>
      <c r="H65" s="11" t="n">
        <v>4.95</v>
      </c>
      <c r="I65" s="11" t="n">
        <v>6</v>
      </c>
      <c r="J65" s="14"/>
      <c r="K65" s="11" t="n">
        <v>4.95</v>
      </c>
      <c r="L65" s="42" t="s">
        <v>25</v>
      </c>
      <c r="M65" s="45"/>
      <c r="N65" s="11" t="n">
        <v>6</v>
      </c>
      <c r="O65" s="42" t="s">
        <v>25</v>
      </c>
      <c r="P65" s="46"/>
      <c r="Q65" s="40"/>
    </row>
    <row r="66" customFormat="false" ht="15" hidden="false" customHeight="true" outlineLevel="0" collapsed="false">
      <c r="A66" s="21" t="str">
        <f aca="false">MID(F66,3,2)</f>
        <v>22</v>
      </c>
      <c r="B66" s="24" t="str">
        <f aca="false">MID(F66,5,2)</f>
        <v>02</v>
      </c>
      <c r="C66" s="41" t="str">
        <f aca="false">MID(F66,7,2)</f>
        <v>15</v>
      </c>
      <c r="D66" s="42" t="s">
        <v>254</v>
      </c>
      <c r="E66" s="42" t="s">
        <v>255</v>
      </c>
      <c r="F66" s="43" t="s">
        <v>256</v>
      </c>
      <c r="G66" s="44" t="s">
        <v>257</v>
      </c>
      <c r="H66" s="11" t="n">
        <v>6.6</v>
      </c>
      <c r="I66" s="11" t="n">
        <v>7.9</v>
      </c>
      <c r="J66" s="14"/>
      <c r="K66" s="11" t="n">
        <v>6.6</v>
      </c>
      <c r="L66" s="42" t="s">
        <v>25</v>
      </c>
      <c r="M66" s="45"/>
      <c r="N66" s="11" t="n">
        <v>7.9</v>
      </c>
      <c r="O66" s="42" t="s">
        <v>25</v>
      </c>
      <c r="P66" s="46"/>
      <c r="Q66" s="40"/>
    </row>
    <row r="67" customFormat="false" ht="15" hidden="false" customHeight="true" outlineLevel="0" collapsed="false">
      <c r="A67" s="21" t="str">
        <f aca="false">MID(F67,3,2)</f>
        <v>22</v>
      </c>
      <c r="B67" s="24" t="str">
        <f aca="false">MID(F67,5,2)</f>
        <v>02</v>
      </c>
      <c r="C67" s="41" t="str">
        <f aca="false">MID(F67,7,2)</f>
        <v>16</v>
      </c>
      <c r="D67" s="42" t="s">
        <v>258</v>
      </c>
      <c r="E67" s="42" t="s">
        <v>259</v>
      </c>
      <c r="F67" s="43" t="s">
        <v>260</v>
      </c>
      <c r="G67" s="44" t="s">
        <v>261</v>
      </c>
      <c r="H67" s="11" t="n">
        <v>4.95</v>
      </c>
      <c r="I67" s="11" t="n">
        <v>6</v>
      </c>
      <c r="J67" s="14"/>
      <c r="K67" s="11" t="n">
        <v>4.95</v>
      </c>
      <c r="L67" s="42" t="s">
        <v>25</v>
      </c>
      <c r="M67" s="45"/>
      <c r="N67" s="11" t="n">
        <v>6</v>
      </c>
      <c r="O67" s="42" t="s">
        <v>25</v>
      </c>
      <c r="P67" s="46"/>
      <c r="Q67" s="40"/>
    </row>
    <row r="68" customFormat="false" ht="15" hidden="false" customHeight="true" outlineLevel="0" collapsed="false">
      <c r="A68" s="21" t="str">
        <f aca="false">MID(F68,3,2)</f>
        <v>22</v>
      </c>
      <c r="B68" s="24" t="str">
        <f aca="false">MID(F68,5,2)</f>
        <v>02</v>
      </c>
      <c r="C68" s="41" t="str">
        <f aca="false">MID(F68,7,2)</f>
        <v>17</v>
      </c>
      <c r="D68" s="42" t="s">
        <v>262</v>
      </c>
      <c r="E68" s="42" t="s">
        <v>263</v>
      </c>
      <c r="F68" s="43" t="s">
        <v>264</v>
      </c>
      <c r="G68" s="44" t="s">
        <v>265</v>
      </c>
      <c r="H68" s="11" t="n">
        <v>4.95</v>
      </c>
      <c r="I68" s="11" t="n">
        <v>6</v>
      </c>
      <c r="J68" s="14"/>
      <c r="K68" s="11" t="n">
        <v>4.95</v>
      </c>
      <c r="L68" s="42" t="s">
        <v>25</v>
      </c>
      <c r="M68" s="45"/>
      <c r="N68" s="11" t="n">
        <v>6</v>
      </c>
      <c r="O68" s="42" t="s">
        <v>25</v>
      </c>
      <c r="P68" s="46"/>
      <c r="Q68" s="40"/>
    </row>
    <row r="69" customFormat="false" ht="15" hidden="false" customHeight="true" outlineLevel="0" collapsed="false">
      <c r="A69" s="21" t="str">
        <f aca="false">MID(F69,3,2)</f>
        <v>22</v>
      </c>
      <c r="B69" s="24" t="str">
        <f aca="false">MID(F69,5,2)</f>
        <v>02</v>
      </c>
      <c r="C69" s="41" t="str">
        <f aca="false">MID(F69,7,2)</f>
        <v>99</v>
      </c>
      <c r="D69" s="42" t="s">
        <v>266</v>
      </c>
      <c r="E69" s="42" t="s">
        <v>267</v>
      </c>
      <c r="F69" s="43" t="s">
        <v>268</v>
      </c>
      <c r="G69" s="44" t="s">
        <v>269</v>
      </c>
      <c r="H69" s="11" t="n">
        <v>0</v>
      </c>
      <c r="I69" s="11" t="n">
        <v>12</v>
      </c>
      <c r="J69" s="14"/>
      <c r="K69" s="11" t="n">
        <v>0</v>
      </c>
      <c r="L69" s="42" t="s">
        <v>20</v>
      </c>
      <c r="M69" s="45"/>
      <c r="N69" s="11" t="n">
        <v>12</v>
      </c>
      <c r="O69" s="42" t="s">
        <v>25</v>
      </c>
      <c r="P69" s="46"/>
      <c r="Q69" s="40"/>
    </row>
    <row r="70" customFormat="false" ht="15.75" hidden="false" customHeight="true" outlineLevel="0" collapsed="false">
      <c r="A70" s="47" t="str">
        <f aca="false">MID(F70,3,2)</f>
        <v>31</v>
      </c>
      <c r="B70" s="48" t="str">
        <f aca="false">MID(F70,5,2)</f>
        <v>11</v>
      </c>
      <c r="C70" s="49" t="str">
        <f aca="false">MID(F70,7,2)</f>
        <v>99</v>
      </c>
      <c r="D70" s="42" t="s">
        <v>270</v>
      </c>
      <c r="E70" s="42" t="s">
        <v>271</v>
      </c>
      <c r="F70" s="43" t="s">
        <v>272</v>
      </c>
      <c r="G70" s="44" t="s">
        <v>273</v>
      </c>
      <c r="H70" s="11" t="n">
        <v>41.25</v>
      </c>
      <c r="I70" s="11" t="n">
        <v>55</v>
      </c>
      <c r="J70" s="14"/>
      <c r="K70" s="11" t="n">
        <v>49.5</v>
      </c>
      <c r="L70" s="42" t="s">
        <v>20</v>
      </c>
      <c r="M70" s="45"/>
      <c r="N70" s="11" t="n">
        <v>59.5</v>
      </c>
      <c r="O70" s="42" t="s">
        <v>20</v>
      </c>
      <c r="P70" s="50"/>
      <c r="Q70" s="51"/>
    </row>
    <row r="71" customFormat="false" ht="15" hidden="false" customHeight="true" outlineLevel="0" collapsed="false">
      <c r="A71" s="52" t="s">
        <v>274</v>
      </c>
      <c r="B71" s="53" t="s">
        <v>275</v>
      </c>
      <c r="C71" s="52" t="s">
        <v>276</v>
      </c>
      <c r="D71" s="52"/>
      <c r="E71" s="52"/>
      <c r="F71" s="54"/>
      <c r="G71" s="54"/>
      <c r="H71" s="54"/>
      <c r="I71" s="54"/>
      <c r="J71" s="55"/>
      <c r="K71" s="52"/>
      <c r="L71" s="56"/>
      <c r="M71" s="57"/>
      <c r="N71" s="58" t="n">
        <f aca="false">SUM(N7:N70)</f>
        <v>2660.2</v>
      </c>
      <c r="O71" s="57"/>
      <c r="P71" s="57"/>
      <c r="Q71" s="57"/>
    </row>
    <row r="72" customFormat="false" ht="15" hidden="false" customHeight="true" outlineLevel="0" collapsed="false">
      <c r="A72" s="52" t="s">
        <v>274</v>
      </c>
      <c r="B72" s="53" t="s">
        <v>277</v>
      </c>
      <c r="C72" s="52" t="s">
        <v>278</v>
      </c>
      <c r="D72" s="52"/>
      <c r="E72" s="52"/>
      <c r="F72" s="54"/>
      <c r="G72" s="54"/>
      <c r="H72" s="54"/>
      <c r="I72" s="54"/>
      <c r="J72" s="55"/>
      <c r="K72" s="52"/>
      <c r="L72" s="46"/>
    </row>
    <row r="73" customFormat="false" ht="15" hidden="false" customHeight="true" outlineLevel="0" collapsed="false">
      <c r="A73" s="52" t="s">
        <v>274</v>
      </c>
      <c r="B73" s="53" t="s">
        <v>279</v>
      </c>
      <c r="C73" s="52" t="s">
        <v>280</v>
      </c>
      <c r="D73" s="52"/>
      <c r="E73" s="52"/>
      <c r="F73" s="54"/>
      <c r="G73" s="54"/>
      <c r="H73" s="54"/>
      <c r="I73" s="54"/>
      <c r="J73" s="55"/>
      <c r="K73" s="52"/>
      <c r="L73" s="46"/>
    </row>
    <row r="74" customFormat="false" ht="15" hidden="false" customHeight="true" outlineLevel="0" collapsed="false">
      <c r="A74" s="52" t="s">
        <v>274</v>
      </c>
      <c r="B74" s="53" t="s">
        <v>281</v>
      </c>
      <c r="C74" s="52" t="s">
        <v>282</v>
      </c>
      <c r="D74" s="52"/>
      <c r="E74" s="52"/>
      <c r="F74" s="54"/>
      <c r="G74" s="54"/>
      <c r="H74" s="54"/>
      <c r="I74" s="54"/>
      <c r="J74" s="55"/>
      <c r="K74" s="52"/>
      <c r="L74" s="46"/>
    </row>
    <row r="75" customFormat="false" ht="15" hidden="false" customHeight="true" outlineLevel="0" collapsed="false">
      <c r="A75" s="52" t="s">
        <v>274</v>
      </c>
      <c r="B75" s="53" t="s">
        <v>283</v>
      </c>
      <c r="C75" s="52" t="s">
        <v>284</v>
      </c>
      <c r="D75" s="52"/>
      <c r="E75" s="52"/>
      <c r="F75" s="54"/>
      <c r="G75" s="54"/>
      <c r="H75" s="54"/>
      <c r="I75" s="54"/>
      <c r="J75" s="55"/>
      <c r="K75" s="52"/>
      <c r="L75" s="46"/>
    </row>
    <row r="76" customFormat="false" ht="15" hidden="false" customHeight="true" outlineLevel="0" collapsed="false">
      <c r="A76" s="52" t="s">
        <v>274</v>
      </c>
      <c r="B76" s="53" t="s">
        <v>285</v>
      </c>
      <c r="C76" s="52" t="s">
        <v>286</v>
      </c>
      <c r="D76" s="52"/>
      <c r="E76" s="52"/>
      <c r="F76" s="54"/>
      <c r="G76" s="54"/>
      <c r="H76" s="54"/>
      <c r="I76" s="54"/>
      <c r="J76" s="55"/>
      <c r="K76" s="52"/>
      <c r="L76" s="46"/>
    </row>
    <row r="77" customFormat="false" ht="15" hidden="false" customHeight="true" outlineLevel="0" collapsed="false">
      <c r="A77" s="52" t="s">
        <v>274</v>
      </c>
      <c r="B77" s="53" t="s">
        <v>287</v>
      </c>
      <c r="C77" s="52" t="s">
        <v>288</v>
      </c>
      <c r="D77" s="52"/>
      <c r="E77" s="52"/>
      <c r="F77" s="54"/>
      <c r="G77" s="54"/>
      <c r="H77" s="54"/>
      <c r="I77" s="54"/>
      <c r="J77" s="55"/>
      <c r="K77" s="52"/>
      <c r="L77" s="46"/>
    </row>
    <row r="78" customFormat="false" ht="15" hidden="false" customHeight="true" outlineLevel="0" collapsed="false">
      <c r="A78" s="52" t="s">
        <v>274</v>
      </c>
      <c r="B78" s="53" t="s">
        <v>289</v>
      </c>
      <c r="C78" s="52" t="s">
        <v>290</v>
      </c>
      <c r="D78" s="52"/>
      <c r="E78" s="52"/>
      <c r="F78" s="54"/>
      <c r="G78" s="54"/>
      <c r="H78" s="54"/>
      <c r="I78" s="54"/>
      <c r="J78" s="55"/>
      <c r="K78" s="52"/>
      <c r="L78" s="46"/>
    </row>
    <row r="79" customFormat="false" ht="15" hidden="false" customHeight="true" outlineLevel="0" collapsed="false">
      <c r="A79" s="52" t="s">
        <v>274</v>
      </c>
      <c r="B79" s="53" t="s">
        <v>291</v>
      </c>
      <c r="C79" s="52" t="s">
        <v>292</v>
      </c>
      <c r="D79" s="52"/>
      <c r="E79" s="52"/>
      <c r="F79" s="54"/>
      <c r="G79" s="54"/>
      <c r="H79" s="54"/>
      <c r="I79" s="54"/>
      <c r="J79" s="55"/>
      <c r="K79" s="52"/>
      <c r="L79" s="46"/>
    </row>
    <row r="80" customFormat="false" ht="15" hidden="false" customHeight="true" outlineLevel="0" collapsed="false">
      <c r="A80" s="52" t="s">
        <v>274</v>
      </c>
      <c r="B80" s="53" t="s">
        <v>293</v>
      </c>
      <c r="C80" s="52" t="s">
        <v>294</v>
      </c>
      <c r="D80" s="52"/>
      <c r="E80" s="52"/>
      <c r="F80" s="54"/>
      <c r="G80" s="54"/>
      <c r="H80" s="54"/>
      <c r="I80" s="54"/>
      <c r="J80" s="55"/>
      <c r="K80" s="52"/>
      <c r="L80" s="46"/>
    </row>
    <row r="81" customFormat="false" ht="15" hidden="false" customHeight="true" outlineLevel="0" collapsed="false">
      <c r="A81" s="52" t="s">
        <v>274</v>
      </c>
      <c r="B81" s="53" t="s">
        <v>295</v>
      </c>
      <c r="C81" s="52" t="s">
        <v>296</v>
      </c>
      <c r="D81" s="52"/>
      <c r="E81" s="52"/>
      <c r="F81" s="54"/>
      <c r="G81" s="54"/>
      <c r="H81" s="54"/>
      <c r="I81" s="54"/>
      <c r="J81" s="55"/>
      <c r="K81" s="52"/>
      <c r="L81" s="46"/>
    </row>
    <row r="82" customFormat="false" ht="15" hidden="false" customHeight="true" outlineLevel="0" collapsed="false">
      <c r="A82" s="52" t="s">
        <v>274</v>
      </c>
      <c r="B82" s="53" t="s">
        <v>297</v>
      </c>
      <c r="C82" s="52" t="s">
        <v>298</v>
      </c>
      <c r="D82" s="52"/>
      <c r="E82" s="52"/>
      <c r="F82" s="54"/>
      <c r="G82" s="54"/>
      <c r="H82" s="54"/>
      <c r="I82" s="54"/>
      <c r="J82" s="55"/>
      <c r="K82" s="52"/>
      <c r="L82" s="46"/>
    </row>
    <row r="83" customFormat="false" ht="15" hidden="false" customHeight="true" outlineLevel="0" collapsed="false">
      <c r="A83" s="52" t="s">
        <v>274</v>
      </c>
      <c r="B83" s="53" t="s">
        <v>299</v>
      </c>
      <c r="C83" s="52" t="s">
        <v>300</v>
      </c>
      <c r="D83" s="52"/>
      <c r="E83" s="52"/>
      <c r="F83" s="54"/>
      <c r="G83" s="54"/>
      <c r="H83" s="54"/>
      <c r="I83" s="54"/>
      <c r="J83" s="55"/>
      <c r="K83" s="52"/>
      <c r="L83" s="46"/>
    </row>
    <row r="84" customFormat="false" ht="15" hidden="false" customHeight="true" outlineLevel="0" collapsed="false">
      <c r="A84" s="52" t="s">
        <v>274</v>
      </c>
      <c r="B84" s="53" t="s">
        <v>301</v>
      </c>
      <c r="C84" s="52" t="s">
        <v>302</v>
      </c>
      <c r="D84" s="52"/>
      <c r="E84" s="52"/>
      <c r="F84" s="54"/>
      <c r="G84" s="54"/>
      <c r="H84" s="54"/>
      <c r="I84" s="54"/>
      <c r="J84" s="55"/>
      <c r="K84" s="52"/>
      <c r="L84" s="46"/>
    </row>
    <row r="85" customFormat="false" ht="15" hidden="false" customHeight="true" outlineLevel="0" collapsed="false">
      <c r="A85" s="52" t="s">
        <v>274</v>
      </c>
      <c r="B85" s="53" t="s">
        <v>303</v>
      </c>
      <c r="C85" s="52" t="s">
        <v>304</v>
      </c>
      <c r="D85" s="52"/>
      <c r="E85" s="52"/>
      <c r="F85" s="54"/>
      <c r="G85" s="54"/>
      <c r="H85" s="54"/>
      <c r="I85" s="54"/>
      <c r="J85" s="55"/>
      <c r="K85" s="52"/>
      <c r="L85" s="46"/>
    </row>
    <row r="86" customFormat="false" ht="15" hidden="false" customHeight="true" outlineLevel="0" collapsed="false">
      <c r="A86" s="52" t="s">
        <v>274</v>
      </c>
      <c r="B86" s="53" t="s">
        <v>305</v>
      </c>
      <c r="C86" s="52" t="s">
        <v>306</v>
      </c>
      <c r="D86" s="52"/>
      <c r="E86" s="52"/>
      <c r="F86" s="54"/>
      <c r="G86" s="54"/>
      <c r="H86" s="54"/>
      <c r="I86" s="54"/>
      <c r="J86" s="55"/>
      <c r="K86" s="52"/>
      <c r="L86" s="46"/>
    </row>
    <row r="87" customFormat="false" ht="15" hidden="false" customHeight="true" outlineLevel="0" collapsed="false">
      <c r="A87" s="52" t="s">
        <v>274</v>
      </c>
      <c r="B87" s="53" t="s">
        <v>307</v>
      </c>
      <c r="C87" s="52" t="s">
        <v>308</v>
      </c>
      <c r="D87" s="52"/>
      <c r="E87" s="52"/>
      <c r="F87" s="54"/>
      <c r="G87" s="54"/>
      <c r="H87" s="54"/>
      <c r="I87" s="54"/>
      <c r="J87" s="55"/>
      <c r="K87" s="52"/>
      <c r="L87" s="46"/>
    </row>
    <row r="88" customFormat="false" ht="15" hidden="false" customHeight="true" outlineLevel="0" collapsed="false">
      <c r="A88" s="52" t="s">
        <v>274</v>
      </c>
      <c r="B88" s="53" t="s">
        <v>309</v>
      </c>
      <c r="C88" s="52" t="s">
        <v>310</v>
      </c>
      <c r="D88" s="52"/>
      <c r="E88" s="52"/>
      <c r="F88" s="54"/>
      <c r="G88" s="54"/>
      <c r="H88" s="54"/>
      <c r="I88" s="54"/>
      <c r="J88" s="55"/>
      <c r="K88" s="52"/>
      <c r="L88" s="46"/>
    </row>
    <row r="89" customFormat="false" ht="15" hidden="false" customHeight="true" outlineLevel="0" collapsed="false">
      <c r="A89" s="52" t="s">
        <v>274</v>
      </c>
      <c r="B89" s="53" t="s">
        <v>311</v>
      </c>
      <c r="C89" s="52" t="s">
        <v>312</v>
      </c>
      <c r="D89" s="52"/>
      <c r="E89" s="52"/>
      <c r="F89" s="54"/>
      <c r="G89" s="54"/>
      <c r="H89" s="54"/>
      <c r="I89" s="54"/>
      <c r="J89" s="55"/>
      <c r="K89" s="52"/>
      <c r="L89" s="46"/>
    </row>
    <row r="90" customFormat="false" ht="15" hidden="false" customHeight="true" outlineLevel="0" collapsed="false">
      <c r="A90" s="52" t="s">
        <v>274</v>
      </c>
      <c r="B90" s="53" t="s">
        <v>313</v>
      </c>
      <c r="C90" s="52" t="s">
        <v>314</v>
      </c>
      <c r="D90" s="52"/>
      <c r="E90" s="52"/>
      <c r="F90" s="54"/>
      <c r="G90" s="54"/>
      <c r="H90" s="54"/>
      <c r="I90" s="54"/>
      <c r="J90" s="55"/>
      <c r="K90" s="52"/>
      <c r="L90" s="46"/>
    </row>
    <row r="91" customFormat="false" ht="15" hidden="false" customHeight="true" outlineLevel="0" collapsed="false">
      <c r="A91" s="52" t="s">
        <v>274</v>
      </c>
      <c r="B91" s="53" t="s">
        <v>315</v>
      </c>
      <c r="C91" s="52" t="s">
        <v>316</v>
      </c>
      <c r="D91" s="52"/>
      <c r="E91" s="52"/>
      <c r="F91" s="54"/>
      <c r="G91" s="54"/>
      <c r="H91" s="54"/>
      <c r="I91" s="54"/>
      <c r="J91" s="55"/>
      <c r="K91" s="52"/>
      <c r="L91" s="46"/>
    </row>
    <row r="92" customFormat="false" ht="15" hidden="false" customHeight="true" outlineLevel="0" collapsed="false">
      <c r="A92" s="52" t="s">
        <v>274</v>
      </c>
      <c r="B92" s="53" t="s">
        <v>317</v>
      </c>
      <c r="C92" s="52" t="s">
        <v>318</v>
      </c>
      <c r="D92" s="52"/>
      <c r="E92" s="52"/>
      <c r="F92" s="54"/>
      <c r="G92" s="54"/>
      <c r="H92" s="54"/>
      <c r="I92" s="54"/>
      <c r="J92" s="55"/>
      <c r="K92" s="52"/>
      <c r="L92" s="46"/>
    </row>
    <row r="93" customFormat="false" ht="15" hidden="false" customHeight="true" outlineLevel="0" collapsed="false">
      <c r="A93" s="52" t="s">
        <v>274</v>
      </c>
      <c r="B93" s="53" t="s">
        <v>319</v>
      </c>
      <c r="C93" s="52" t="s">
        <v>320</v>
      </c>
      <c r="D93" s="52"/>
      <c r="E93" s="52"/>
      <c r="F93" s="54"/>
      <c r="G93" s="54"/>
      <c r="H93" s="54"/>
      <c r="I93" s="54"/>
      <c r="J93" s="55"/>
      <c r="K93" s="52"/>
      <c r="L93" s="46"/>
    </row>
    <row r="94" customFormat="false" ht="23.25" hidden="false" customHeight="true" outlineLevel="0" collapsed="false">
      <c r="A94" s="52" t="s">
        <v>274</v>
      </c>
      <c r="B94" s="53" t="s">
        <v>321</v>
      </c>
      <c r="C94" s="52" t="s">
        <v>322</v>
      </c>
      <c r="D94" s="52"/>
      <c r="E94" s="52"/>
      <c r="F94" s="54"/>
      <c r="G94" s="54"/>
      <c r="H94" s="54"/>
      <c r="I94" s="54"/>
      <c r="J94" s="55"/>
      <c r="K94" s="52"/>
      <c r="L94" s="46"/>
    </row>
    <row r="95" customFormat="false" ht="15" hidden="false" customHeight="true" outlineLevel="0" collapsed="false">
      <c r="A95" s="52" t="s">
        <v>274</v>
      </c>
      <c r="B95" s="53" t="s">
        <v>323</v>
      </c>
      <c r="C95" s="52" t="s">
        <v>324</v>
      </c>
      <c r="D95" s="52"/>
      <c r="E95" s="52"/>
      <c r="F95" s="54"/>
      <c r="G95" s="54"/>
      <c r="H95" s="54"/>
      <c r="I95" s="54"/>
      <c r="J95" s="55"/>
      <c r="K95" s="52"/>
      <c r="L95" s="46"/>
    </row>
    <row r="96" customFormat="false" ht="23.25" hidden="false" customHeight="true" outlineLevel="0" collapsed="false">
      <c r="A96" s="52" t="s">
        <v>274</v>
      </c>
      <c r="B96" s="53" t="s">
        <v>325</v>
      </c>
      <c r="C96" s="52" t="s">
        <v>326</v>
      </c>
      <c r="D96" s="52"/>
      <c r="E96" s="52"/>
      <c r="F96" s="54"/>
      <c r="G96" s="54"/>
      <c r="H96" s="54"/>
      <c r="I96" s="54"/>
      <c r="J96" s="55"/>
      <c r="K96" s="52"/>
      <c r="L96" s="46"/>
    </row>
    <row r="97" customFormat="false" ht="15" hidden="false" customHeight="true" outlineLevel="0" collapsed="false">
      <c r="A97" s="52" t="s">
        <v>274</v>
      </c>
      <c r="B97" s="53" t="s">
        <v>327</v>
      </c>
      <c r="C97" s="52" t="s">
        <v>328</v>
      </c>
      <c r="D97" s="52"/>
      <c r="E97" s="52"/>
      <c r="F97" s="54"/>
      <c r="G97" s="54"/>
      <c r="H97" s="54"/>
      <c r="I97" s="54"/>
      <c r="J97" s="55"/>
      <c r="K97" s="52"/>
      <c r="L97" s="46"/>
    </row>
    <row r="98" customFormat="false" ht="15" hidden="false" customHeight="true" outlineLevel="0" collapsed="false">
      <c r="A98" s="52" t="s">
        <v>274</v>
      </c>
      <c r="B98" s="53" t="s">
        <v>329</v>
      </c>
      <c r="C98" s="52" t="s">
        <v>330</v>
      </c>
      <c r="D98" s="52"/>
      <c r="E98" s="52"/>
      <c r="F98" s="54"/>
      <c r="G98" s="54"/>
      <c r="H98" s="54"/>
      <c r="I98" s="54"/>
      <c r="J98" s="55"/>
      <c r="K98" s="52"/>
      <c r="L98" s="46"/>
    </row>
    <row r="99" customFormat="false" ht="23.25" hidden="false" customHeight="true" outlineLevel="0" collapsed="false">
      <c r="A99" s="52" t="s">
        <v>274</v>
      </c>
      <c r="B99" s="53" t="s">
        <v>331</v>
      </c>
      <c r="C99" s="52" t="s">
        <v>332</v>
      </c>
      <c r="D99" s="52"/>
      <c r="E99" s="52"/>
      <c r="F99" s="54"/>
      <c r="G99" s="54"/>
      <c r="H99" s="54"/>
      <c r="I99" s="54"/>
      <c r="J99" s="55"/>
      <c r="K99" s="52"/>
      <c r="L99" s="46"/>
    </row>
    <row r="100" customFormat="false" ht="15" hidden="false" customHeight="true" outlineLevel="0" collapsed="false">
      <c r="A100" s="52" t="s">
        <v>274</v>
      </c>
      <c r="B100" s="53" t="s">
        <v>333</v>
      </c>
      <c r="C100" s="52" t="s">
        <v>334</v>
      </c>
      <c r="D100" s="52"/>
      <c r="E100" s="52"/>
      <c r="F100" s="54"/>
      <c r="G100" s="54"/>
      <c r="H100" s="54"/>
      <c r="I100" s="54"/>
      <c r="J100" s="55"/>
      <c r="K100" s="52"/>
      <c r="L100" s="46"/>
    </row>
    <row r="101" customFormat="false" ht="15" hidden="false" customHeight="true" outlineLevel="0" collapsed="false">
      <c r="A101" s="52" t="s">
        <v>274</v>
      </c>
      <c r="B101" s="53" t="s">
        <v>335</v>
      </c>
      <c r="C101" s="52" t="s">
        <v>336</v>
      </c>
      <c r="D101" s="52"/>
      <c r="E101" s="52"/>
      <c r="F101" s="54"/>
      <c r="G101" s="54"/>
      <c r="H101" s="54"/>
      <c r="I101" s="54"/>
      <c r="J101" s="55"/>
      <c r="K101" s="52"/>
      <c r="L101" s="46"/>
    </row>
    <row r="102" customFormat="false" ht="15" hidden="false" customHeight="true" outlineLevel="0" collapsed="false">
      <c r="A102" s="52" t="s">
        <v>274</v>
      </c>
      <c r="B102" s="53" t="s">
        <v>337</v>
      </c>
      <c r="C102" s="52" t="s">
        <v>338</v>
      </c>
      <c r="D102" s="52"/>
      <c r="E102" s="52"/>
      <c r="F102" s="54"/>
      <c r="G102" s="54"/>
      <c r="H102" s="54"/>
      <c r="I102" s="54"/>
      <c r="J102" s="55"/>
      <c r="K102" s="52"/>
      <c r="L102" s="46"/>
    </row>
    <row r="103" customFormat="false" ht="15" hidden="false" customHeight="true" outlineLevel="0" collapsed="false">
      <c r="A103" s="52" t="s">
        <v>274</v>
      </c>
      <c r="B103" s="53" t="s">
        <v>339</v>
      </c>
      <c r="C103" s="52" t="s">
        <v>340</v>
      </c>
      <c r="D103" s="52"/>
      <c r="E103" s="52"/>
      <c r="F103" s="54"/>
      <c r="G103" s="54"/>
      <c r="H103" s="54"/>
      <c r="I103" s="54"/>
      <c r="J103" s="55"/>
      <c r="K103" s="52"/>
      <c r="L103" s="46"/>
    </row>
    <row r="104" customFormat="false" ht="15" hidden="false" customHeight="true" outlineLevel="0" collapsed="false">
      <c r="A104" s="52" t="s">
        <v>274</v>
      </c>
      <c r="B104" s="53" t="s">
        <v>341</v>
      </c>
      <c r="C104" s="52" t="s">
        <v>342</v>
      </c>
      <c r="D104" s="52"/>
      <c r="E104" s="52"/>
      <c r="F104" s="54"/>
      <c r="G104" s="54"/>
      <c r="H104" s="54"/>
      <c r="I104" s="54"/>
      <c r="J104" s="55"/>
      <c r="K104" s="52"/>
      <c r="L104" s="46"/>
    </row>
    <row r="105" customFormat="false" ht="15" hidden="false" customHeight="true" outlineLevel="0" collapsed="false">
      <c r="A105" s="52" t="s">
        <v>274</v>
      </c>
      <c r="B105" s="53" t="s">
        <v>343</v>
      </c>
      <c r="C105" s="52" t="s">
        <v>344</v>
      </c>
      <c r="D105" s="52"/>
      <c r="E105" s="52"/>
      <c r="F105" s="54"/>
      <c r="G105" s="54"/>
      <c r="H105" s="54"/>
      <c r="I105" s="54"/>
      <c r="J105" s="55"/>
      <c r="K105" s="52"/>
      <c r="L105" s="46"/>
    </row>
    <row r="106" customFormat="false" ht="15" hidden="false" customHeight="true" outlineLevel="0" collapsed="false">
      <c r="A106" s="52" t="s">
        <v>274</v>
      </c>
      <c r="B106" s="53" t="s">
        <v>345</v>
      </c>
      <c r="C106" s="52" t="s">
        <v>346</v>
      </c>
      <c r="D106" s="52"/>
      <c r="E106" s="52"/>
      <c r="F106" s="54"/>
      <c r="G106" s="54"/>
      <c r="H106" s="54"/>
      <c r="I106" s="54"/>
      <c r="J106" s="55"/>
      <c r="K106" s="52"/>
      <c r="L106" s="46"/>
    </row>
    <row r="107" customFormat="false" ht="15" hidden="false" customHeight="true" outlineLevel="0" collapsed="false">
      <c r="A107" s="52" t="s">
        <v>274</v>
      </c>
      <c r="B107" s="53" t="s">
        <v>347</v>
      </c>
      <c r="C107" s="52" t="s">
        <v>348</v>
      </c>
      <c r="D107" s="52"/>
      <c r="E107" s="52"/>
      <c r="F107" s="54"/>
      <c r="G107" s="54"/>
      <c r="H107" s="54"/>
      <c r="I107" s="54"/>
      <c r="J107" s="55"/>
      <c r="K107" s="52"/>
      <c r="L107" s="46"/>
    </row>
    <row r="108" customFormat="false" ht="15" hidden="false" customHeight="true" outlineLevel="0" collapsed="false">
      <c r="A108" s="52" t="s">
        <v>274</v>
      </c>
      <c r="B108" s="53" t="s">
        <v>349</v>
      </c>
      <c r="C108" s="52" t="s">
        <v>350</v>
      </c>
      <c r="D108" s="52"/>
      <c r="E108" s="52"/>
      <c r="F108" s="54"/>
      <c r="G108" s="54"/>
      <c r="H108" s="54"/>
      <c r="I108" s="54"/>
      <c r="J108" s="55"/>
      <c r="K108" s="52"/>
      <c r="L108" s="46"/>
    </row>
    <row r="109" customFormat="false" ht="15" hidden="false" customHeight="true" outlineLevel="0" collapsed="false">
      <c r="A109" s="52" t="s">
        <v>274</v>
      </c>
      <c r="B109" s="53" t="s">
        <v>351</v>
      </c>
      <c r="C109" s="52" t="s">
        <v>352</v>
      </c>
      <c r="D109" s="52"/>
      <c r="E109" s="52"/>
      <c r="F109" s="54"/>
      <c r="G109" s="54"/>
      <c r="H109" s="54"/>
      <c r="I109" s="54"/>
      <c r="J109" s="55"/>
      <c r="K109" s="52"/>
      <c r="L109" s="46"/>
    </row>
    <row r="110" customFormat="false" ht="23.25" hidden="false" customHeight="true" outlineLevel="0" collapsed="false">
      <c r="A110" s="52" t="s">
        <v>274</v>
      </c>
      <c r="B110" s="53" t="s">
        <v>353</v>
      </c>
      <c r="C110" s="52" t="s">
        <v>354</v>
      </c>
      <c r="D110" s="52"/>
      <c r="E110" s="52"/>
      <c r="F110" s="54"/>
      <c r="G110" s="54"/>
      <c r="H110" s="54"/>
      <c r="I110" s="54"/>
      <c r="J110" s="55"/>
      <c r="K110" s="52"/>
      <c r="L110" s="46"/>
    </row>
    <row r="111" customFormat="false" ht="15" hidden="false" customHeight="true" outlineLevel="0" collapsed="false">
      <c r="A111" s="52" t="s">
        <v>274</v>
      </c>
      <c r="B111" s="53" t="s">
        <v>355</v>
      </c>
      <c r="C111" s="52" t="s">
        <v>356</v>
      </c>
      <c r="D111" s="52"/>
      <c r="E111" s="52"/>
      <c r="F111" s="54"/>
      <c r="G111" s="54"/>
      <c r="H111" s="54"/>
      <c r="I111" s="54"/>
      <c r="J111" s="55"/>
      <c r="K111" s="52"/>
      <c r="L111" s="46"/>
    </row>
    <row r="112" customFormat="false" ht="15" hidden="false" customHeight="true" outlineLevel="0" collapsed="false">
      <c r="A112" s="52" t="s">
        <v>274</v>
      </c>
      <c r="B112" s="53" t="s">
        <v>357</v>
      </c>
      <c r="C112" s="52" t="s">
        <v>358</v>
      </c>
      <c r="D112" s="52"/>
      <c r="E112" s="52"/>
      <c r="F112" s="54"/>
      <c r="G112" s="54"/>
      <c r="H112" s="54"/>
      <c r="I112" s="54"/>
      <c r="J112" s="55"/>
      <c r="K112" s="52"/>
      <c r="L112" s="46"/>
    </row>
    <row r="113" customFormat="false" ht="15" hidden="false" customHeight="true" outlineLevel="0" collapsed="false">
      <c r="A113" s="52" t="s">
        <v>274</v>
      </c>
      <c r="B113" s="53" t="s">
        <v>359</v>
      </c>
      <c r="C113" s="52" t="s">
        <v>360</v>
      </c>
      <c r="D113" s="52"/>
      <c r="E113" s="52"/>
      <c r="F113" s="54"/>
      <c r="G113" s="54"/>
      <c r="H113" s="54"/>
      <c r="I113" s="54"/>
      <c r="J113" s="55"/>
      <c r="K113" s="52"/>
      <c r="L113" s="46"/>
    </row>
    <row r="114" customFormat="false" ht="15" hidden="false" customHeight="true" outlineLevel="0" collapsed="false">
      <c r="A114" s="52" t="s">
        <v>274</v>
      </c>
      <c r="B114" s="53" t="s">
        <v>361</v>
      </c>
      <c r="C114" s="52" t="s">
        <v>362</v>
      </c>
      <c r="D114" s="52"/>
      <c r="E114" s="52"/>
      <c r="F114" s="54"/>
      <c r="G114" s="54"/>
      <c r="H114" s="54"/>
      <c r="I114" s="54"/>
      <c r="J114" s="55"/>
      <c r="K114" s="52"/>
      <c r="L114" s="46"/>
    </row>
    <row r="115" customFormat="false" ht="15" hidden="false" customHeight="true" outlineLevel="0" collapsed="false">
      <c r="A115" s="52" t="s">
        <v>274</v>
      </c>
      <c r="B115" s="53" t="s">
        <v>363</v>
      </c>
      <c r="C115" s="52" t="s">
        <v>364</v>
      </c>
      <c r="D115" s="52"/>
      <c r="E115" s="52"/>
      <c r="F115" s="54"/>
      <c r="G115" s="54"/>
      <c r="H115" s="54"/>
      <c r="I115" s="54"/>
      <c r="J115" s="55"/>
      <c r="K115" s="52"/>
      <c r="L115" s="46"/>
    </row>
    <row r="116" customFormat="false" ht="15" hidden="false" customHeight="true" outlineLevel="0" collapsed="false">
      <c r="A116" s="52" t="s">
        <v>274</v>
      </c>
      <c r="B116" s="53" t="s">
        <v>365</v>
      </c>
      <c r="C116" s="52" t="s">
        <v>366</v>
      </c>
      <c r="D116" s="52"/>
      <c r="E116" s="52"/>
      <c r="F116" s="54"/>
      <c r="G116" s="54"/>
      <c r="H116" s="54"/>
      <c r="I116" s="54"/>
      <c r="J116" s="55"/>
      <c r="K116" s="52"/>
      <c r="L116" s="46"/>
    </row>
    <row r="117" customFormat="false" ht="15" hidden="false" customHeight="true" outlineLevel="0" collapsed="false">
      <c r="A117" s="52" t="s">
        <v>274</v>
      </c>
      <c r="B117" s="53" t="s">
        <v>367</v>
      </c>
      <c r="C117" s="52" t="s">
        <v>368</v>
      </c>
      <c r="D117" s="52"/>
      <c r="E117" s="52"/>
      <c r="F117" s="54"/>
      <c r="G117" s="54"/>
      <c r="H117" s="54"/>
      <c r="I117" s="54"/>
      <c r="J117" s="55"/>
      <c r="K117" s="52"/>
      <c r="L117" s="46"/>
    </row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4">
    <mergeCell ref="D1:Q1"/>
    <mergeCell ref="D2:Q2"/>
    <mergeCell ref="D3:Q3"/>
    <mergeCell ref="D4:Q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2021-09-28T09:30:30Z</dcterms:modified>
  <cp:revision>2</cp:revision>
  <dc:subject/>
  <dc:title/>
</cp:coreProperties>
</file>