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5209970\Documents\projekty\sankey\"/>
    </mc:Choice>
  </mc:AlternateContent>
  <bookViews>
    <workbookView xWindow="0" yWindow="0" windowWidth="19425" windowHeight="97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I3" i="1"/>
  <c r="H3" i="1" s="1"/>
  <c r="I4" i="1"/>
  <c r="H4" i="1" s="1"/>
  <c r="I5" i="1"/>
  <c r="H5" i="1" s="1"/>
  <c r="I6" i="1"/>
  <c r="H6" i="1" s="1"/>
  <c r="I7" i="1"/>
  <c r="H7" i="1" s="1"/>
  <c r="I8" i="1"/>
  <c r="H8" i="1" s="1"/>
  <c r="I9" i="1"/>
  <c r="H9" i="1" s="1"/>
  <c r="I10" i="1"/>
  <c r="H10" i="1" s="1"/>
  <c r="I11" i="1"/>
  <c r="H11" i="1" s="1"/>
  <c r="I12" i="1"/>
  <c r="H12" i="1" s="1"/>
  <c r="I13" i="1"/>
  <c r="H13" i="1" s="1"/>
  <c r="I14" i="1"/>
  <c r="H14" i="1" s="1"/>
  <c r="I15" i="1"/>
  <c r="H15" i="1" s="1"/>
  <c r="I16" i="1"/>
  <c r="H16" i="1" s="1"/>
  <c r="I17" i="1"/>
  <c r="H17" i="1" s="1"/>
  <c r="I18" i="1"/>
  <c r="H18" i="1" s="1"/>
  <c r="I19" i="1"/>
  <c r="H19" i="1" s="1"/>
  <c r="I20" i="1"/>
  <c r="H20" i="1" s="1"/>
  <c r="I21" i="1"/>
  <c r="H21" i="1" s="1"/>
  <c r="I22" i="1"/>
  <c r="H22" i="1" s="1"/>
  <c r="I23" i="1"/>
  <c r="H23" i="1" s="1"/>
  <c r="I24" i="1"/>
  <c r="H24" i="1" s="1"/>
  <c r="I25" i="1"/>
  <c r="H25" i="1" s="1"/>
  <c r="I26" i="1"/>
  <c r="H26" i="1" s="1"/>
  <c r="I27" i="1"/>
  <c r="H27" i="1" s="1"/>
  <c r="I28" i="1"/>
  <c r="H28" i="1" s="1"/>
  <c r="I29" i="1"/>
  <c r="H29" i="1" s="1"/>
  <c r="I30" i="1"/>
  <c r="H30" i="1" s="1"/>
  <c r="I31" i="1"/>
  <c r="H31" i="1" s="1"/>
  <c r="I32" i="1"/>
  <c r="H32" i="1" s="1"/>
  <c r="I33" i="1"/>
  <c r="H33" i="1" s="1"/>
  <c r="I34" i="1"/>
  <c r="H34" i="1" s="1"/>
  <c r="I35" i="1"/>
  <c r="H35" i="1" s="1"/>
  <c r="I2" i="1"/>
  <c r="H2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2" i="1"/>
  <c r="B32" i="1"/>
  <c r="B33" i="1"/>
  <c r="B34" i="1"/>
  <c r="B3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</calcChain>
</file>

<file path=xl/sharedStrings.xml><?xml version="1.0" encoding="utf-8"?>
<sst xmlns="http://schemas.openxmlformats.org/spreadsheetml/2006/main" count="154" uniqueCount="57">
  <si>
    <t>Client-01</t>
  </si>
  <si>
    <t>Client-02</t>
  </si>
  <si>
    <t>Client-03</t>
  </si>
  <si>
    <t>Client-04</t>
  </si>
  <si>
    <t>Client-05</t>
  </si>
  <si>
    <t>Client-06</t>
  </si>
  <si>
    <t>Client-07</t>
  </si>
  <si>
    <t>Client-08</t>
  </si>
  <si>
    <t>Client-09</t>
  </si>
  <si>
    <t>Client-10</t>
  </si>
  <si>
    <t>Client-11</t>
  </si>
  <si>
    <t>Client-12</t>
  </si>
  <si>
    <t>Client-13</t>
  </si>
  <si>
    <t>Client-14</t>
  </si>
  <si>
    <t>Client-15</t>
  </si>
  <si>
    <t>Client-16</t>
  </si>
  <si>
    <t>Client-17</t>
  </si>
  <si>
    <t>Client-18</t>
  </si>
  <si>
    <t>Client-19</t>
  </si>
  <si>
    <t>Client-20</t>
  </si>
  <si>
    <t>Client-21</t>
  </si>
  <si>
    <t>Client-22</t>
  </si>
  <si>
    <t>Client-23</t>
  </si>
  <si>
    <t>Client-24</t>
  </si>
  <si>
    <t>Client-25</t>
  </si>
  <si>
    <t>Client-26</t>
  </si>
  <si>
    <t>Client-27</t>
  </si>
  <si>
    <t>Client-28</t>
  </si>
  <si>
    <t>Client-29</t>
  </si>
  <si>
    <t>Client-30</t>
  </si>
  <si>
    <t>Customer</t>
  </si>
  <si>
    <t>Age</t>
  </si>
  <si>
    <t>Combined</t>
  </si>
  <si>
    <t>Step-1</t>
  </si>
  <si>
    <t>Step-2</t>
  </si>
  <si>
    <t>Step-3</t>
  </si>
  <si>
    <t>Step-4</t>
  </si>
  <si>
    <t>Step-5</t>
  </si>
  <si>
    <t>WWW</t>
  </si>
  <si>
    <t>ACTIVE</t>
  </si>
  <si>
    <t>INBOUND</t>
  </si>
  <si>
    <t>OUTBOUND</t>
  </si>
  <si>
    <t>SMS</t>
  </si>
  <si>
    <t>SSO</t>
  </si>
  <si>
    <t>Client-31</t>
  </si>
  <si>
    <t>Client-32</t>
  </si>
  <si>
    <t>Client-33</t>
  </si>
  <si>
    <t>Client-34</t>
  </si>
  <si>
    <t>Count-WWW</t>
  </si>
  <si>
    <t>Count</t>
  </si>
  <si>
    <t>Count-ACTIVE</t>
  </si>
  <si>
    <t>Count-INBOUND</t>
  </si>
  <si>
    <t>Count-steps</t>
  </si>
  <si>
    <t>Count-OUTBOUND</t>
  </si>
  <si>
    <t>Count-SMS</t>
  </si>
  <si>
    <t>Count-SSO</t>
  </si>
  <si>
    <t>ZAM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</si>
</sst>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abSelected="1" workbookViewId="0"/>
  </sheetViews>
  <sheetFormatPr defaultRowHeight="15" x14ac:dyDescent="0.25"/>
  <cols>
    <col min="3" max="5" width="16.140625" bestFit="1" customWidth="1"/>
    <col min="6" max="6" width="11.28515625" bestFit="1" customWidth="1"/>
    <col min="7" max="7" width="16.140625" bestFit="1" customWidth="1"/>
    <col min="8" max="8" width="55.85546875" bestFit="1" customWidth="1"/>
    <col min="9" max="9" width="26.28515625" customWidth="1"/>
    <col min="10" max="10" width="13.42578125" bestFit="1" customWidth="1"/>
    <col min="11" max="11" width="15.7109375" bestFit="1" customWidth="1"/>
  </cols>
  <sheetData>
    <row r="1" spans="1:16" x14ac:dyDescent="0.25">
      <c r="A1" t="s">
        <v>30</v>
      </c>
      <c r="B1" t="s">
        <v>31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32</v>
      </c>
      <c r="I1" t="s">
        <v>52</v>
      </c>
      <c r="J1" t="s">
        <v>50</v>
      </c>
      <c r="K1" t="s">
        <v>51</v>
      </c>
      <c r="L1" t="s">
        <v>53</v>
      </c>
      <c r="M1" t="s">
        <v>54</v>
      </c>
      <c r="N1" t="s">
        <v>55</v>
      </c>
      <c r="O1" t="s">
        <v>48</v>
      </c>
      <c r="P1" t="s">
        <v>49</v>
      </c>
    </row>
    <row r="2" spans="1:16" x14ac:dyDescent="0.25">
      <c r="A2" t="s">
        <v>0</v>
      </c>
      <c r="B2">
        <f ca="1">RANDBETWEEN(18,78)</f>
        <v>54</v>
      </c>
      <c r="C2" t="s">
        <v>39</v>
      </c>
      <c r="D2" t="s">
        <v>38</v>
      </c>
      <c r="H2" t="str">
        <f t="shared" ref="H2:H35" si="0">C2&amp;"&gt;"&amp;D2&amp;IF(I2&gt;=3,"&gt;"&amp;E2,"")&amp;IF(I2&gt;=4,"&gt;"&amp;F2,"")&amp;IF(I2&gt;=5,"&gt;"&amp;G2,"")</f>
        <v>ACTIVE&gt;WWW</v>
      </c>
      <c r="I2">
        <f>5-COUNTBLANK(C2:G2)</f>
        <v>2</v>
      </c>
      <c r="J2">
        <f>COUNTIF($C2:$G2,"ACTIVE")</f>
        <v>1</v>
      </c>
      <c r="K2">
        <f>COUNTIF($C2:$G2,"INBOUND")</f>
        <v>0</v>
      </c>
      <c r="L2">
        <f>COUNTIF($C2:$G2,"OUTBOUND")</f>
        <v>0</v>
      </c>
      <c r="M2">
        <f>COUNTIF($C2:$G2,"SMS")</f>
        <v>0</v>
      </c>
      <c r="N2">
        <f>COUNTIF($C2:$G2,"SSO")</f>
        <v>0</v>
      </c>
      <c r="O2">
        <f>COUNTIF($C2:$G2,"WWW")</f>
        <v>1</v>
      </c>
      <c r="P2">
        <v>1</v>
      </c>
    </row>
    <row r="3" spans="1:16" x14ac:dyDescent="0.25">
      <c r="A3" t="s">
        <v>1</v>
      </c>
      <c r="B3">
        <f t="shared" ref="B3:B35" ca="1" si="1">RANDBETWEEN(18,78)</f>
        <v>56</v>
      </c>
      <c r="C3" t="s">
        <v>40</v>
      </c>
      <c r="D3" t="s">
        <v>38</v>
      </c>
      <c r="H3" t="str">
        <f t="shared" si="0"/>
        <v>INBOUND&gt;WWW</v>
      </c>
      <c r="I3">
        <f t="shared" ref="I3:I35" si="2">5-COUNTBLANK(C3:G3)</f>
        <v>2</v>
      </c>
      <c r="J3">
        <f t="shared" ref="J3:J35" si="3">COUNTIF($C3:$G3,"ACTIVE")</f>
        <v>0</v>
      </c>
      <c r="K3">
        <f t="shared" ref="K3:K35" si="4">COUNTIF($C3:$G3,"INBOUND")</f>
        <v>1</v>
      </c>
      <c r="L3">
        <f t="shared" ref="L3:L35" si="5">COUNTIF($C3:$G3,"OUTBOUND")</f>
        <v>0</v>
      </c>
      <c r="M3">
        <f t="shared" ref="M3:M35" si="6">COUNTIF($C3:$G3,"SMS")</f>
        <v>0</v>
      </c>
      <c r="N3">
        <f t="shared" ref="N3:N35" si="7">COUNTIF($C3:$G3,"SSO")</f>
        <v>0</v>
      </c>
      <c r="O3">
        <f t="shared" ref="O3:O35" si="8">COUNTIF($C3:$G3,"WWW")</f>
        <v>1</v>
      </c>
      <c r="P3">
        <v>1</v>
      </c>
    </row>
    <row r="4" spans="1:16" x14ac:dyDescent="0.25">
      <c r="A4" t="s">
        <v>2</v>
      </c>
      <c r="B4">
        <f t="shared" ca="1" si="1"/>
        <v>49</v>
      </c>
      <c r="C4" t="s">
        <v>41</v>
      </c>
      <c r="D4" t="s">
        <v>38</v>
      </c>
      <c r="H4" t="str">
        <f t="shared" si="0"/>
        <v>OUTBOUND&gt;WWW</v>
      </c>
      <c r="I4">
        <f t="shared" si="2"/>
        <v>2</v>
      </c>
      <c r="J4">
        <f t="shared" si="3"/>
        <v>0</v>
      </c>
      <c r="K4">
        <f t="shared" si="4"/>
        <v>0</v>
      </c>
      <c r="L4">
        <f t="shared" si="5"/>
        <v>1</v>
      </c>
      <c r="M4">
        <f t="shared" si="6"/>
        <v>0</v>
      </c>
      <c r="N4">
        <f t="shared" si="7"/>
        <v>0</v>
      </c>
      <c r="O4">
        <f t="shared" si="8"/>
        <v>1</v>
      </c>
      <c r="P4">
        <v>1</v>
      </c>
    </row>
    <row r="5" spans="1:16" x14ac:dyDescent="0.25">
      <c r="A5" t="s">
        <v>3</v>
      </c>
      <c r="B5">
        <f t="shared" ca="1" si="1"/>
        <v>71</v>
      </c>
      <c r="C5" t="s">
        <v>41</v>
      </c>
      <c r="D5" t="s">
        <v>38</v>
      </c>
      <c r="H5" t="str">
        <f t="shared" si="0"/>
        <v>OUTBOUND&gt;WWW</v>
      </c>
      <c r="I5">
        <f t="shared" si="2"/>
        <v>2</v>
      </c>
      <c r="J5">
        <f t="shared" si="3"/>
        <v>0</v>
      </c>
      <c r="K5">
        <f t="shared" si="4"/>
        <v>0</v>
      </c>
      <c r="L5">
        <f t="shared" si="5"/>
        <v>1</v>
      </c>
      <c r="M5">
        <f t="shared" si="6"/>
        <v>0</v>
      </c>
      <c r="N5">
        <f t="shared" si="7"/>
        <v>0</v>
      </c>
      <c r="O5">
        <f t="shared" si="8"/>
        <v>1</v>
      </c>
      <c r="P5">
        <v>1</v>
      </c>
    </row>
    <row r="6" spans="1:16" x14ac:dyDescent="0.25">
      <c r="A6" t="s">
        <v>4</v>
      </c>
      <c r="B6">
        <f t="shared" ca="1" si="1"/>
        <v>25</v>
      </c>
      <c r="C6" t="s">
        <v>41</v>
      </c>
      <c r="D6" t="s">
        <v>56</v>
      </c>
      <c r="H6" t="str">
        <f t="shared" si="0"/>
        <v>OUTBOUND&gt;ZAM</v>
      </c>
      <c r="I6">
        <f t="shared" si="2"/>
        <v>2</v>
      </c>
      <c r="J6">
        <f t="shared" si="3"/>
        <v>0</v>
      </c>
      <c r="K6">
        <f t="shared" si="4"/>
        <v>0</v>
      </c>
      <c r="L6">
        <f t="shared" si="5"/>
        <v>1</v>
      </c>
      <c r="M6">
        <f t="shared" si="6"/>
        <v>0</v>
      </c>
      <c r="N6">
        <f t="shared" si="7"/>
        <v>0</v>
      </c>
      <c r="O6">
        <f t="shared" si="8"/>
        <v>0</v>
      </c>
      <c r="P6">
        <v>1</v>
      </c>
    </row>
    <row r="7" spans="1:16" x14ac:dyDescent="0.25">
      <c r="A7" t="s">
        <v>5</v>
      </c>
      <c r="B7">
        <f t="shared" ca="1" si="1"/>
        <v>38</v>
      </c>
      <c r="C7" t="s">
        <v>41</v>
      </c>
      <c r="D7" t="s">
        <v>39</v>
      </c>
      <c r="E7" t="s">
        <v>41</v>
      </c>
      <c r="H7" t="str">
        <f t="shared" si="0"/>
        <v>OUTBOUND&gt;ACTIVE&gt;OUTBOUND</v>
      </c>
      <c r="I7">
        <f t="shared" si="2"/>
        <v>3</v>
      </c>
      <c r="J7">
        <f t="shared" si="3"/>
        <v>1</v>
      </c>
      <c r="K7">
        <f t="shared" si="4"/>
        <v>0</v>
      </c>
      <c r="L7">
        <f t="shared" si="5"/>
        <v>2</v>
      </c>
      <c r="M7">
        <f t="shared" si="6"/>
        <v>0</v>
      </c>
      <c r="N7">
        <f t="shared" si="7"/>
        <v>0</v>
      </c>
      <c r="O7">
        <f t="shared" si="8"/>
        <v>0</v>
      </c>
      <c r="P7">
        <v>1</v>
      </c>
    </row>
    <row r="8" spans="1:16" x14ac:dyDescent="0.25">
      <c r="A8" t="s">
        <v>6</v>
      </c>
      <c r="B8">
        <f t="shared" ca="1" si="1"/>
        <v>54</v>
      </c>
      <c r="C8" t="s">
        <v>41</v>
      </c>
      <c r="D8" t="s">
        <v>40</v>
      </c>
      <c r="E8" t="s">
        <v>42</v>
      </c>
      <c r="H8" t="str">
        <f t="shared" si="0"/>
        <v>OUTBOUND&gt;INBOUND&gt;SMS</v>
      </c>
      <c r="I8">
        <f t="shared" si="2"/>
        <v>3</v>
      </c>
      <c r="J8">
        <f t="shared" si="3"/>
        <v>0</v>
      </c>
      <c r="K8">
        <f t="shared" si="4"/>
        <v>1</v>
      </c>
      <c r="L8">
        <f t="shared" si="5"/>
        <v>1</v>
      </c>
      <c r="M8">
        <f t="shared" si="6"/>
        <v>1</v>
      </c>
      <c r="N8">
        <f t="shared" si="7"/>
        <v>0</v>
      </c>
      <c r="O8">
        <f t="shared" si="8"/>
        <v>0</v>
      </c>
      <c r="P8">
        <v>1</v>
      </c>
    </row>
    <row r="9" spans="1:16" x14ac:dyDescent="0.25">
      <c r="A9" t="s">
        <v>7</v>
      </c>
      <c r="B9">
        <f t="shared" ca="1" si="1"/>
        <v>20</v>
      </c>
      <c r="C9" t="s">
        <v>42</v>
      </c>
      <c r="D9" t="s">
        <v>40</v>
      </c>
      <c r="E9" t="s">
        <v>43</v>
      </c>
      <c r="F9" t="s">
        <v>41</v>
      </c>
      <c r="H9" t="str">
        <f t="shared" si="0"/>
        <v>SMS&gt;INBOUND&gt;SSO&gt;OUTBOUND</v>
      </c>
      <c r="I9">
        <f t="shared" si="2"/>
        <v>4</v>
      </c>
      <c r="J9">
        <f t="shared" si="3"/>
        <v>0</v>
      </c>
      <c r="K9">
        <f t="shared" si="4"/>
        <v>1</v>
      </c>
      <c r="L9">
        <f t="shared" si="5"/>
        <v>1</v>
      </c>
      <c r="M9">
        <f t="shared" si="6"/>
        <v>1</v>
      </c>
      <c r="N9">
        <f t="shared" si="7"/>
        <v>1</v>
      </c>
      <c r="O9">
        <f t="shared" si="8"/>
        <v>0</v>
      </c>
      <c r="P9">
        <v>1</v>
      </c>
    </row>
    <row r="10" spans="1:16" x14ac:dyDescent="0.25">
      <c r="A10" t="s">
        <v>8</v>
      </c>
      <c r="B10">
        <f t="shared" ca="1" si="1"/>
        <v>40</v>
      </c>
      <c r="C10" t="s">
        <v>43</v>
      </c>
      <c r="D10" t="s">
        <v>41</v>
      </c>
      <c r="E10" t="s">
        <v>43</v>
      </c>
      <c r="F10" t="s">
        <v>42</v>
      </c>
      <c r="H10" t="str">
        <f t="shared" si="0"/>
        <v>SSO&gt;OUTBOUND&gt;SSO&gt;SMS</v>
      </c>
      <c r="I10">
        <f t="shared" si="2"/>
        <v>4</v>
      </c>
      <c r="J10">
        <f t="shared" si="3"/>
        <v>0</v>
      </c>
      <c r="K10">
        <f t="shared" si="4"/>
        <v>0</v>
      </c>
      <c r="L10">
        <f t="shared" si="5"/>
        <v>1</v>
      </c>
      <c r="M10">
        <f t="shared" si="6"/>
        <v>1</v>
      </c>
      <c r="N10">
        <f t="shared" si="7"/>
        <v>2</v>
      </c>
      <c r="O10">
        <f t="shared" si="8"/>
        <v>0</v>
      </c>
      <c r="P10">
        <v>1</v>
      </c>
    </row>
    <row r="11" spans="1:16" x14ac:dyDescent="0.25">
      <c r="A11" t="s">
        <v>9</v>
      </c>
      <c r="B11">
        <f t="shared" ca="1" si="1"/>
        <v>50</v>
      </c>
      <c r="C11" t="s">
        <v>43</v>
      </c>
      <c r="D11" t="s">
        <v>41</v>
      </c>
      <c r="E11" t="s">
        <v>38</v>
      </c>
      <c r="F11" t="s">
        <v>43</v>
      </c>
      <c r="H11" t="str">
        <f t="shared" si="0"/>
        <v>SSO&gt;OUTBOUND&gt;WWW&gt;SSO</v>
      </c>
      <c r="I11">
        <f t="shared" si="2"/>
        <v>4</v>
      </c>
      <c r="J11">
        <f t="shared" si="3"/>
        <v>0</v>
      </c>
      <c r="K11">
        <f t="shared" si="4"/>
        <v>0</v>
      </c>
      <c r="L11">
        <f t="shared" si="5"/>
        <v>1</v>
      </c>
      <c r="M11">
        <f t="shared" si="6"/>
        <v>0</v>
      </c>
      <c r="N11">
        <f t="shared" si="7"/>
        <v>2</v>
      </c>
      <c r="O11">
        <f t="shared" si="8"/>
        <v>1</v>
      </c>
      <c r="P11">
        <v>1</v>
      </c>
    </row>
    <row r="12" spans="1:16" x14ac:dyDescent="0.25">
      <c r="A12" t="s">
        <v>10</v>
      </c>
      <c r="B12">
        <f t="shared" ca="1" si="1"/>
        <v>68</v>
      </c>
      <c r="C12" t="s">
        <v>38</v>
      </c>
      <c r="D12" t="s">
        <v>41</v>
      </c>
      <c r="E12" t="s">
        <v>38</v>
      </c>
      <c r="F12" t="s">
        <v>43</v>
      </c>
      <c r="G12" t="s">
        <v>41</v>
      </c>
      <c r="H12" t="str">
        <f t="shared" si="0"/>
        <v>WWW&gt;OUTBOUND&gt;WWW&gt;SSO&gt;OUTBOUND</v>
      </c>
      <c r="I12">
        <f t="shared" si="2"/>
        <v>5</v>
      </c>
      <c r="J12">
        <f t="shared" si="3"/>
        <v>0</v>
      </c>
      <c r="K12">
        <f t="shared" si="4"/>
        <v>0</v>
      </c>
      <c r="L12">
        <f t="shared" si="5"/>
        <v>2</v>
      </c>
      <c r="M12">
        <f t="shared" si="6"/>
        <v>0</v>
      </c>
      <c r="N12">
        <f t="shared" si="7"/>
        <v>1</v>
      </c>
      <c r="O12">
        <f t="shared" si="8"/>
        <v>2</v>
      </c>
      <c r="P12">
        <v>1</v>
      </c>
    </row>
    <row r="13" spans="1:16" x14ac:dyDescent="0.25">
      <c r="A13" t="s">
        <v>11</v>
      </c>
      <c r="B13">
        <f t="shared" ca="1" si="1"/>
        <v>55</v>
      </c>
      <c r="C13" t="s">
        <v>38</v>
      </c>
      <c r="D13" t="s">
        <v>41</v>
      </c>
      <c r="E13" t="s">
        <v>38</v>
      </c>
      <c r="F13" t="s">
        <v>38</v>
      </c>
      <c r="G13" t="s">
        <v>41</v>
      </c>
      <c r="H13" t="str">
        <f t="shared" si="0"/>
        <v>WWW&gt;OUTBOUND&gt;WWW&gt;WWW&gt;OUTBOUND</v>
      </c>
      <c r="I13">
        <f t="shared" si="2"/>
        <v>5</v>
      </c>
      <c r="J13">
        <f t="shared" si="3"/>
        <v>0</v>
      </c>
      <c r="K13">
        <f t="shared" si="4"/>
        <v>0</v>
      </c>
      <c r="L13">
        <f t="shared" si="5"/>
        <v>2</v>
      </c>
      <c r="M13">
        <f t="shared" si="6"/>
        <v>0</v>
      </c>
      <c r="N13">
        <f t="shared" si="7"/>
        <v>0</v>
      </c>
      <c r="O13">
        <f t="shared" si="8"/>
        <v>3</v>
      </c>
      <c r="P13">
        <v>1</v>
      </c>
    </row>
    <row r="14" spans="1:16" x14ac:dyDescent="0.25">
      <c r="A14" t="s">
        <v>12</v>
      </c>
      <c r="B14">
        <f t="shared" ca="1" si="1"/>
        <v>63</v>
      </c>
      <c r="C14" t="s">
        <v>38</v>
      </c>
      <c r="D14" t="s">
        <v>41</v>
      </c>
      <c r="E14" t="s">
        <v>38</v>
      </c>
      <c r="F14" t="s">
        <v>38</v>
      </c>
      <c r="G14" t="s">
        <v>41</v>
      </c>
      <c r="H14" t="str">
        <f t="shared" si="0"/>
        <v>WWW&gt;OUTBOUND&gt;WWW&gt;WWW&gt;OUTBOUND</v>
      </c>
      <c r="I14">
        <f t="shared" si="2"/>
        <v>5</v>
      </c>
      <c r="J14">
        <f t="shared" si="3"/>
        <v>0</v>
      </c>
      <c r="K14">
        <f t="shared" si="4"/>
        <v>0</v>
      </c>
      <c r="L14">
        <f t="shared" si="5"/>
        <v>2</v>
      </c>
      <c r="M14">
        <f t="shared" si="6"/>
        <v>0</v>
      </c>
      <c r="N14">
        <f t="shared" si="7"/>
        <v>0</v>
      </c>
      <c r="O14">
        <f t="shared" si="8"/>
        <v>3</v>
      </c>
      <c r="P14">
        <v>1</v>
      </c>
    </row>
    <row r="15" spans="1:16" x14ac:dyDescent="0.25">
      <c r="A15" t="s">
        <v>13</v>
      </c>
      <c r="B15">
        <f t="shared" ca="1" si="1"/>
        <v>64</v>
      </c>
      <c r="C15" t="s">
        <v>38</v>
      </c>
      <c r="D15" t="s">
        <v>42</v>
      </c>
      <c r="E15" t="s">
        <v>38</v>
      </c>
      <c r="F15" t="s">
        <v>38</v>
      </c>
      <c r="G15" t="s">
        <v>41</v>
      </c>
      <c r="H15" t="str">
        <f t="shared" si="0"/>
        <v>WWW&gt;SMS&gt;WWW&gt;WWW&gt;OUTBOUND</v>
      </c>
      <c r="I15">
        <f t="shared" si="2"/>
        <v>5</v>
      </c>
      <c r="J15">
        <f t="shared" si="3"/>
        <v>0</v>
      </c>
      <c r="K15">
        <f t="shared" si="4"/>
        <v>0</v>
      </c>
      <c r="L15">
        <f t="shared" si="5"/>
        <v>1</v>
      </c>
      <c r="M15">
        <f t="shared" si="6"/>
        <v>1</v>
      </c>
      <c r="N15">
        <f t="shared" si="7"/>
        <v>0</v>
      </c>
      <c r="O15">
        <f t="shared" si="8"/>
        <v>3</v>
      </c>
      <c r="P15">
        <v>1</v>
      </c>
    </row>
    <row r="16" spans="1:16" x14ac:dyDescent="0.25">
      <c r="A16" t="s">
        <v>14</v>
      </c>
      <c r="B16">
        <f t="shared" ca="1" si="1"/>
        <v>65</v>
      </c>
      <c r="C16" t="s">
        <v>38</v>
      </c>
      <c r="D16" t="s">
        <v>43</v>
      </c>
      <c r="E16" t="s">
        <v>38</v>
      </c>
      <c r="F16" t="s">
        <v>38</v>
      </c>
      <c r="G16" t="s">
        <v>42</v>
      </c>
      <c r="H16" t="str">
        <f t="shared" si="0"/>
        <v>WWW&gt;SSO&gt;WWW&gt;WWW&gt;SMS</v>
      </c>
      <c r="I16">
        <f t="shared" si="2"/>
        <v>5</v>
      </c>
      <c r="J16">
        <f t="shared" si="3"/>
        <v>0</v>
      </c>
      <c r="K16">
        <f t="shared" si="4"/>
        <v>0</v>
      </c>
      <c r="L16">
        <f t="shared" si="5"/>
        <v>0</v>
      </c>
      <c r="M16">
        <f t="shared" si="6"/>
        <v>1</v>
      </c>
      <c r="N16">
        <f t="shared" si="7"/>
        <v>1</v>
      </c>
      <c r="O16">
        <f t="shared" si="8"/>
        <v>3</v>
      </c>
      <c r="P16">
        <v>1</v>
      </c>
    </row>
    <row r="17" spans="1:16" x14ac:dyDescent="0.25">
      <c r="A17" t="s">
        <v>15</v>
      </c>
      <c r="B17">
        <f t="shared" ca="1" si="1"/>
        <v>53</v>
      </c>
      <c r="C17" t="s">
        <v>38</v>
      </c>
      <c r="D17" t="s">
        <v>43</v>
      </c>
      <c r="E17" t="s">
        <v>56</v>
      </c>
      <c r="F17" t="s">
        <v>38</v>
      </c>
      <c r="H17" t="str">
        <f t="shared" si="0"/>
        <v>WWW&gt;SSO&gt;ZAM&gt;WWW</v>
      </c>
      <c r="I17">
        <f t="shared" si="2"/>
        <v>4</v>
      </c>
      <c r="J17">
        <f t="shared" si="3"/>
        <v>0</v>
      </c>
      <c r="K17">
        <f t="shared" si="4"/>
        <v>0</v>
      </c>
      <c r="L17">
        <f t="shared" si="5"/>
        <v>0</v>
      </c>
      <c r="M17">
        <f t="shared" si="6"/>
        <v>0</v>
      </c>
      <c r="N17">
        <f t="shared" si="7"/>
        <v>1</v>
      </c>
      <c r="O17">
        <f t="shared" si="8"/>
        <v>2</v>
      </c>
      <c r="P17">
        <v>1</v>
      </c>
    </row>
    <row r="18" spans="1:16" x14ac:dyDescent="0.25">
      <c r="A18" t="s">
        <v>16</v>
      </c>
      <c r="B18">
        <f t="shared" ca="1" si="1"/>
        <v>36</v>
      </c>
      <c r="C18" t="s">
        <v>56</v>
      </c>
      <c r="D18" t="s">
        <v>38</v>
      </c>
      <c r="E18" t="s">
        <v>39</v>
      </c>
      <c r="F18" t="s">
        <v>38</v>
      </c>
      <c r="H18" t="str">
        <f t="shared" si="0"/>
        <v>ZAM&gt;WWW&gt;ACTIVE&gt;WWW</v>
      </c>
      <c r="I18">
        <f t="shared" si="2"/>
        <v>4</v>
      </c>
      <c r="J18">
        <f t="shared" si="3"/>
        <v>1</v>
      </c>
      <c r="K18">
        <f t="shared" si="4"/>
        <v>0</v>
      </c>
      <c r="L18">
        <f t="shared" si="5"/>
        <v>0</v>
      </c>
      <c r="M18">
        <f t="shared" si="6"/>
        <v>0</v>
      </c>
      <c r="N18">
        <f t="shared" si="7"/>
        <v>0</v>
      </c>
      <c r="O18">
        <f t="shared" si="8"/>
        <v>2</v>
      </c>
      <c r="P18">
        <v>1</v>
      </c>
    </row>
    <row r="19" spans="1:16" x14ac:dyDescent="0.25">
      <c r="A19" t="s">
        <v>17</v>
      </c>
      <c r="B19">
        <f t="shared" ca="1" si="1"/>
        <v>62</v>
      </c>
      <c r="C19" t="s">
        <v>39</v>
      </c>
      <c r="D19" t="s">
        <v>38</v>
      </c>
      <c r="E19" t="s">
        <v>40</v>
      </c>
      <c r="H19" t="str">
        <f t="shared" si="0"/>
        <v>ACTIVE&gt;WWW&gt;INBOUND</v>
      </c>
      <c r="I19">
        <f t="shared" si="2"/>
        <v>3</v>
      </c>
      <c r="J19">
        <f t="shared" si="3"/>
        <v>1</v>
      </c>
      <c r="K19">
        <f t="shared" si="4"/>
        <v>1</v>
      </c>
      <c r="L19">
        <f t="shared" si="5"/>
        <v>0</v>
      </c>
      <c r="M19">
        <f t="shared" si="6"/>
        <v>0</v>
      </c>
      <c r="N19">
        <f t="shared" si="7"/>
        <v>0</v>
      </c>
      <c r="O19">
        <f t="shared" si="8"/>
        <v>1</v>
      </c>
      <c r="P19">
        <v>1</v>
      </c>
    </row>
    <row r="20" spans="1:16" x14ac:dyDescent="0.25">
      <c r="A20" t="s">
        <v>18</v>
      </c>
      <c r="B20">
        <f t="shared" ca="1" si="1"/>
        <v>20</v>
      </c>
      <c r="C20" t="s">
        <v>40</v>
      </c>
      <c r="D20" t="s">
        <v>38</v>
      </c>
      <c r="E20" t="s">
        <v>41</v>
      </c>
      <c r="H20" t="str">
        <f t="shared" si="0"/>
        <v>INBOUND&gt;WWW&gt;OUTBOUND</v>
      </c>
      <c r="I20">
        <f t="shared" si="2"/>
        <v>3</v>
      </c>
      <c r="J20">
        <f t="shared" si="3"/>
        <v>0</v>
      </c>
      <c r="K20">
        <f t="shared" si="4"/>
        <v>1</v>
      </c>
      <c r="L20">
        <f t="shared" si="5"/>
        <v>1</v>
      </c>
      <c r="M20">
        <f t="shared" si="6"/>
        <v>0</v>
      </c>
      <c r="N20">
        <f t="shared" si="7"/>
        <v>0</v>
      </c>
      <c r="O20">
        <f t="shared" si="8"/>
        <v>1</v>
      </c>
      <c r="P20">
        <v>1</v>
      </c>
    </row>
    <row r="21" spans="1:16" x14ac:dyDescent="0.25">
      <c r="A21" t="s">
        <v>19</v>
      </c>
      <c r="B21">
        <f t="shared" ca="1" si="1"/>
        <v>71</v>
      </c>
      <c r="C21" t="s">
        <v>41</v>
      </c>
      <c r="D21" t="s">
        <v>38</v>
      </c>
      <c r="E21" t="s">
        <v>41</v>
      </c>
      <c r="H21" t="str">
        <f t="shared" si="0"/>
        <v>OUTBOUND&gt;WWW&gt;OUTBOUND</v>
      </c>
      <c r="I21">
        <f t="shared" si="2"/>
        <v>3</v>
      </c>
      <c r="J21">
        <f t="shared" si="3"/>
        <v>0</v>
      </c>
      <c r="K21">
        <f t="shared" si="4"/>
        <v>0</v>
      </c>
      <c r="L21">
        <f t="shared" si="5"/>
        <v>2</v>
      </c>
      <c r="M21">
        <f t="shared" si="6"/>
        <v>0</v>
      </c>
      <c r="N21">
        <f t="shared" si="7"/>
        <v>0</v>
      </c>
      <c r="O21">
        <f t="shared" si="8"/>
        <v>1</v>
      </c>
      <c r="P21">
        <v>1</v>
      </c>
    </row>
    <row r="22" spans="1:16" x14ac:dyDescent="0.25">
      <c r="A22" t="s">
        <v>20</v>
      </c>
      <c r="B22">
        <f t="shared" ca="1" si="1"/>
        <v>74</v>
      </c>
      <c r="C22" t="s">
        <v>41</v>
      </c>
      <c r="D22" t="s">
        <v>38</v>
      </c>
      <c r="E22" t="s">
        <v>41</v>
      </c>
      <c r="H22" t="str">
        <f t="shared" si="0"/>
        <v>OUTBOUND&gt;WWW&gt;OUTBOUND</v>
      </c>
      <c r="I22">
        <f t="shared" si="2"/>
        <v>3</v>
      </c>
      <c r="J22">
        <f t="shared" si="3"/>
        <v>0</v>
      </c>
      <c r="K22">
        <f t="shared" si="4"/>
        <v>0</v>
      </c>
      <c r="L22">
        <f t="shared" si="5"/>
        <v>2</v>
      </c>
      <c r="M22">
        <f t="shared" si="6"/>
        <v>0</v>
      </c>
      <c r="N22">
        <f t="shared" si="7"/>
        <v>0</v>
      </c>
      <c r="O22">
        <f t="shared" si="8"/>
        <v>1</v>
      </c>
      <c r="P22">
        <v>1</v>
      </c>
    </row>
    <row r="23" spans="1:16" x14ac:dyDescent="0.25">
      <c r="A23" t="s">
        <v>21</v>
      </c>
      <c r="B23">
        <f t="shared" ca="1" si="1"/>
        <v>23</v>
      </c>
      <c r="C23" t="s">
        <v>41</v>
      </c>
      <c r="D23" t="s">
        <v>38</v>
      </c>
      <c r="E23" t="s">
        <v>41</v>
      </c>
      <c r="H23" t="str">
        <f t="shared" si="0"/>
        <v>OUTBOUND&gt;WWW&gt;OUTBOUND</v>
      </c>
      <c r="I23">
        <f t="shared" si="2"/>
        <v>3</v>
      </c>
      <c r="J23">
        <f t="shared" si="3"/>
        <v>0</v>
      </c>
      <c r="K23">
        <f t="shared" si="4"/>
        <v>0</v>
      </c>
      <c r="L23">
        <f t="shared" si="5"/>
        <v>2</v>
      </c>
      <c r="M23">
        <f t="shared" si="6"/>
        <v>0</v>
      </c>
      <c r="N23">
        <f t="shared" si="7"/>
        <v>0</v>
      </c>
      <c r="O23">
        <f t="shared" si="8"/>
        <v>1</v>
      </c>
      <c r="P23">
        <v>1</v>
      </c>
    </row>
    <row r="24" spans="1:16" x14ac:dyDescent="0.25">
      <c r="A24" t="s">
        <v>22</v>
      </c>
      <c r="B24">
        <f t="shared" ca="1" si="1"/>
        <v>78</v>
      </c>
      <c r="C24" t="s">
        <v>41</v>
      </c>
      <c r="D24" t="s">
        <v>56</v>
      </c>
      <c r="E24" t="s">
        <v>41</v>
      </c>
      <c r="H24" t="str">
        <f t="shared" si="0"/>
        <v>OUTBOUND&gt;ZAM&gt;OUTBOUND</v>
      </c>
      <c r="I24">
        <f t="shared" si="2"/>
        <v>3</v>
      </c>
      <c r="J24">
        <f t="shared" si="3"/>
        <v>0</v>
      </c>
      <c r="K24">
        <f t="shared" si="4"/>
        <v>0</v>
      </c>
      <c r="L24">
        <f t="shared" si="5"/>
        <v>2</v>
      </c>
      <c r="M24">
        <f t="shared" si="6"/>
        <v>0</v>
      </c>
      <c r="N24">
        <f t="shared" si="7"/>
        <v>0</v>
      </c>
      <c r="O24">
        <f t="shared" si="8"/>
        <v>0</v>
      </c>
      <c r="P24">
        <v>1</v>
      </c>
    </row>
    <row r="25" spans="1:16" x14ac:dyDescent="0.25">
      <c r="A25" t="s">
        <v>23</v>
      </c>
      <c r="B25">
        <f t="shared" ca="1" si="1"/>
        <v>39</v>
      </c>
      <c r="C25" t="s">
        <v>41</v>
      </c>
      <c r="D25" t="s">
        <v>39</v>
      </c>
      <c r="E25" t="s">
        <v>41</v>
      </c>
      <c r="H25" t="str">
        <f t="shared" si="0"/>
        <v>OUTBOUND&gt;ACTIVE&gt;OUTBOUND</v>
      </c>
      <c r="I25">
        <f t="shared" si="2"/>
        <v>3</v>
      </c>
      <c r="J25">
        <f t="shared" si="3"/>
        <v>1</v>
      </c>
      <c r="K25">
        <f t="shared" si="4"/>
        <v>0</v>
      </c>
      <c r="L25">
        <f t="shared" si="5"/>
        <v>2</v>
      </c>
      <c r="M25">
        <f t="shared" si="6"/>
        <v>0</v>
      </c>
      <c r="N25">
        <f t="shared" si="7"/>
        <v>0</v>
      </c>
      <c r="O25">
        <f t="shared" si="8"/>
        <v>0</v>
      </c>
      <c r="P25">
        <v>1</v>
      </c>
    </row>
    <row r="26" spans="1:16" x14ac:dyDescent="0.25">
      <c r="A26" t="s">
        <v>24</v>
      </c>
      <c r="B26">
        <f t="shared" ca="1" si="1"/>
        <v>33</v>
      </c>
      <c r="C26" t="s">
        <v>42</v>
      </c>
      <c r="D26" t="s">
        <v>40</v>
      </c>
      <c r="E26" t="s">
        <v>42</v>
      </c>
      <c r="H26" t="str">
        <f t="shared" si="0"/>
        <v>SMS&gt;INBOUND&gt;SMS</v>
      </c>
      <c r="I26">
        <f t="shared" si="2"/>
        <v>3</v>
      </c>
      <c r="J26">
        <f t="shared" si="3"/>
        <v>0</v>
      </c>
      <c r="K26">
        <f t="shared" si="4"/>
        <v>1</v>
      </c>
      <c r="L26">
        <f t="shared" si="5"/>
        <v>0</v>
      </c>
      <c r="M26">
        <f t="shared" si="6"/>
        <v>2</v>
      </c>
      <c r="N26">
        <f t="shared" si="7"/>
        <v>0</v>
      </c>
      <c r="O26">
        <f t="shared" si="8"/>
        <v>0</v>
      </c>
      <c r="P26">
        <v>1</v>
      </c>
    </row>
    <row r="27" spans="1:16" x14ac:dyDescent="0.25">
      <c r="A27" t="s">
        <v>25</v>
      </c>
      <c r="B27">
        <f t="shared" ca="1" si="1"/>
        <v>28</v>
      </c>
      <c r="C27" t="s">
        <v>43</v>
      </c>
      <c r="D27" t="s">
        <v>41</v>
      </c>
      <c r="E27" t="s">
        <v>43</v>
      </c>
      <c r="H27" t="str">
        <f t="shared" si="0"/>
        <v>SSO&gt;OUTBOUND&gt;SSO</v>
      </c>
      <c r="I27">
        <f t="shared" si="2"/>
        <v>3</v>
      </c>
      <c r="J27">
        <f t="shared" si="3"/>
        <v>0</v>
      </c>
      <c r="K27">
        <f t="shared" si="4"/>
        <v>0</v>
      </c>
      <c r="L27">
        <f t="shared" si="5"/>
        <v>1</v>
      </c>
      <c r="M27">
        <f t="shared" si="6"/>
        <v>0</v>
      </c>
      <c r="N27">
        <f t="shared" si="7"/>
        <v>2</v>
      </c>
      <c r="O27">
        <f t="shared" si="8"/>
        <v>0</v>
      </c>
      <c r="P27">
        <v>1</v>
      </c>
    </row>
    <row r="28" spans="1:16" x14ac:dyDescent="0.25">
      <c r="A28" t="s">
        <v>26</v>
      </c>
      <c r="B28">
        <f t="shared" ca="1" si="1"/>
        <v>37</v>
      </c>
      <c r="C28" t="s">
        <v>43</v>
      </c>
      <c r="D28" t="s">
        <v>41</v>
      </c>
      <c r="H28" t="str">
        <f t="shared" si="0"/>
        <v>SSO&gt;OUTBOUND</v>
      </c>
      <c r="I28">
        <f t="shared" si="2"/>
        <v>2</v>
      </c>
      <c r="J28">
        <f t="shared" si="3"/>
        <v>0</v>
      </c>
      <c r="K28">
        <f t="shared" si="4"/>
        <v>0</v>
      </c>
      <c r="L28">
        <f t="shared" si="5"/>
        <v>1</v>
      </c>
      <c r="M28">
        <f t="shared" si="6"/>
        <v>0</v>
      </c>
      <c r="N28">
        <f t="shared" si="7"/>
        <v>1</v>
      </c>
      <c r="O28">
        <f t="shared" si="8"/>
        <v>0</v>
      </c>
      <c r="P28">
        <v>1</v>
      </c>
    </row>
    <row r="29" spans="1:16" x14ac:dyDescent="0.25">
      <c r="A29" t="s">
        <v>27</v>
      </c>
      <c r="B29">
        <f t="shared" ca="1" si="1"/>
        <v>61</v>
      </c>
      <c r="C29" t="s">
        <v>38</v>
      </c>
      <c r="D29" t="s">
        <v>41</v>
      </c>
      <c r="H29" t="str">
        <f t="shared" si="0"/>
        <v>WWW&gt;OUTBOUND</v>
      </c>
      <c r="I29">
        <f t="shared" si="2"/>
        <v>2</v>
      </c>
      <c r="J29">
        <f t="shared" si="3"/>
        <v>0</v>
      </c>
      <c r="K29">
        <f t="shared" si="4"/>
        <v>0</v>
      </c>
      <c r="L29">
        <f t="shared" si="5"/>
        <v>1</v>
      </c>
      <c r="M29">
        <f t="shared" si="6"/>
        <v>0</v>
      </c>
      <c r="N29">
        <f t="shared" si="7"/>
        <v>0</v>
      </c>
      <c r="O29">
        <f t="shared" si="8"/>
        <v>1</v>
      </c>
      <c r="P29">
        <v>1</v>
      </c>
    </row>
    <row r="30" spans="1:16" x14ac:dyDescent="0.25">
      <c r="A30" t="s">
        <v>28</v>
      </c>
      <c r="B30">
        <f t="shared" ca="1" si="1"/>
        <v>44</v>
      </c>
      <c r="C30" t="s">
        <v>38</v>
      </c>
      <c r="D30" t="s">
        <v>41</v>
      </c>
      <c r="H30" t="str">
        <f t="shared" si="0"/>
        <v>WWW&gt;OUTBOUND</v>
      </c>
      <c r="I30">
        <f t="shared" si="2"/>
        <v>2</v>
      </c>
      <c r="J30">
        <f t="shared" si="3"/>
        <v>0</v>
      </c>
      <c r="K30">
        <f t="shared" si="4"/>
        <v>0</v>
      </c>
      <c r="L30">
        <f t="shared" si="5"/>
        <v>1</v>
      </c>
      <c r="M30">
        <f t="shared" si="6"/>
        <v>0</v>
      </c>
      <c r="N30">
        <f t="shared" si="7"/>
        <v>0</v>
      </c>
      <c r="O30">
        <f t="shared" si="8"/>
        <v>1</v>
      </c>
      <c r="P30">
        <v>1</v>
      </c>
    </row>
    <row r="31" spans="1:16" x14ac:dyDescent="0.25">
      <c r="A31" t="s">
        <v>29</v>
      </c>
      <c r="B31">
        <f t="shared" ca="1" si="1"/>
        <v>31</v>
      </c>
      <c r="C31" t="s">
        <v>38</v>
      </c>
      <c r="D31" t="s">
        <v>41</v>
      </c>
      <c r="H31" t="str">
        <f t="shared" si="0"/>
        <v>WWW&gt;OUTBOUND</v>
      </c>
      <c r="I31">
        <f t="shared" si="2"/>
        <v>2</v>
      </c>
      <c r="J31">
        <f t="shared" si="3"/>
        <v>0</v>
      </c>
      <c r="K31">
        <f t="shared" si="4"/>
        <v>0</v>
      </c>
      <c r="L31">
        <f t="shared" si="5"/>
        <v>1</v>
      </c>
      <c r="M31">
        <f t="shared" si="6"/>
        <v>0</v>
      </c>
      <c r="N31">
        <f t="shared" si="7"/>
        <v>0</v>
      </c>
      <c r="O31">
        <f t="shared" si="8"/>
        <v>1</v>
      </c>
      <c r="P31">
        <v>1</v>
      </c>
    </row>
    <row r="32" spans="1:16" x14ac:dyDescent="0.25">
      <c r="A32" t="s">
        <v>44</v>
      </c>
      <c r="B32">
        <f t="shared" ca="1" si="1"/>
        <v>41</v>
      </c>
      <c r="C32" t="s">
        <v>38</v>
      </c>
      <c r="D32" t="s">
        <v>42</v>
      </c>
      <c r="H32" t="str">
        <f t="shared" si="0"/>
        <v>WWW&gt;SMS</v>
      </c>
      <c r="I32">
        <f t="shared" si="2"/>
        <v>2</v>
      </c>
      <c r="J32">
        <f t="shared" si="3"/>
        <v>0</v>
      </c>
      <c r="K32">
        <f t="shared" si="4"/>
        <v>0</v>
      </c>
      <c r="L32">
        <f t="shared" si="5"/>
        <v>0</v>
      </c>
      <c r="M32">
        <f t="shared" si="6"/>
        <v>1</v>
      </c>
      <c r="N32">
        <f t="shared" si="7"/>
        <v>0</v>
      </c>
      <c r="O32">
        <f t="shared" si="8"/>
        <v>1</v>
      </c>
      <c r="P32">
        <v>1</v>
      </c>
    </row>
    <row r="33" spans="1:16" x14ac:dyDescent="0.25">
      <c r="A33" t="s">
        <v>45</v>
      </c>
      <c r="B33">
        <f t="shared" ca="1" si="1"/>
        <v>74</v>
      </c>
      <c r="C33" t="s">
        <v>38</v>
      </c>
      <c r="D33" t="s">
        <v>43</v>
      </c>
      <c r="H33" t="str">
        <f t="shared" si="0"/>
        <v>WWW&gt;SSO</v>
      </c>
      <c r="I33">
        <f t="shared" si="2"/>
        <v>2</v>
      </c>
      <c r="J33">
        <f t="shared" si="3"/>
        <v>0</v>
      </c>
      <c r="K33">
        <f t="shared" si="4"/>
        <v>0</v>
      </c>
      <c r="L33">
        <f t="shared" si="5"/>
        <v>0</v>
      </c>
      <c r="M33">
        <f t="shared" si="6"/>
        <v>0</v>
      </c>
      <c r="N33">
        <f t="shared" si="7"/>
        <v>1</v>
      </c>
      <c r="O33">
        <f t="shared" si="8"/>
        <v>1</v>
      </c>
      <c r="P33">
        <v>1</v>
      </c>
    </row>
    <row r="34" spans="1:16" x14ac:dyDescent="0.25">
      <c r="A34" t="s">
        <v>46</v>
      </c>
      <c r="B34">
        <f t="shared" ca="1" si="1"/>
        <v>64</v>
      </c>
      <c r="C34" t="s">
        <v>38</v>
      </c>
      <c r="D34" t="s">
        <v>43</v>
      </c>
      <c r="H34" t="str">
        <f t="shared" si="0"/>
        <v>WWW&gt;SSO</v>
      </c>
      <c r="I34">
        <f t="shared" si="2"/>
        <v>2</v>
      </c>
      <c r="J34">
        <f t="shared" si="3"/>
        <v>0</v>
      </c>
      <c r="K34">
        <f t="shared" si="4"/>
        <v>0</v>
      </c>
      <c r="L34">
        <f t="shared" si="5"/>
        <v>0</v>
      </c>
      <c r="M34">
        <f t="shared" si="6"/>
        <v>0</v>
      </c>
      <c r="N34">
        <f t="shared" si="7"/>
        <v>1</v>
      </c>
      <c r="O34">
        <f t="shared" si="8"/>
        <v>1</v>
      </c>
      <c r="P34">
        <v>1</v>
      </c>
    </row>
    <row r="35" spans="1:16" x14ac:dyDescent="0.25">
      <c r="A35" t="s">
        <v>47</v>
      </c>
      <c r="B35">
        <f t="shared" ca="1" si="1"/>
        <v>35</v>
      </c>
      <c r="C35" t="s">
        <v>56</v>
      </c>
      <c r="D35" t="s">
        <v>38</v>
      </c>
      <c r="H35" t="str">
        <f t="shared" si="0"/>
        <v>ZAM&gt;WWW</v>
      </c>
      <c r="I35">
        <f t="shared" si="2"/>
        <v>2</v>
      </c>
      <c r="J35">
        <f t="shared" si="3"/>
        <v>0</v>
      </c>
      <c r="K35">
        <f t="shared" si="4"/>
        <v>0</v>
      </c>
      <c r="L35">
        <f t="shared" si="5"/>
        <v>0</v>
      </c>
      <c r="M35">
        <f t="shared" si="6"/>
        <v>0</v>
      </c>
      <c r="N35">
        <f t="shared" si="7"/>
        <v>0</v>
      </c>
      <c r="O35">
        <f t="shared" si="8"/>
        <v>1</v>
      </c>
      <c r="P3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Korzen, Michal (external - Project)</dc:creator>
  <cp:lastModifiedBy>Korzen, Michal (external - Project)</cp:lastModifiedBy>
  <dcterms:created xsi:type="dcterms:W3CDTF">2016-11-17T13:23:38Z</dcterms:created>
  <dcterms:modified xsi:type="dcterms:W3CDTF">2016-12-07T11:46:57Z</dcterms:modified>
</cp:coreProperties>
</file>