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<sst xmlns="http://schemas.openxmlformats.org/spreadsheetml/2006/main" count="28" uniqueCount="24">
  <si>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Date</t>
  </si>
  <si>
    <t>Food shopping</t>
  </si>
  <si>
    <t>Pharmacy</t>
  </si>
  <si>
    <t>Travel</t>
  </si>
  <si>
    <t>Miscelanious</t>
  </si>
  <si>
    <t>Together</t>
  </si>
  <si>
    <t>25.10.2023</t>
  </si>
  <si>
    <t>lidl</t>
  </si>
  <si>
    <t>28.10.2023</t>
  </si>
  <si>
    <t>Tesco food shopping</t>
  </si>
  <si>
    <t>30.10.2023</t>
  </si>
  <si>
    <t>2.11.2023</t>
  </si>
  <si>
    <t>3.11.2023</t>
  </si>
  <si>
    <t>aktualne</t>
  </si>
  <si>
    <t>5.11.2023</t>
  </si>
  <si>
    <t>5,97</t>
  </si>
  <si>
    <t>food shopping</t>
  </si>
  <si>
    <t>6.11.2023</t>
  </si>
  <si>
    <t>3,60</t>
  </si>
  <si>
    <t>Tesco food shopping, potraviny, VUB AS, 1,65,</t>
  </si>
  <si>
    <t>8.11.2023</t>
  </si>
  <si>
    <t>na 3 tyzdne</t>
  </si>
  <si>
    <t>po scitani s proteinom</t>
  </si>
  <si>
    <t>rozdiel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</si>
</sst>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N14" sqref="N14"/>
    </sheetView>
  </sheetViews>
  <sheetFormatPr defaultColWidth="9" defaultRowHeight="14.4"/>
  <cols>
    <col min="1" max="1" width="9.77777777777778" customWidth="1"/>
    <col min="5" max="5" width="12.8888888888889" customWidth="1"/>
    <col min="6" max="6" width="42.2222222222222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0</v>
      </c>
      <c r="G1" s="1" t="s">
        <v>5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1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M10">
        <v>250</v>
      </c>
    </row>
    <row r="11" spans="1:1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M11">
        <v>45</v>
      </c>
    </row>
    <row r="12" spans="1:1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M12">
        <v>90</v>
      </c>
    </row>
    <row r="13" spans="1:1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M13">
        <v>18</v>
      </c>
    </row>
    <row r="14" spans="1: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>
      <c r="A15" t="s">
        <v>6</v>
      </c>
      <c r="B15">
        <v>47</v>
      </c>
      <c r="C15">
        <v>0</v>
      </c>
      <c r="D15">
        <v>0</v>
      </c>
      <c r="E15">
        <v>0</v>
      </c>
      <c r="F15" t="s">
        <v>7</v>
      </c>
      <c r="G15">
        <f>SUM(B15,C15,D15,E15)</f>
        <v>47</v>
      </c>
    </row>
    <row r="16" spans="1:7">
      <c r="A16" t="s">
        <v>8</v>
      </c>
      <c r="B16">
        <v>13.85</v>
      </c>
      <c r="C16">
        <v>0</v>
      </c>
      <c r="D16">
        <v>0</v>
      </c>
      <c r="E16">
        <v>0</v>
      </c>
      <c r="F16" t="s">
        <v>9</v>
      </c>
      <c r="G16">
        <f t="shared" ref="G16:G23" si="0">SUM(B16,C16,D16,E16)</f>
        <v>13.85</v>
      </c>
    </row>
    <row r="17" spans="1:7">
      <c r="A17" t="s">
        <v>10</v>
      </c>
      <c r="B17">
        <f>8.24+8.1+2.75+13.2</f>
        <v>32.29</v>
      </c>
      <c r="C17">
        <v>0</v>
      </c>
      <c r="D17">
        <v>0</v>
      </c>
      <c r="E17">
        <v>0</v>
      </c>
      <c r="F17" t="s">
        <v>9</v>
      </c>
      <c r="G17">
        <f t="shared" si="0"/>
        <v>32.29</v>
      </c>
    </row>
    <row r="18" spans="1: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7">
      <c r="A19" t="s">
        <v>11</v>
      </c>
      <c r="B19" s="2">
        <v>42</v>
      </c>
      <c r="C19" s="2">
        <v>0</v>
      </c>
      <c r="D19" s="2">
        <v>0</v>
      </c>
      <c r="E19" s="2">
        <v>0</v>
      </c>
      <c r="F19" t="s">
        <v>9</v>
      </c>
      <c r="G19">
        <f t="shared" si="0"/>
        <v>42</v>
      </c>
    </row>
    <row r="20" spans="1:11">
      <c r="A20" t="s">
        <v>12</v>
      </c>
      <c r="B20" s="2">
        <v>31</v>
      </c>
      <c r="C20" s="2">
        <v>0</v>
      </c>
      <c r="D20" s="2">
        <v>0</v>
      </c>
      <c r="E20" s="2">
        <v>0</v>
      </c>
      <c r="F20" t="s">
        <v>9</v>
      </c>
      <c r="G20">
        <f t="shared" si="0"/>
        <v>31</v>
      </c>
      <c r="J20">
        <f>250-45-30</f>
        <v>175</v>
      </c>
      <c r="K20" t="s">
        <v>13</v>
      </c>
    </row>
    <row r="21" spans="1:7">
      <c r="A21" t="s">
        <v>14</v>
      </c>
      <c r="B21" s="2" t="s">
        <v>15</v>
      </c>
      <c r="C21" s="2">
        <v>0</v>
      </c>
      <c r="D21" s="2">
        <v>0</v>
      </c>
      <c r="E21" s="2">
        <v>0</v>
      </c>
      <c r="F21" t="s">
        <v>16</v>
      </c>
      <c r="G21">
        <f t="shared" si="0"/>
        <v>0</v>
      </c>
    </row>
    <row r="22" spans="1:7">
      <c r="A22" t="s">
        <v>17</v>
      </c>
      <c r="B22" s="2">
        <v>40</v>
      </c>
      <c r="C22" s="2">
        <v>0</v>
      </c>
      <c r="D22" s="2" t="s">
        <v>18</v>
      </c>
      <c r="E22" s="2">
        <v>1.65</v>
      </c>
      <c r="F22" t="s">
        <v>19</v>
      </c>
      <c r="G22">
        <f t="shared" si="0"/>
        <v>41.65</v>
      </c>
    </row>
    <row r="23" spans="1:11">
      <c r="A23" t="s">
        <v>20</v>
      </c>
      <c r="B23" s="2">
        <v>45</v>
      </c>
      <c r="C23" s="2">
        <v>7</v>
      </c>
      <c r="D23" s="2">
        <v>0</v>
      </c>
      <c r="E23" s="2">
        <v>0</v>
      </c>
      <c r="F23" t="s">
        <v>9</v>
      </c>
      <c r="G23">
        <f t="shared" si="0"/>
        <v>52</v>
      </c>
      <c r="J23">
        <v>90</v>
      </c>
      <c r="K23" t="s">
        <v>21</v>
      </c>
    </row>
    <row r="24" spans="7:11">
      <c r="G24">
        <f>SUM(G15:G23)</f>
        <v>259.79</v>
      </c>
      <c r="J24">
        <v>118</v>
      </c>
      <c r="K24" t="s">
        <v>22</v>
      </c>
    </row>
    <row r="27" spans="10:11">
      <c r="J27">
        <f>175-118</f>
        <v>57</v>
      </c>
      <c r="K27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2023-11-08T19:43:00Z</dcterms:created>
  <dcterms:modified xsi:type="dcterms:W3CDTF">2023-11-09T08:31:28Z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8944284A086C4798872E021C1618999B_12</vt:lpwstr>
  </property>
  <property fmtid="{D5CDD505-2E9C-101B-9397-08002B2CF9AE}" pid="3" name="KSOProductBuildVer">
    <vt:lpwstr>1033-12.2.0.13266</vt:lpwstr>
  </property>
</Properties>
</file>