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2UHRI\Desktop\"/>
    </mc:Choice>
  </mc:AlternateContent>
  <xr:revisionPtr revIDLastSave="0" documentId="13_ncr:1_{4E070014-C755-477F-BC73-F82411B11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G25" i="1"/>
  <c r="E25" i="1"/>
  <c r="D24" i="1"/>
  <c r="D22" i="1"/>
  <c r="C21" i="1"/>
  <c r="D20" i="1"/>
  <c r="D18" i="1"/>
  <c r="C17" i="1"/>
  <c r="G15" i="1"/>
  <c r="I15" i="1"/>
  <c r="G14" i="1"/>
  <c r="E14" i="1"/>
  <c r="I10" i="1"/>
  <c r="E3" i="1"/>
  <c r="F21" i="1"/>
  <c r="C2" i="1"/>
</calcChain>
</file>

<file path=xl/sharedStrings.xml><?xml version="1.0" encoding="utf-8"?>
<sst xmlns="http://schemas.openxmlformats.org/spreadsheetml/2006/main" count="72" uniqueCount="51">
  <si>
    <t>date</t>
  </si>
  <si>
    <t xml:space="preserve">aeon </t>
  </si>
  <si>
    <t xml:space="preserve">food court </t>
  </si>
  <si>
    <t xml:space="preserve">eating outisde </t>
  </si>
  <si>
    <t xml:space="preserve">grab </t>
  </si>
  <si>
    <t xml:space="preserve">bills </t>
  </si>
  <si>
    <t>miscelanious</t>
  </si>
  <si>
    <t xml:space="preserve">hygiene </t>
  </si>
  <si>
    <t xml:space="preserve">mike </t>
  </si>
  <si>
    <t xml:space="preserve">rabbit </t>
  </si>
  <si>
    <t>27/5/2024</t>
  </si>
  <si>
    <t>26/5/2024</t>
  </si>
  <si>
    <t>25/5/2024</t>
  </si>
  <si>
    <t xml:space="preserve">150 - eating outside </t>
  </si>
  <si>
    <t xml:space="preserve">food shopping </t>
  </si>
  <si>
    <t>24/5/2024</t>
  </si>
  <si>
    <t>Monday</t>
  </si>
  <si>
    <t>Sunday</t>
  </si>
  <si>
    <t>Saturday</t>
  </si>
  <si>
    <t xml:space="preserve">Friday </t>
  </si>
  <si>
    <t>Thursday</t>
  </si>
  <si>
    <t>Wednesday</t>
  </si>
  <si>
    <t>Tuesday</t>
  </si>
  <si>
    <t>23/5/2024</t>
  </si>
  <si>
    <t>22/5/2024</t>
  </si>
  <si>
    <t>21/5/2024</t>
  </si>
  <si>
    <t>25 mamak</t>
  </si>
  <si>
    <t>20/5/2024</t>
  </si>
  <si>
    <t>Friday</t>
  </si>
  <si>
    <t>19/5/2024</t>
  </si>
  <si>
    <t xml:space="preserve">discription </t>
  </si>
  <si>
    <t>18/5/2024</t>
  </si>
  <si>
    <t>25 mike eating outside</t>
  </si>
  <si>
    <t>16/5/2024</t>
  </si>
  <si>
    <t>15/5/2024</t>
  </si>
  <si>
    <t>14/5/2024</t>
  </si>
  <si>
    <t>13/5/2024</t>
  </si>
  <si>
    <t xml:space="preserve">replacing screen </t>
  </si>
  <si>
    <t>120 books ,42</t>
  </si>
  <si>
    <t xml:space="preserve">78 mike lunch </t>
  </si>
  <si>
    <t>mamak 16</t>
  </si>
  <si>
    <t>17/5/2024</t>
  </si>
  <si>
    <t>coffee</t>
  </si>
  <si>
    <t>eating out 100</t>
  </si>
  <si>
    <t>mamak</t>
  </si>
  <si>
    <t xml:space="preserve">mamak, gan </t>
  </si>
  <si>
    <t>pharmacy , internet and electirc bill, mamak</t>
  </si>
  <si>
    <t>supplements</t>
  </si>
  <si>
    <t>mi bought 10rm keychain</t>
  </si>
  <si>
    <t xml:space="preserve">past tense and laptop fan </t>
  </si>
  <si>
    <t>charles laptop 280, mike laptop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</si>
</sst>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1" customWidth="1"/>
    <col min="3" max="3" width="15.42578125" customWidth="1"/>
    <col min="4" max="4" width="13.5703125" customWidth="1"/>
    <col min="5" max="5" width="23.42578125" customWidth="1"/>
    <col min="6" max="6" width="18.140625" customWidth="1"/>
    <col min="8" max="8" width="11" customWidth="1"/>
    <col min="9" max="9" width="19" customWidth="1"/>
    <col min="10" max="10" width="13.7109375" customWidth="1"/>
    <col min="11" max="11" width="24.42578125" customWidth="1"/>
    <col min="13" max="13" width="83.28515625" customWidth="1"/>
  </cols>
  <sheetData>
    <row r="1" spans="1:13" s="1" customFormat="1" ht="18.75" x14ac:dyDescent="0.3">
      <c r="A1" s="1">
        <v>0</v>
      </c>
      <c r="B1" s="1" t="s">
        <v>0</v>
      </c>
      <c r="C1" s="1" t="s">
        <v>2</v>
      </c>
      <c r="D1" s="1" t="s">
        <v>1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30</v>
      </c>
    </row>
    <row r="2" spans="1:13" x14ac:dyDescent="0.25">
      <c r="A2" t="s">
        <v>16</v>
      </c>
      <c r="B2" t="s">
        <v>10</v>
      </c>
      <c r="C2">
        <f>14+4+5+10</f>
        <v>33</v>
      </c>
      <c r="D2">
        <v>0</v>
      </c>
      <c r="E2">
        <v>140</v>
      </c>
      <c r="F2">
        <v>0</v>
      </c>
      <c r="G2">
        <v>20</v>
      </c>
      <c r="H2">
        <v>0</v>
      </c>
      <c r="I2">
        <v>0</v>
      </c>
      <c r="J2">
        <v>30</v>
      </c>
      <c r="K2">
        <v>0</v>
      </c>
      <c r="L2">
        <v>0</v>
      </c>
      <c r="M2" t="s">
        <v>47</v>
      </c>
    </row>
    <row r="3" spans="1:13" x14ac:dyDescent="0.25">
      <c r="A3" t="s">
        <v>17</v>
      </c>
      <c r="B3" t="s">
        <v>11</v>
      </c>
      <c r="C3">
        <v>0</v>
      </c>
      <c r="D3">
        <v>42</v>
      </c>
      <c r="E3">
        <f>170+74</f>
        <v>244</v>
      </c>
      <c r="F3">
        <v>0</v>
      </c>
      <c r="G3">
        <v>0</v>
      </c>
      <c r="H3">
        <v>0</v>
      </c>
      <c r="I3">
        <v>0</v>
      </c>
      <c r="J3">
        <v>0</v>
      </c>
      <c r="K3" t="s">
        <v>13</v>
      </c>
      <c r="L3">
        <v>0</v>
      </c>
    </row>
    <row r="4" spans="1:13" x14ac:dyDescent="0.25">
      <c r="A4" t="s">
        <v>18</v>
      </c>
      <c r="B4" t="s">
        <v>12</v>
      </c>
      <c r="C4">
        <v>0</v>
      </c>
      <c r="D4">
        <v>24</v>
      </c>
      <c r="E4">
        <v>0</v>
      </c>
      <c r="F4">
        <v>22</v>
      </c>
      <c r="G4">
        <v>36</v>
      </c>
      <c r="H4">
        <v>0</v>
      </c>
      <c r="I4">
        <v>10</v>
      </c>
      <c r="J4">
        <v>20</v>
      </c>
      <c r="K4">
        <v>0</v>
      </c>
      <c r="L4">
        <v>0</v>
      </c>
      <c r="M4" t="s">
        <v>48</v>
      </c>
    </row>
    <row r="5" spans="1:13" x14ac:dyDescent="0.25">
      <c r="A5" t="s">
        <v>19</v>
      </c>
      <c r="B5" t="s">
        <v>15</v>
      </c>
      <c r="C5">
        <v>0</v>
      </c>
      <c r="D5">
        <v>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26</v>
      </c>
      <c r="L5">
        <v>0</v>
      </c>
    </row>
    <row r="6" spans="1:13" x14ac:dyDescent="0.25">
      <c r="A6" t="s">
        <v>20</v>
      </c>
      <c r="B6" t="s">
        <v>23</v>
      </c>
      <c r="C6">
        <v>27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5">
      <c r="A7" t="s">
        <v>21</v>
      </c>
      <c r="B7" t="s">
        <v>24</v>
      </c>
      <c r="C7">
        <v>35</v>
      </c>
      <c r="D7">
        <v>150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5">
      <c r="A8" t="s">
        <v>22</v>
      </c>
      <c r="B8" t="s">
        <v>25</v>
      </c>
      <c r="C8">
        <v>0</v>
      </c>
      <c r="D8">
        <v>100</v>
      </c>
      <c r="E8">
        <v>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44</v>
      </c>
    </row>
    <row r="9" spans="1:13" x14ac:dyDescent="0.25">
      <c r="A9" t="s">
        <v>16</v>
      </c>
      <c r="B9" t="s">
        <v>27</v>
      </c>
      <c r="C9">
        <v>22</v>
      </c>
      <c r="D9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5">
      <c r="A10" t="s">
        <v>17</v>
      </c>
      <c r="B10" t="s">
        <v>29</v>
      </c>
      <c r="C10">
        <v>0</v>
      </c>
      <c r="D10">
        <v>59</v>
      </c>
      <c r="E10">
        <v>0</v>
      </c>
      <c r="F10">
        <v>0</v>
      </c>
      <c r="G10">
        <v>0</v>
      </c>
      <c r="H10">
        <v>0</v>
      </c>
      <c r="I10">
        <f>60+45</f>
        <v>105</v>
      </c>
      <c r="J10">
        <v>0</v>
      </c>
      <c r="K10">
        <v>0</v>
      </c>
      <c r="L10">
        <v>0</v>
      </c>
      <c r="M10" t="s">
        <v>49</v>
      </c>
    </row>
    <row r="11" spans="1:13" x14ac:dyDescent="0.25">
      <c r="A11" t="s">
        <v>18</v>
      </c>
      <c r="B11" t="s">
        <v>31</v>
      </c>
      <c r="C11">
        <v>22</v>
      </c>
      <c r="D11">
        <v>22</v>
      </c>
      <c r="E11">
        <v>20</v>
      </c>
      <c r="F11">
        <v>0</v>
      </c>
      <c r="G11">
        <v>50</v>
      </c>
      <c r="H11">
        <v>0</v>
      </c>
      <c r="I11">
        <v>0</v>
      </c>
      <c r="J11">
        <v>0</v>
      </c>
      <c r="K11" t="s">
        <v>32</v>
      </c>
      <c r="L11">
        <v>0</v>
      </c>
      <c r="M11" t="s">
        <v>44</v>
      </c>
    </row>
    <row r="12" spans="1:13" x14ac:dyDescent="0.25">
      <c r="A12" t="s">
        <v>28</v>
      </c>
      <c r="B12" t="s">
        <v>41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t="s">
        <v>20</v>
      </c>
      <c r="B13" t="s">
        <v>33</v>
      </c>
      <c r="C13">
        <v>0</v>
      </c>
      <c r="D13">
        <v>0</v>
      </c>
      <c r="E13">
        <v>0</v>
      </c>
      <c r="F13">
        <v>45</v>
      </c>
      <c r="G13">
        <v>28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s="2" customFormat="1" x14ac:dyDescent="0.25">
      <c r="A14" t="s">
        <v>21</v>
      </c>
      <c r="B14" t="s">
        <v>34</v>
      </c>
      <c r="C14">
        <v>0</v>
      </c>
      <c r="D14">
        <v>0</v>
      </c>
      <c r="E14">
        <f>225+52</f>
        <v>277</v>
      </c>
      <c r="F14">
        <v>22</v>
      </c>
      <c r="G14">
        <f>15+17+17</f>
        <v>49</v>
      </c>
      <c r="H14">
        <v>0</v>
      </c>
      <c r="I14">
        <v>0</v>
      </c>
      <c r="J14">
        <v>30</v>
      </c>
      <c r="K14">
        <v>0</v>
      </c>
      <c r="L14">
        <v>0</v>
      </c>
      <c r="M14"/>
    </row>
    <row r="15" spans="1:13" s="2" customFormat="1" x14ac:dyDescent="0.25">
      <c r="A15" t="s">
        <v>22</v>
      </c>
      <c r="B15" t="s">
        <v>35</v>
      </c>
      <c r="C15">
        <v>0</v>
      </c>
      <c r="D15">
        <v>25</v>
      </c>
      <c r="E15">
        <v>0</v>
      </c>
      <c r="F15">
        <v>0</v>
      </c>
      <c r="G15">
        <f>65+17</f>
        <v>82</v>
      </c>
      <c r="H15">
        <v>0</v>
      </c>
      <c r="I15">
        <f>280+160</f>
        <v>440</v>
      </c>
      <c r="J15">
        <v>0</v>
      </c>
      <c r="K15">
        <v>0</v>
      </c>
      <c r="L15">
        <v>0</v>
      </c>
      <c r="M15" t="s">
        <v>50</v>
      </c>
    </row>
    <row r="16" spans="1:13" s="2" customFormat="1" x14ac:dyDescent="0.25">
      <c r="A16" t="s">
        <v>16</v>
      </c>
      <c r="B16" t="s">
        <v>36</v>
      </c>
      <c r="C16">
        <v>0</v>
      </c>
      <c r="D16">
        <v>15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43</v>
      </c>
    </row>
    <row r="17" spans="1:13" s="2" customFormat="1" x14ac:dyDescent="0.25">
      <c r="A17" t="s">
        <v>17</v>
      </c>
      <c r="B17" s="3">
        <v>45631</v>
      </c>
      <c r="C17">
        <f>32</f>
        <v>32</v>
      </c>
      <c r="D17">
        <v>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/>
    </row>
    <row r="18" spans="1:13" s="2" customFormat="1" x14ac:dyDescent="0.25">
      <c r="A18" t="s">
        <v>18</v>
      </c>
      <c r="B18" s="3">
        <v>45601</v>
      </c>
      <c r="C18">
        <v>49</v>
      </c>
      <c r="D18">
        <f>15+36</f>
        <v>51</v>
      </c>
      <c r="E18">
        <v>20</v>
      </c>
      <c r="F18">
        <v>14</v>
      </c>
      <c r="G18">
        <v>70</v>
      </c>
      <c r="H18">
        <v>0</v>
      </c>
      <c r="I18">
        <v>45</v>
      </c>
      <c r="J18">
        <v>0</v>
      </c>
      <c r="K18">
        <v>0</v>
      </c>
      <c r="L18">
        <v>0</v>
      </c>
      <c r="M18" t="s">
        <v>45</v>
      </c>
    </row>
    <row r="19" spans="1:13" s="2" customFormat="1" x14ac:dyDescent="0.25">
      <c r="A19" t="s">
        <v>28</v>
      </c>
      <c r="B19" s="3">
        <v>45570</v>
      </c>
      <c r="C19">
        <v>0</v>
      </c>
      <c r="D19">
        <v>59</v>
      </c>
      <c r="E19">
        <v>0</v>
      </c>
      <c r="F19">
        <v>20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/>
    </row>
    <row r="20" spans="1:13" s="2" customFormat="1" x14ac:dyDescent="0.25">
      <c r="A20" t="s">
        <v>20</v>
      </c>
      <c r="B20" s="3">
        <v>45540</v>
      </c>
      <c r="C20">
        <v>22</v>
      </c>
      <c r="D20">
        <f>15+65+55+3</f>
        <v>138</v>
      </c>
      <c r="E20">
        <v>85</v>
      </c>
      <c r="F20">
        <v>0</v>
      </c>
      <c r="G20">
        <v>0</v>
      </c>
      <c r="H20">
        <v>600</v>
      </c>
      <c r="I20">
        <v>0</v>
      </c>
      <c r="J20">
        <v>15</v>
      </c>
      <c r="K20">
        <v>0</v>
      </c>
      <c r="L20">
        <v>0</v>
      </c>
      <c r="M20" t="s">
        <v>46</v>
      </c>
    </row>
    <row r="21" spans="1:13" s="2" customFormat="1" x14ac:dyDescent="0.25">
      <c r="A21" t="s">
        <v>21</v>
      </c>
      <c r="B21" s="3">
        <v>45509</v>
      </c>
      <c r="C21">
        <f>14+3+13+5</f>
        <v>35</v>
      </c>
      <c r="D21">
        <v>100</v>
      </c>
      <c r="E21">
        <v>0</v>
      </c>
      <c r="F21">
        <f>31+11</f>
        <v>42</v>
      </c>
      <c r="G21">
        <v>26</v>
      </c>
      <c r="H21">
        <v>0</v>
      </c>
      <c r="I21">
        <v>320</v>
      </c>
      <c r="J21">
        <v>0</v>
      </c>
      <c r="K21" t="s">
        <v>38</v>
      </c>
      <c r="L21">
        <v>0</v>
      </c>
      <c r="M21" t="s">
        <v>37</v>
      </c>
    </row>
    <row r="22" spans="1:13" s="2" customFormat="1" x14ac:dyDescent="0.25">
      <c r="A22" t="s">
        <v>22</v>
      </c>
      <c r="B22" s="3">
        <v>45478</v>
      </c>
      <c r="C22">
        <v>0</v>
      </c>
      <c r="D22">
        <f>40+43</f>
        <v>83</v>
      </c>
      <c r="E22">
        <v>200</v>
      </c>
      <c r="F22">
        <v>0</v>
      </c>
      <c r="G22">
        <v>35</v>
      </c>
      <c r="H22">
        <v>0</v>
      </c>
      <c r="I22">
        <v>0</v>
      </c>
      <c r="J22">
        <v>0</v>
      </c>
      <c r="K22" t="s">
        <v>39</v>
      </c>
      <c r="L22">
        <v>45</v>
      </c>
      <c r="M22" t="s">
        <v>9</v>
      </c>
    </row>
    <row r="23" spans="1:13" s="2" customFormat="1" x14ac:dyDescent="0.25">
      <c r="A23" t="s">
        <v>16</v>
      </c>
      <c r="B23" s="3">
        <v>45448</v>
      </c>
      <c r="C23">
        <v>28</v>
      </c>
      <c r="D23">
        <v>45</v>
      </c>
      <c r="E23">
        <v>0</v>
      </c>
      <c r="F23">
        <v>0</v>
      </c>
      <c r="G23">
        <v>0</v>
      </c>
      <c r="H23">
        <v>0</v>
      </c>
      <c r="I23">
        <v>30</v>
      </c>
      <c r="J23">
        <v>25</v>
      </c>
      <c r="K23">
        <v>0</v>
      </c>
      <c r="L23">
        <v>17</v>
      </c>
      <c r="M23"/>
    </row>
    <row r="24" spans="1:13" s="2" customFormat="1" x14ac:dyDescent="0.25">
      <c r="A24" t="s">
        <v>17</v>
      </c>
      <c r="B24" s="3">
        <v>45417</v>
      </c>
      <c r="C24">
        <v>45</v>
      </c>
      <c r="D24">
        <f>70+25</f>
        <v>95</v>
      </c>
      <c r="E24">
        <v>0</v>
      </c>
      <c r="F24">
        <v>0</v>
      </c>
      <c r="G24">
        <v>0</v>
      </c>
      <c r="H24">
        <v>0</v>
      </c>
      <c r="I24">
        <v>45</v>
      </c>
      <c r="J24">
        <v>0</v>
      </c>
      <c r="K24">
        <v>0</v>
      </c>
      <c r="L24">
        <v>0</v>
      </c>
      <c r="M24"/>
    </row>
    <row r="25" spans="1:13" s="2" customFormat="1" x14ac:dyDescent="0.25">
      <c r="A25" t="s">
        <v>18</v>
      </c>
      <c r="B25" s="3">
        <v>45387</v>
      </c>
      <c r="C25">
        <v>0</v>
      </c>
      <c r="D25">
        <v>20</v>
      </c>
      <c r="E25">
        <f>144+60</f>
        <v>204</v>
      </c>
      <c r="F25">
        <v>16</v>
      </c>
      <c r="G25">
        <f>24+18</f>
        <v>42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40</v>
      </c>
    </row>
    <row r="26" spans="1:13" s="2" customFormat="1" x14ac:dyDescent="0.25">
      <c r="A26" t="s">
        <v>28</v>
      </c>
      <c r="B26" s="3">
        <v>45356</v>
      </c>
      <c r="C26">
        <v>22</v>
      </c>
      <c r="D26">
        <v>60</v>
      </c>
      <c r="E26">
        <v>300</v>
      </c>
      <c r="F26">
        <v>0</v>
      </c>
      <c r="G26">
        <v>13</v>
      </c>
      <c r="H26">
        <v>0</v>
      </c>
      <c r="I26">
        <v>20</v>
      </c>
      <c r="J26">
        <v>0</v>
      </c>
      <c r="K26">
        <v>0</v>
      </c>
      <c r="L26">
        <v>0</v>
      </c>
      <c r="M26"/>
    </row>
    <row r="27" spans="1:13" s="2" customFormat="1" x14ac:dyDescent="0.25">
      <c r="A27" t="s">
        <v>20</v>
      </c>
      <c r="B27" s="3">
        <v>45327</v>
      </c>
      <c r="C27">
        <v>27</v>
      </c>
      <c r="D27">
        <v>0</v>
      </c>
      <c r="E27">
        <v>0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/>
    </row>
    <row r="28" spans="1:13" s="2" customFormat="1" x14ac:dyDescent="0.25">
      <c r="A28" t="s">
        <v>21</v>
      </c>
      <c r="B28" s="3">
        <v>45296</v>
      </c>
      <c r="C28">
        <v>54</v>
      </c>
      <c r="D28">
        <v>0</v>
      </c>
      <c r="E28">
        <f>11+178</f>
        <v>189</v>
      </c>
      <c r="F28">
        <v>0</v>
      </c>
      <c r="G28">
        <v>36</v>
      </c>
      <c r="H28">
        <v>0</v>
      </c>
      <c r="I28">
        <v>30</v>
      </c>
      <c r="J28">
        <v>0</v>
      </c>
      <c r="K28">
        <v>17</v>
      </c>
      <c r="L28">
        <v>0</v>
      </c>
      <c r="M28" t="s">
        <v>42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Uhrinek, Michal</dc:creator>
  <cp:lastModifiedBy>Uhrinek, Michal</cp:lastModifiedBy>
  <dcterms:created xsi:type="dcterms:W3CDTF">2015-06-05T18:19:34Z</dcterms:created>
  <dcterms:modified xsi:type="dcterms:W3CDTF">2024-06-14T14:21:04Z</dcterms:modified>
</cp:coreProperties>
</file>