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OK\JobShop\OptyKombi\"/>
    </mc:Choice>
  </mc:AlternateContent>
  <xr:revisionPtr revIDLastSave="0" documentId="13_ncr:1_{9DED9B5A-5897-44DB-A786-5E8AE637136C}" xr6:coauthVersionLast="44" xr6:coauthVersionMax="44" xr10:uidLastSave="{00000000-0000-0000-0000-000000000000}"/>
  <bookViews>
    <workbookView xWindow="1455" yWindow="4215" windowWidth="28800" windowHeight="11385" activeTab="2" xr2:uid="{988B016C-ACE1-4A73-8686-759B1C40F975}"/>
  </bookViews>
  <sheets>
    <sheet name="pomiary 10" sheetId="1" r:id="rId1"/>
    <sheet name="jakość" sheetId="3" r:id="rId2"/>
    <sheet name="jakosc|czas" sheetId="5" r:id="rId3"/>
    <sheet name="CZAS Kubuntu" sheetId="2" r:id="rId4"/>
    <sheet name="CZAS Unixlab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L2" i="1" l="1"/>
  <c r="L3" i="1"/>
  <c r="L5" i="1"/>
  <c r="L6" i="1"/>
  <c r="L7" i="1"/>
  <c r="L2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</calcChain>
</file>

<file path=xl/sharedStrings.xml><?xml version="1.0" encoding="utf-8"?>
<sst xmlns="http://schemas.openxmlformats.org/spreadsheetml/2006/main" count="39" uniqueCount="33">
  <si>
    <t>plik</t>
  </si>
  <si>
    <t>pomiar1</t>
  </si>
  <si>
    <t>pomiar2</t>
  </si>
  <si>
    <t>pomiar3</t>
  </si>
  <si>
    <t>pomiar4</t>
  </si>
  <si>
    <t>pomiar5</t>
  </si>
  <si>
    <t>pomiar6</t>
  </si>
  <si>
    <t>pomiar7</t>
  </si>
  <si>
    <t>pomiar8</t>
  </si>
  <si>
    <t>pomiar9</t>
  </si>
  <si>
    <t>pomiar10</t>
  </si>
  <si>
    <t>maxjobs</t>
  </si>
  <si>
    <t>ŚREDNI</t>
  </si>
  <si>
    <t>tai20</t>
  </si>
  <si>
    <t>tai21</t>
  </si>
  <si>
    <t>tai22</t>
  </si>
  <si>
    <t>tai23</t>
  </si>
  <si>
    <t>tai24</t>
  </si>
  <si>
    <t>tai25</t>
  </si>
  <si>
    <t>file</t>
  </si>
  <si>
    <t>tai20.txt</t>
  </si>
  <si>
    <t>tai21.txt</t>
  </si>
  <si>
    <t>tai22.txt</t>
  </si>
  <si>
    <t>tai23.txt</t>
  </si>
  <si>
    <t>tai24.txt</t>
  </si>
  <si>
    <t>tai25.txt</t>
  </si>
  <si>
    <t>Maszyna 1</t>
  </si>
  <si>
    <t>Maszyna 2</t>
  </si>
  <si>
    <t>Lower bound</t>
  </si>
  <si>
    <t>Rozwiązanie zachłanne</t>
  </si>
  <si>
    <t>Rozwiązanie optymalizacyjne (5min)</t>
  </si>
  <si>
    <t>Czas(sekundy)</t>
  </si>
  <si>
    <t>rozwiązanie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</si>
</sst>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595959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wykonania się algorytmu od liczby</a:t>
            </a:r>
            <a:r>
              <a:rPr lang="pl-PL" baseline="0"/>
              <a:t> wczytanych zadań dla instancji tai25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'pomiary 10'!$A$10:$A$29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21</c:v>
                </c:pt>
              </c:numCache>
            </c:numRef>
          </c:cat>
          <c:val>
            <c:numRef>
              <c:f>'pomiary 10'!$L$10:$L$29</c:f>
              <c:numCache>
                <c:formatCode>0.0</c:formatCode>
                <c:ptCount val="20"/>
                <c:pt idx="0">
                  <c:v>6951.9</c:v>
                </c:pt>
                <c:pt idx="1">
                  <c:v>11410</c:v>
                </c:pt>
                <c:pt idx="2">
                  <c:v>20571.400000000001</c:v>
                </c:pt>
                <c:pt idx="3">
                  <c:v>46379.5</c:v>
                </c:pt>
                <c:pt idx="4">
                  <c:v>42452.5</c:v>
                </c:pt>
                <c:pt idx="5">
                  <c:v>63784.3</c:v>
                </c:pt>
                <c:pt idx="6">
                  <c:v>90378.1</c:v>
                </c:pt>
                <c:pt idx="7">
                  <c:v>99446.1</c:v>
                </c:pt>
                <c:pt idx="8">
                  <c:v>102311</c:v>
                </c:pt>
                <c:pt idx="9">
                  <c:v>144505.9</c:v>
                </c:pt>
                <c:pt idx="10">
                  <c:v>158649.60000000001</c:v>
                </c:pt>
                <c:pt idx="11">
                  <c:v>152825.79999999999</c:v>
                </c:pt>
                <c:pt idx="12">
                  <c:v>188226.2</c:v>
                </c:pt>
                <c:pt idx="13">
                  <c:v>203526.7</c:v>
                </c:pt>
                <c:pt idx="14">
                  <c:v>286063</c:v>
                </c:pt>
                <c:pt idx="15">
                  <c:v>197066.4</c:v>
                </c:pt>
                <c:pt idx="16">
                  <c:v>212222.3</c:v>
                </c:pt>
                <c:pt idx="17">
                  <c:v>303931.90000000002</c:v>
                </c:pt>
                <c:pt idx="18">
                  <c:v>406453.3</c:v>
                </c:pt>
                <c:pt idx="19">
                  <c:v>380827.6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A-4475-BFCC-B3C52716A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0485728"/>
        <c:axId val="763974912"/>
      </c:barChart>
      <c:catAx>
        <c:axId val="870485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wczytanych pierwszych zadań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3974912"/>
        <c:crosses val="autoZero"/>
        <c:auto val="1"/>
        <c:lblAlgn val="ctr"/>
        <c:lblOffset val="100"/>
        <c:noMultiLvlLbl val="0"/>
      </c:catAx>
      <c:valAx>
        <c:axId val="7639749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(nanosekundy)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048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Czasy</a:t>
            </a:r>
            <a:r>
              <a:rPr lang="pl-PL" baseline="0"/>
              <a:t> wykonania się algorytmu dla instancji tai20-25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'pomiary 10'!$A$2:$A$7</c:f>
              <c:strCache>
                <c:ptCount val="6"/>
                <c:pt idx="0">
                  <c:v>tai20.txt</c:v>
                </c:pt>
                <c:pt idx="1">
                  <c:v>tai21.txt</c:v>
                </c:pt>
                <c:pt idx="2">
                  <c:v>tai22.txt</c:v>
                </c:pt>
                <c:pt idx="3">
                  <c:v>tai23.txt</c:v>
                </c:pt>
                <c:pt idx="4">
                  <c:v>tai24.txt</c:v>
                </c:pt>
                <c:pt idx="5">
                  <c:v>tai25.txt</c:v>
                </c:pt>
              </c:strCache>
            </c:strRef>
          </c:cat>
          <c:val>
            <c:numRef>
              <c:f>'pomiary 10'!$L$2:$L$7</c:f>
              <c:numCache>
                <c:formatCode>General</c:formatCode>
                <c:ptCount val="6"/>
                <c:pt idx="0">
                  <c:v>311613.09999999998</c:v>
                </c:pt>
                <c:pt idx="1">
                  <c:v>421164.4</c:v>
                </c:pt>
                <c:pt idx="2">
                  <c:v>313016.5</c:v>
                </c:pt>
                <c:pt idx="3">
                  <c:v>229808.2</c:v>
                </c:pt>
                <c:pt idx="4">
                  <c:v>286912.3</c:v>
                </c:pt>
                <c:pt idx="5">
                  <c:v>401765.1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8-44A5-8CBD-6CD01EEA6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873328"/>
        <c:axId val="704225072"/>
      </c:barChart>
      <c:catAx>
        <c:axId val="76987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Nazwa instancji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4225072"/>
        <c:crosses val="autoZero"/>
        <c:auto val="1"/>
        <c:lblAlgn val="ctr"/>
        <c:lblOffset val="100"/>
        <c:noMultiLvlLbl val="0"/>
      </c:catAx>
      <c:valAx>
        <c:axId val="70422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(nanosekundy)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987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jakości rozwiązań algorytmu w porównaniu do wyznaczonego dolnego ograniczenia wartości funkcji celu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Długość uszeregowania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jakość!$A$2:$A$7</c:f>
              <c:strCache>
                <c:ptCount val="6"/>
                <c:pt idx="0">
                  <c:v>tai20</c:v>
                </c:pt>
                <c:pt idx="1">
                  <c:v>tai21</c:v>
                </c:pt>
                <c:pt idx="2">
                  <c:v>tai22</c:v>
                </c:pt>
                <c:pt idx="3">
                  <c:v>tai23</c:v>
                </c:pt>
                <c:pt idx="4">
                  <c:v>tai24</c:v>
                </c:pt>
                <c:pt idx="5">
                  <c:v>tai25</c:v>
                </c:pt>
              </c:strCache>
            </c:strRef>
          </c:cat>
          <c:val>
            <c:numRef>
              <c:f>jakość!$B$2:$B$7</c:f>
              <c:numCache>
                <c:formatCode>General</c:formatCode>
                <c:ptCount val="6"/>
                <c:pt idx="0">
                  <c:v>2360</c:v>
                </c:pt>
                <c:pt idx="1">
                  <c:v>2308</c:v>
                </c:pt>
                <c:pt idx="2">
                  <c:v>2567</c:v>
                </c:pt>
                <c:pt idx="3">
                  <c:v>2282</c:v>
                </c:pt>
                <c:pt idx="4">
                  <c:v>2487</c:v>
                </c:pt>
                <c:pt idx="5">
                  <c:v>2566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5-4080-9D44-0B4B02E92528}"/>
            </c:ext>
          </c:extLst>
        </c:ser>
        <c:ser>
          <c:idx val="1"/>
          <c:order val="1"/>
          <c:tx>
            <c:v>Wyznaczone dolne ograniczenie wartości funkcji celu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jakość!$A$2:$A$7</c:f>
              <c:strCache>
                <c:ptCount val="6"/>
                <c:pt idx="0">
                  <c:v>tai20</c:v>
                </c:pt>
                <c:pt idx="1">
                  <c:v>tai21</c:v>
                </c:pt>
                <c:pt idx="2">
                  <c:v>tai22</c:v>
                </c:pt>
                <c:pt idx="3">
                  <c:v>tai23</c:v>
                </c:pt>
                <c:pt idx="4">
                  <c:v>tai24</c:v>
                </c:pt>
                <c:pt idx="5">
                  <c:v>tai25</c:v>
                </c:pt>
              </c:strCache>
            </c:strRef>
          </c:cat>
          <c:val>
            <c:numRef>
              <c:f>jakość!$D$2:$D$7</c:f>
              <c:numCache>
                <c:formatCode>General</c:formatCode>
                <c:ptCount val="6"/>
                <c:pt idx="0">
                  <c:v>1304</c:v>
                </c:pt>
                <c:pt idx="1">
                  <c:v>1573</c:v>
                </c:pt>
                <c:pt idx="2">
                  <c:v>1542</c:v>
                </c:pt>
                <c:pt idx="3">
                  <c:v>1474</c:v>
                </c:pt>
                <c:pt idx="4">
                  <c:v>1606</c:v>
                </c:pt>
                <c:pt idx="5">
                  <c:v>1518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5-4080-9D44-0B4B02E92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249264"/>
        <c:axId val="867009744"/>
      </c:barChart>
      <c:catAx>
        <c:axId val="86624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Instancja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7009744"/>
        <c:crosses val="autoZero"/>
        <c:auto val="1"/>
        <c:lblAlgn val="ctr"/>
        <c:lblOffset val="100"/>
        <c:noMultiLvlLbl val="0"/>
      </c:catAx>
      <c:valAx>
        <c:axId val="8670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624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Wykres jakości rozwiązań algorytmu optymalizacyjnego w porównaniu do algorytmu zachłannego oraz wartości lower bound</a:t>
            </a:r>
            <a:endParaRPr lang="pl-P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6198350853811672E-2"/>
          <c:y val="4.9676417233633467E-2"/>
          <c:w val="0.89847061863381072"/>
          <c:h val="0.761013348051984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jakość!$B$1</c:f>
              <c:strCache>
                <c:ptCount val="1"/>
                <c:pt idx="0">
                  <c:v>Rozwiązanie zachłanne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jakość!$A$2:$A$7</c:f>
              <c:strCache>
                <c:ptCount val="6"/>
                <c:pt idx="0">
                  <c:v>tai20</c:v>
                </c:pt>
                <c:pt idx="1">
                  <c:v>tai21</c:v>
                </c:pt>
                <c:pt idx="2">
                  <c:v>tai22</c:v>
                </c:pt>
                <c:pt idx="3">
                  <c:v>tai23</c:v>
                </c:pt>
                <c:pt idx="4">
                  <c:v>tai24</c:v>
                </c:pt>
                <c:pt idx="5">
                  <c:v>tai25</c:v>
                </c:pt>
              </c:strCache>
            </c:strRef>
          </c:cat>
          <c:val>
            <c:numRef>
              <c:f>jakość!$B$2:$B$7</c:f>
              <c:numCache>
                <c:formatCode>General</c:formatCode>
                <c:ptCount val="6"/>
                <c:pt idx="0">
                  <c:v>2360</c:v>
                </c:pt>
                <c:pt idx="1">
                  <c:v>2308</c:v>
                </c:pt>
                <c:pt idx="2">
                  <c:v>2567</c:v>
                </c:pt>
                <c:pt idx="3">
                  <c:v>2282</c:v>
                </c:pt>
                <c:pt idx="4">
                  <c:v>2487</c:v>
                </c:pt>
                <c:pt idx="5">
                  <c:v>2566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5-424A-B48F-18143A6B0AA6}"/>
            </c:ext>
          </c:extLst>
        </c:ser>
        <c:ser>
          <c:idx val="1"/>
          <c:order val="1"/>
          <c:tx>
            <c:strRef>
              <c:f>jakość!$C$1</c:f>
              <c:strCache>
                <c:ptCount val="1"/>
                <c:pt idx="0">
                  <c:v>Rozwiązanie optymalizacyjne (5min)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jakość!$A$2:$A$7</c:f>
              <c:strCache>
                <c:ptCount val="6"/>
                <c:pt idx="0">
                  <c:v>tai20</c:v>
                </c:pt>
                <c:pt idx="1">
                  <c:v>tai21</c:v>
                </c:pt>
                <c:pt idx="2">
                  <c:v>tai22</c:v>
                </c:pt>
                <c:pt idx="3">
                  <c:v>tai23</c:v>
                </c:pt>
                <c:pt idx="4">
                  <c:v>tai24</c:v>
                </c:pt>
                <c:pt idx="5">
                  <c:v>tai25</c:v>
                </c:pt>
              </c:strCache>
            </c:strRef>
          </c:cat>
          <c:val>
            <c:numRef>
              <c:f>jakość!$C$2:$C$7</c:f>
              <c:numCache>
                <c:formatCode>General</c:formatCode>
                <c:ptCount val="6"/>
                <c:pt idx="0">
                  <c:v>1662</c:v>
                </c:pt>
                <c:pt idx="1">
                  <c:v>1980</c:v>
                </c:pt>
                <c:pt idx="2">
                  <c:v>1933</c:v>
                </c:pt>
                <c:pt idx="3">
                  <c:v>1868</c:v>
                </c:pt>
                <c:pt idx="4">
                  <c:v>1992</c:v>
                </c:pt>
                <c:pt idx="5">
                  <c:v>1936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A5-424A-B48F-18143A6B0AA6}"/>
            </c:ext>
          </c:extLst>
        </c:ser>
        <c:ser>
          <c:idx val="2"/>
          <c:order val="2"/>
          <c:tx>
            <c:strRef>
              <c:f>jakość!$D$1</c:f>
              <c:strCache>
                <c:ptCount val="1"/>
                <c:pt idx="0">
                  <c:v>Lower bound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jakość!$A$2:$A$7</c:f>
              <c:strCache>
                <c:ptCount val="6"/>
                <c:pt idx="0">
                  <c:v>tai20</c:v>
                </c:pt>
                <c:pt idx="1">
                  <c:v>tai21</c:v>
                </c:pt>
                <c:pt idx="2">
                  <c:v>tai22</c:v>
                </c:pt>
                <c:pt idx="3">
                  <c:v>tai23</c:v>
                </c:pt>
                <c:pt idx="4">
                  <c:v>tai24</c:v>
                </c:pt>
                <c:pt idx="5">
                  <c:v>tai25</c:v>
                </c:pt>
              </c:strCache>
            </c:strRef>
          </c:cat>
          <c:val>
            <c:numRef>
              <c:f>jakość!$D$2:$D$7</c:f>
              <c:numCache>
                <c:formatCode>General</c:formatCode>
                <c:ptCount val="6"/>
                <c:pt idx="0">
                  <c:v>1304</c:v>
                </c:pt>
                <c:pt idx="1">
                  <c:v>1573</c:v>
                </c:pt>
                <c:pt idx="2">
                  <c:v>1542</c:v>
                </c:pt>
                <c:pt idx="3">
                  <c:v>1474</c:v>
                </c:pt>
                <c:pt idx="4">
                  <c:v>1606</c:v>
                </c:pt>
                <c:pt idx="5">
                  <c:v>1518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A5-424A-B48F-18143A6B0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552704"/>
        <c:axId val="241708432"/>
      </c:barChart>
      <c:catAx>
        <c:axId val="24155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1708432"/>
        <c:crosses val="autoZero"/>
        <c:auto val="1"/>
        <c:lblAlgn val="ctr"/>
        <c:lblOffset val="100"/>
        <c:noMultiLvlLbl val="0"/>
      </c:catAx>
      <c:valAx>
        <c:axId val="2417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155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Czasy wykonania się algorytmu dla instancji tai20-25 na maszynie 1 </a:t>
            </a:r>
            <a:endParaRPr lang="pl-PL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'CZAS Kubuntu'!$A$2:$A$7</c:f>
              <c:strCache>
                <c:ptCount val="6"/>
                <c:pt idx="0">
                  <c:v>tai20</c:v>
                </c:pt>
                <c:pt idx="1">
                  <c:v>tai21</c:v>
                </c:pt>
                <c:pt idx="2">
                  <c:v>tai22</c:v>
                </c:pt>
                <c:pt idx="3">
                  <c:v>tai23</c:v>
                </c:pt>
                <c:pt idx="4">
                  <c:v>tai24</c:v>
                </c:pt>
                <c:pt idx="5">
                  <c:v>tai25</c:v>
                </c:pt>
              </c:strCache>
            </c:strRef>
          </c:cat>
          <c:val>
            <c:numRef>
              <c:f>'CZAS Kubuntu'!$B$2:$B$7</c:f>
              <c:numCache>
                <c:formatCode>General</c:formatCode>
                <c:ptCount val="6"/>
                <c:pt idx="0">
                  <c:v>295108</c:v>
                </c:pt>
                <c:pt idx="1">
                  <c:v>427876</c:v>
                </c:pt>
                <c:pt idx="2">
                  <c:v>392651</c:v>
                </c:pt>
                <c:pt idx="3">
                  <c:v>371395</c:v>
                </c:pt>
                <c:pt idx="4">
                  <c:v>414031</c:v>
                </c:pt>
                <c:pt idx="5">
                  <c:v>395496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8-4B8E-92F6-151BC908C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7653904"/>
        <c:axId val="867013072"/>
      </c:barChart>
      <c:catAx>
        <c:axId val="86765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Nazwa instancji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7013072"/>
        <c:crosses val="autoZero"/>
        <c:auto val="1"/>
        <c:lblAlgn val="ctr"/>
        <c:lblOffset val="100"/>
        <c:noMultiLvlLbl val="0"/>
      </c:catAx>
      <c:valAx>
        <c:axId val="8670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(nanosekundy)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765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Zależność czasu wykonania się algorytmu od liczby wczytanych zadań dla instancji tai25 na maszynie 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'CZAS Kubuntu'!$A$10:$A$29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'CZAS Kubuntu'!$B$10:$B$29</c:f>
              <c:numCache>
                <c:formatCode>General</c:formatCode>
                <c:ptCount val="20"/>
                <c:pt idx="0">
                  <c:v>7054</c:v>
                </c:pt>
                <c:pt idx="1">
                  <c:v>13431</c:v>
                </c:pt>
                <c:pt idx="2">
                  <c:v>22463</c:v>
                </c:pt>
                <c:pt idx="3">
                  <c:v>42760</c:v>
                </c:pt>
                <c:pt idx="4">
                  <c:v>47133</c:v>
                </c:pt>
                <c:pt idx="5">
                  <c:v>52133</c:v>
                </c:pt>
                <c:pt idx="6">
                  <c:v>76962</c:v>
                </c:pt>
                <c:pt idx="7">
                  <c:v>98902</c:v>
                </c:pt>
                <c:pt idx="8">
                  <c:v>106721</c:v>
                </c:pt>
                <c:pt idx="9">
                  <c:v>149067</c:v>
                </c:pt>
                <c:pt idx="10">
                  <c:v>183171</c:v>
                </c:pt>
                <c:pt idx="11">
                  <c:v>166781</c:v>
                </c:pt>
                <c:pt idx="12">
                  <c:v>196710</c:v>
                </c:pt>
                <c:pt idx="13">
                  <c:v>219794</c:v>
                </c:pt>
                <c:pt idx="14">
                  <c:v>279682</c:v>
                </c:pt>
                <c:pt idx="15">
                  <c:v>288087</c:v>
                </c:pt>
                <c:pt idx="16">
                  <c:v>277483</c:v>
                </c:pt>
                <c:pt idx="17">
                  <c:v>313943</c:v>
                </c:pt>
                <c:pt idx="18">
                  <c:v>354713</c:v>
                </c:pt>
                <c:pt idx="19">
                  <c:v>383007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5-4950-8341-BA191D20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278080"/>
        <c:axId val="864519632"/>
      </c:barChart>
      <c:catAx>
        <c:axId val="76527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wczytanych pierwszych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4519632"/>
        <c:crosses val="autoZero"/>
        <c:auto val="1"/>
        <c:lblAlgn val="ctr"/>
        <c:lblOffset val="100"/>
        <c:noMultiLvlLbl val="0"/>
      </c:catAx>
      <c:valAx>
        <c:axId val="8645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(nanosekundy)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527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Czasy wykonania się algorytmu dla instancji tai20-25 na maszynie 2</a:t>
            </a:r>
            <a:endParaRPr lang="pl-PL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'CZAS Kubuntu'!$A$2:$A$7</c:f>
              <c:strCache>
                <c:ptCount val="6"/>
                <c:pt idx="0">
                  <c:v>tai20</c:v>
                </c:pt>
                <c:pt idx="1">
                  <c:v>tai21</c:v>
                </c:pt>
                <c:pt idx="2">
                  <c:v>tai22</c:v>
                </c:pt>
                <c:pt idx="3">
                  <c:v>tai23</c:v>
                </c:pt>
                <c:pt idx="4">
                  <c:v>tai24</c:v>
                </c:pt>
                <c:pt idx="5">
                  <c:v>tai25</c:v>
                </c:pt>
              </c:strCache>
            </c:strRef>
          </c:cat>
          <c:val>
            <c:numRef>
              <c:f>'CZAS Kubuntu'!$C$2:$C$7</c:f>
              <c:numCache>
                <c:formatCode>General</c:formatCode>
                <c:ptCount val="6"/>
                <c:pt idx="0">
                  <c:v>294899</c:v>
                </c:pt>
                <c:pt idx="1">
                  <c:v>431494</c:v>
                </c:pt>
                <c:pt idx="2">
                  <c:v>380268</c:v>
                </c:pt>
                <c:pt idx="3">
                  <c:v>370940</c:v>
                </c:pt>
                <c:pt idx="4">
                  <c:v>399364</c:v>
                </c:pt>
                <c:pt idx="5">
                  <c:v>396084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8-4F55-83B0-136DB99D0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7653904"/>
        <c:axId val="867013072"/>
      </c:barChart>
      <c:catAx>
        <c:axId val="86765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Nazwa instancji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7013072"/>
        <c:crosses val="autoZero"/>
        <c:auto val="1"/>
        <c:lblAlgn val="ctr"/>
        <c:lblOffset val="100"/>
        <c:noMultiLvlLbl val="0"/>
      </c:catAx>
      <c:valAx>
        <c:axId val="8670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(nanosekundy)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765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Zależność czasu wykonania się algorytmu od liczby wczytanych zadań dla instancji tai25 na maszynie 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'CZAS Kubuntu'!$A$10:$A$29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'CZAS Kubuntu'!$C$10:$C$29</c:f>
              <c:numCache>
                <c:formatCode>General</c:formatCode>
                <c:ptCount val="20"/>
                <c:pt idx="0">
                  <c:v>7631</c:v>
                </c:pt>
                <c:pt idx="1">
                  <c:v>13346</c:v>
                </c:pt>
                <c:pt idx="2">
                  <c:v>23135</c:v>
                </c:pt>
                <c:pt idx="3">
                  <c:v>42685</c:v>
                </c:pt>
                <c:pt idx="4">
                  <c:v>49130</c:v>
                </c:pt>
                <c:pt idx="5">
                  <c:v>53746</c:v>
                </c:pt>
                <c:pt idx="6">
                  <c:v>77403</c:v>
                </c:pt>
                <c:pt idx="7">
                  <c:v>97968</c:v>
                </c:pt>
                <c:pt idx="8">
                  <c:v>112050</c:v>
                </c:pt>
                <c:pt idx="9">
                  <c:v>150758</c:v>
                </c:pt>
                <c:pt idx="10">
                  <c:v>183362</c:v>
                </c:pt>
                <c:pt idx="11">
                  <c:v>174118</c:v>
                </c:pt>
                <c:pt idx="12">
                  <c:v>197134</c:v>
                </c:pt>
                <c:pt idx="13">
                  <c:v>223420</c:v>
                </c:pt>
                <c:pt idx="14">
                  <c:v>277783</c:v>
                </c:pt>
                <c:pt idx="15">
                  <c:v>275100</c:v>
                </c:pt>
                <c:pt idx="16">
                  <c:v>287026</c:v>
                </c:pt>
                <c:pt idx="17">
                  <c:v>332040</c:v>
                </c:pt>
                <c:pt idx="18">
                  <c:v>402332</c:v>
                </c:pt>
                <c:pt idx="19">
                  <c:v>404426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6-41C3-906D-24D855FD3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278080"/>
        <c:axId val="864519632"/>
      </c:barChart>
      <c:catAx>
        <c:axId val="76527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wczytanych pierwszych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4519632"/>
        <c:crosses val="autoZero"/>
        <c:auto val="1"/>
        <c:lblAlgn val="ctr"/>
        <c:lblOffset val="100"/>
        <c:noMultiLvlLbl val="0"/>
      </c:catAx>
      <c:valAx>
        <c:axId val="8645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(nanosekundy)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527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428624</xdr:colOff>
      <xdr:row>30</xdr:row>
      <xdr:rowOff>80961</xdr:rowOff>
    </xdr:from>
    <xdr:to>
      <xdr:col>12</xdr:col>
      <xdr:colOff>219075</xdr:colOff>
      <xdr:row>50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4097A0-BB35-4D5C-B07B-1EBD5069D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314325</xdr:colOff>
      <xdr:row>5</xdr:row>
      <xdr:rowOff>138112</xdr:rowOff>
    </xdr:from>
    <xdr:to>
      <xdr:col>18</xdr:col>
      <xdr:colOff>390525</xdr:colOff>
      <xdr:row>20</xdr:row>
      <xdr:rowOff>23812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99D4565-3017-4512-BC35-21ED03EC8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12</xdr:row>
      <xdr:rowOff>114300</xdr:rowOff>
    </xdr:from>
    <xdr:to>
      <xdr:col>13</xdr:col>
      <xdr:colOff>95250</xdr:colOff>
      <xdr:row>34</xdr:row>
      <xdr:rowOff>47625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A7E519F-A5ED-4DAA-89ED-7F7B1ED19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10</xdr:row>
      <xdr:rowOff>95250</xdr:rowOff>
    </xdr:from>
    <xdr:to>
      <xdr:col>6</xdr:col>
      <xdr:colOff>257175</xdr:colOff>
      <xdr:row>30</xdr:row>
      <xdr:rowOff>19050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3841103-C528-4AF5-A9FD-5399DC4B9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23812</xdr:rowOff>
    </xdr:from>
    <xdr:to>
      <xdr:col>14</xdr:col>
      <xdr:colOff>28575</xdr:colOff>
      <xdr:row>16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CD1696F-21B8-423A-8F62-D64E19D8D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17</xdr:row>
      <xdr:rowOff>128586</xdr:rowOff>
    </xdr:from>
    <xdr:to>
      <xdr:col>14</xdr:col>
      <xdr:colOff>342900</xdr:colOff>
      <xdr:row>36</xdr:row>
      <xdr:rowOff>114299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9FB520F-D50D-497C-B13A-9AD8D476E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142875</xdr:colOff>
      <xdr:row>2</xdr:row>
      <xdr:rowOff>76200</xdr:rowOff>
    </xdr:from>
    <xdr:to>
      <xdr:col>21</xdr:col>
      <xdr:colOff>447675</xdr:colOff>
      <xdr:row>16</xdr:row>
      <xdr:rowOff>152400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250CE07-F356-4C04-BCFC-4243B3D0C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161925</xdr:colOff>
      <xdr:row>17</xdr:row>
      <xdr:rowOff>0</xdr:rowOff>
    </xdr:from>
    <xdr:to>
      <xdr:col>18</xdr:col>
      <xdr:colOff>352425</xdr:colOff>
      <xdr:row>35</xdr:row>
      <xdr:rowOff>176213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56302F7-5443-4E05-8984-F8512A234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FB55-EA9B-4735-A892-A47E567B7EB4}">
  <dimension ref="A1:L29"/>
  <sheetViews>
    <sheetView workbookViewId="0">
      <selection activeCell="E56" sqref="E56"/>
    </sheetView>
  </sheetViews>
  <sheetFormatPr defaultRowHeight="15"/>
  <cols>
    <col min="12" max="12" width="12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12</v>
      </c>
    </row>
    <row r="2" spans="1:12">
      <c r="A2" t="s">
        <v>20</v>
      </c>
      <c r="B2">
        <v>373876</v>
      </c>
      <c r="C2">
        <v>370331</v>
      </c>
      <c r="D2">
        <v>358613</v>
      </c>
      <c r="E2">
        <v>327031</v>
      </c>
      <c r="F2">
        <v>208163</v>
      </c>
      <c r="G2">
        <v>325402</v>
      </c>
      <c r="H2">
        <v>313680</v>
      </c>
      <c r="I2">
        <v>388399</v>
      </c>
      <c r="J2">
        <v>157784</v>
      </c>
      <c r="K2">
        <v>292852</v>
      </c>
      <c r="L2">
        <f>AVERAGE(B2:K2)</f>
        <v>311613.09999999998</v>
      </c>
    </row>
    <row r="3" spans="1:12">
      <c r="A3" t="s">
        <v>21</v>
      </c>
      <c r="B3">
        <v>393719</v>
      </c>
      <c r="C3">
        <v>424121</v>
      </c>
      <c r="D3">
        <v>432018</v>
      </c>
      <c r="E3">
        <v>406910</v>
      </c>
      <c r="F3">
        <v>392577</v>
      </c>
      <c r="G3">
        <v>392459</v>
      </c>
      <c r="H3">
        <v>392073</v>
      </c>
      <c r="I3">
        <v>412922</v>
      </c>
      <c r="J3">
        <v>474710</v>
      </c>
      <c r="K3">
        <v>490135</v>
      </c>
      <c r="L3">
        <f t="shared" ref="L3:L29" si="0">AVERAGE(B3:K3)</f>
        <v>421164.4</v>
      </c>
    </row>
    <row r="4" spans="1:12">
      <c r="A4" t="s">
        <v>22</v>
      </c>
      <c r="B4">
        <v>523863</v>
      </c>
      <c r="C4">
        <v>377196</v>
      </c>
      <c r="D4">
        <v>404839</v>
      </c>
      <c r="E4">
        <v>348489</v>
      </c>
      <c r="F4">
        <v>195606</v>
      </c>
      <c r="G4">
        <v>346701</v>
      </c>
      <c r="H4">
        <v>196183</v>
      </c>
      <c r="I4">
        <v>195816</v>
      </c>
      <c r="J4">
        <v>195625</v>
      </c>
      <c r="K4">
        <v>345847</v>
      </c>
      <c r="L4">
        <f t="shared" si="0"/>
        <v>313016.5</v>
      </c>
    </row>
    <row r="5" spans="1:12">
      <c r="A5" t="s">
        <v>23</v>
      </c>
      <c r="B5">
        <v>189572</v>
      </c>
      <c r="C5">
        <v>190083</v>
      </c>
      <c r="D5">
        <v>190229</v>
      </c>
      <c r="E5">
        <v>337671</v>
      </c>
      <c r="F5">
        <v>224859</v>
      </c>
      <c r="G5">
        <v>189647</v>
      </c>
      <c r="H5">
        <v>189509</v>
      </c>
      <c r="I5">
        <v>361371</v>
      </c>
      <c r="J5">
        <v>204411</v>
      </c>
      <c r="K5">
        <v>220730</v>
      </c>
      <c r="L5">
        <f t="shared" si="0"/>
        <v>229808.2</v>
      </c>
    </row>
    <row r="6" spans="1:12">
      <c r="A6" t="s">
        <v>24</v>
      </c>
      <c r="B6">
        <v>351072</v>
      </c>
      <c r="C6">
        <v>323259</v>
      </c>
      <c r="D6">
        <v>201405</v>
      </c>
      <c r="E6">
        <v>200600</v>
      </c>
      <c r="F6">
        <v>366259</v>
      </c>
      <c r="G6">
        <v>365717</v>
      </c>
      <c r="H6">
        <v>200987</v>
      </c>
      <c r="I6">
        <v>293604</v>
      </c>
      <c r="J6">
        <v>200708</v>
      </c>
      <c r="K6">
        <v>365512</v>
      </c>
      <c r="L6">
        <f t="shared" si="0"/>
        <v>286912.3</v>
      </c>
    </row>
    <row r="7" spans="1:12">
      <c r="A7" t="s">
        <v>25</v>
      </c>
      <c r="B7">
        <v>530375</v>
      </c>
      <c r="C7">
        <v>361125</v>
      </c>
      <c r="D7">
        <v>489545</v>
      </c>
      <c r="E7">
        <v>370468</v>
      </c>
      <c r="F7">
        <v>359398</v>
      </c>
      <c r="G7">
        <v>411423</v>
      </c>
      <c r="H7">
        <v>359575</v>
      </c>
      <c r="I7">
        <v>367781</v>
      </c>
      <c r="J7">
        <v>408273</v>
      </c>
      <c r="K7">
        <v>359688</v>
      </c>
      <c r="L7">
        <f t="shared" si="0"/>
        <v>401765.1</v>
      </c>
    </row>
    <row r="9" spans="1:12">
      <c r="A9" t="s">
        <v>11</v>
      </c>
    </row>
    <row r="10" spans="1:12">
      <c r="A10">
        <v>1</v>
      </c>
      <c r="B10">
        <v>7052</v>
      </c>
      <c r="C10">
        <v>6969</v>
      </c>
      <c r="D10">
        <v>6866</v>
      </c>
      <c r="E10">
        <v>6888</v>
      </c>
      <c r="F10">
        <v>5809</v>
      </c>
      <c r="G10">
        <v>6934</v>
      </c>
      <c r="H10">
        <v>6867</v>
      </c>
      <c r="I10">
        <v>6934</v>
      </c>
      <c r="J10">
        <v>8344</v>
      </c>
      <c r="K10">
        <v>6856</v>
      </c>
      <c r="L10" s="2">
        <f t="shared" si="0"/>
        <v>6951.9</v>
      </c>
    </row>
    <row r="11" spans="1:12">
      <c r="A11">
        <v>2</v>
      </c>
      <c r="B11">
        <v>11985</v>
      </c>
      <c r="C11">
        <v>11408</v>
      </c>
      <c r="D11">
        <v>11397</v>
      </c>
      <c r="E11">
        <v>11276</v>
      </c>
      <c r="F11">
        <v>11392</v>
      </c>
      <c r="G11">
        <v>11345</v>
      </c>
      <c r="H11">
        <v>11274</v>
      </c>
      <c r="I11">
        <v>11345</v>
      </c>
      <c r="J11">
        <v>11374</v>
      </c>
      <c r="K11">
        <v>11304</v>
      </c>
      <c r="L11" s="2">
        <f t="shared" si="0"/>
        <v>11410</v>
      </c>
    </row>
    <row r="12" spans="1:12">
      <c r="A12">
        <v>3</v>
      </c>
      <c r="B12">
        <v>15101</v>
      </c>
      <c r="C12">
        <v>20511</v>
      </c>
      <c r="D12">
        <v>20284</v>
      </c>
      <c r="E12">
        <v>29346</v>
      </c>
      <c r="F12">
        <v>20108</v>
      </c>
      <c r="G12">
        <v>19978</v>
      </c>
      <c r="H12">
        <v>19996</v>
      </c>
      <c r="I12">
        <v>20179</v>
      </c>
      <c r="J12">
        <v>20143</v>
      </c>
      <c r="K12">
        <v>20068</v>
      </c>
      <c r="L12" s="2">
        <f t="shared" si="0"/>
        <v>20571.400000000001</v>
      </c>
    </row>
    <row r="13" spans="1:12">
      <c r="A13">
        <v>4</v>
      </c>
      <c r="B13">
        <v>40389</v>
      </c>
      <c r="C13">
        <v>26936</v>
      </c>
      <c r="D13">
        <v>39474</v>
      </c>
      <c r="E13">
        <v>38949</v>
      </c>
      <c r="F13">
        <v>38766</v>
      </c>
      <c r="G13">
        <v>39013</v>
      </c>
      <c r="H13">
        <v>43403</v>
      </c>
      <c r="I13">
        <v>45671</v>
      </c>
      <c r="J13">
        <v>48550</v>
      </c>
      <c r="K13">
        <v>102644</v>
      </c>
      <c r="L13" s="2">
        <f t="shared" si="0"/>
        <v>46379.5</v>
      </c>
    </row>
    <row r="14" spans="1:12">
      <c r="A14">
        <v>5</v>
      </c>
      <c r="B14">
        <v>56976</v>
      </c>
      <c r="C14">
        <v>43020</v>
      </c>
      <c r="D14">
        <v>42501</v>
      </c>
      <c r="E14">
        <v>42145</v>
      </c>
      <c r="F14">
        <v>23989</v>
      </c>
      <c r="G14">
        <v>42011</v>
      </c>
      <c r="H14">
        <v>42006</v>
      </c>
      <c r="I14">
        <v>49423</v>
      </c>
      <c r="J14">
        <v>32984</v>
      </c>
      <c r="K14">
        <v>49470</v>
      </c>
      <c r="L14" s="2">
        <f t="shared" si="0"/>
        <v>42452.5</v>
      </c>
    </row>
    <row r="15" spans="1:12">
      <c r="A15">
        <v>6</v>
      </c>
      <c r="B15">
        <v>57532</v>
      </c>
      <c r="C15">
        <v>57227</v>
      </c>
      <c r="D15">
        <v>42140</v>
      </c>
      <c r="E15">
        <v>56520</v>
      </c>
      <c r="F15">
        <v>56028</v>
      </c>
      <c r="G15">
        <v>74476</v>
      </c>
      <c r="H15">
        <v>55673</v>
      </c>
      <c r="I15">
        <v>55395</v>
      </c>
      <c r="J15">
        <v>55381</v>
      </c>
      <c r="K15">
        <v>127471</v>
      </c>
      <c r="L15" s="2">
        <f t="shared" si="0"/>
        <v>63784.3</v>
      </c>
    </row>
    <row r="16" spans="1:12">
      <c r="A16">
        <v>7</v>
      </c>
      <c r="B16">
        <v>83284</v>
      </c>
      <c r="C16">
        <v>93427</v>
      </c>
      <c r="D16">
        <v>81330</v>
      </c>
      <c r="E16">
        <v>80958</v>
      </c>
      <c r="F16">
        <v>80335</v>
      </c>
      <c r="G16">
        <v>80718</v>
      </c>
      <c r="H16">
        <v>113374</v>
      </c>
      <c r="I16">
        <v>78025</v>
      </c>
      <c r="J16">
        <v>131414</v>
      </c>
      <c r="K16">
        <v>80916</v>
      </c>
      <c r="L16" s="2">
        <f t="shared" si="0"/>
        <v>90378.1</v>
      </c>
    </row>
    <row r="17" spans="1:12">
      <c r="A17">
        <v>8</v>
      </c>
      <c r="B17">
        <v>106348</v>
      </c>
      <c r="C17">
        <v>105104</v>
      </c>
      <c r="D17">
        <v>95814</v>
      </c>
      <c r="E17">
        <v>71006</v>
      </c>
      <c r="F17">
        <v>137660</v>
      </c>
      <c r="G17">
        <v>87874</v>
      </c>
      <c r="H17">
        <v>87639</v>
      </c>
      <c r="I17">
        <v>87834</v>
      </c>
      <c r="J17">
        <v>87488</v>
      </c>
      <c r="K17">
        <v>127694</v>
      </c>
      <c r="L17" s="2">
        <f t="shared" si="0"/>
        <v>99446.1</v>
      </c>
    </row>
    <row r="18" spans="1:12">
      <c r="A18">
        <v>9</v>
      </c>
      <c r="B18">
        <v>98707</v>
      </c>
      <c r="C18">
        <v>97702</v>
      </c>
      <c r="D18">
        <v>97013</v>
      </c>
      <c r="E18">
        <v>96772</v>
      </c>
      <c r="F18">
        <v>96739</v>
      </c>
      <c r="G18">
        <v>96390</v>
      </c>
      <c r="H18">
        <v>105328</v>
      </c>
      <c r="I18">
        <v>96150</v>
      </c>
      <c r="J18">
        <v>96224</v>
      </c>
      <c r="K18">
        <v>142085</v>
      </c>
      <c r="L18" s="2">
        <f t="shared" si="0"/>
        <v>102311</v>
      </c>
    </row>
    <row r="19" spans="1:12">
      <c r="A19">
        <v>10</v>
      </c>
      <c r="B19">
        <v>134468</v>
      </c>
      <c r="C19">
        <v>133718</v>
      </c>
      <c r="D19">
        <v>133118</v>
      </c>
      <c r="E19">
        <v>155565</v>
      </c>
      <c r="F19">
        <v>132497</v>
      </c>
      <c r="G19">
        <v>182409</v>
      </c>
      <c r="H19">
        <v>132281</v>
      </c>
      <c r="I19">
        <v>176023</v>
      </c>
      <c r="J19">
        <v>132441</v>
      </c>
      <c r="K19">
        <v>132539</v>
      </c>
      <c r="L19" s="2">
        <f t="shared" si="0"/>
        <v>144505.9</v>
      </c>
    </row>
    <row r="20" spans="1:12">
      <c r="A20">
        <v>11</v>
      </c>
      <c r="B20">
        <v>166879</v>
      </c>
      <c r="C20">
        <v>95364</v>
      </c>
      <c r="D20">
        <v>165891</v>
      </c>
      <c r="E20">
        <v>165466</v>
      </c>
      <c r="F20">
        <v>165124</v>
      </c>
      <c r="G20">
        <v>165587</v>
      </c>
      <c r="H20">
        <v>165686</v>
      </c>
      <c r="I20">
        <v>165465</v>
      </c>
      <c r="J20">
        <v>165816</v>
      </c>
      <c r="K20">
        <v>165218</v>
      </c>
      <c r="L20" s="2">
        <f t="shared" si="0"/>
        <v>158649.60000000001</v>
      </c>
    </row>
    <row r="21" spans="1:12">
      <c r="A21">
        <v>12</v>
      </c>
      <c r="B21">
        <v>149590</v>
      </c>
      <c r="C21">
        <v>149528</v>
      </c>
      <c r="D21">
        <v>148999</v>
      </c>
      <c r="E21">
        <v>148854</v>
      </c>
      <c r="F21">
        <v>148728</v>
      </c>
      <c r="G21">
        <v>148645</v>
      </c>
      <c r="H21">
        <v>148582</v>
      </c>
      <c r="I21">
        <v>148377</v>
      </c>
      <c r="J21">
        <v>148204</v>
      </c>
      <c r="K21">
        <v>188751</v>
      </c>
      <c r="L21" s="2">
        <f t="shared" si="0"/>
        <v>152825.79999999999</v>
      </c>
    </row>
    <row r="22" spans="1:12">
      <c r="A22">
        <v>13</v>
      </c>
      <c r="B22">
        <v>173104</v>
      </c>
      <c r="C22">
        <v>181895</v>
      </c>
      <c r="D22">
        <v>172121</v>
      </c>
      <c r="E22">
        <v>224615</v>
      </c>
      <c r="F22">
        <v>172386</v>
      </c>
      <c r="G22">
        <v>200617</v>
      </c>
      <c r="H22">
        <v>171504</v>
      </c>
      <c r="I22">
        <v>188008</v>
      </c>
      <c r="J22">
        <v>172204</v>
      </c>
      <c r="K22">
        <v>225808</v>
      </c>
      <c r="L22" s="2">
        <f t="shared" si="0"/>
        <v>188226.2</v>
      </c>
    </row>
    <row r="23" spans="1:12">
      <c r="A23">
        <v>14</v>
      </c>
      <c r="B23">
        <v>198345</v>
      </c>
      <c r="C23">
        <v>188729</v>
      </c>
      <c r="D23">
        <v>188028</v>
      </c>
      <c r="E23">
        <v>188165</v>
      </c>
      <c r="F23">
        <v>214570</v>
      </c>
      <c r="G23">
        <v>188012</v>
      </c>
      <c r="H23">
        <v>188282</v>
      </c>
      <c r="I23">
        <v>305573</v>
      </c>
      <c r="J23">
        <v>187738</v>
      </c>
      <c r="K23">
        <v>187825</v>
      </c>
      <c r="L23" s="2">
        <f t="shared" si="0"/>
        <v>203526.7</v>
      </c>
    </row>
    <row r="24" spans="1:12">
      <c r="A24">
        <v>15</v>
      </c>
      <c r="B24">
        <v>251007</v>
      </c>
      <c r="C24">
        <v>250937</v>
      </c>
      <c r="D24">
        <v>304147</v>
      </c>
      <c r="E24">
        <v>249605</v>
      </c>
      <c r="F24">
        <v>281927</v>
      </c>
      <c r="G24">
        <v>258808</v>
      </c>
      <c r="H24">
        <v>249587</v>
      </c>
      <c r="I24">
        <v>407387</v>
      </c>
      <c r="J24">
        <v>266013</v>
      </c>
      <c r="K24">
        <v>341212</v>
      </c>
      <c r="L24" s="2">
        <f t="shared" si="0"/>
        <v>286063</v>
      </c>
    </row>
    <row r="25" spans="1:12">
      <c r="A25">
        <v>16</v>
      </c>
      <c r="B25">
        <v>237356</v>
      </c>
      <c r="C25">
        <v>157000</v>
      </c>
      <c r="D25">
        <v>155931</v>
      </c>
      <c r="E25">
        <v>329918</v>
      </c>
      <c r="F25">
        <v>247358</v>
      </c>
      <c r="G25">
        <v>139820</v>
      </c>
      <c r="H25">
        <v>139729</v>
      </c>
      <c r="I25">
        <v>177237</v>
      </c>
      <c r="J25">
        <v>139199</v>
      </c>
      <c r="K25">
        <v>247116</v>
      </c>
      <c r="L25" s="2">
        <f t="shared" si="0"/>
        <v>197066.4</v>
      </c>
    </row>
    <row r="26" spans="1:12">
      <c r="A26">
        <v>17</v>
      </c>
      <c r="B26">
        <v>258874</v>
      </c>
      <c r="C26">
        <v>346471</v>
      </c>
      <c r="D26">
        <v>144801</v>
      </c>
      <c r="E26">
        <v>144882</v>
      </c>
      <c r="F26">
        <v>226834</v>
      </c>
      <c r="G26">
        <v>257879</v>
      </c>
      <c r="H26">
        <v>145128</v>
      </c>
      <c r="I26">
        <v>308728</v>
      </c>
      <c r="J26">
        <v>144217</v>
      </c>
      <c r="K26">
        <v>144409</v>
      </c>
      <c r="L26" s="2">
        <f t="shared" si="0"/>
        <v>212222.3</v>
      </c>
    </row>
    <row r="27" spans="1:12">
      <c r="A27">
        <v>18</v>
      </c>
      <c r="B27">
        <v>290708</v>
      </c>
      <c r="C27">
        <v>298959</v>
      </c>
      <c r="D27">
        <v>288854</v>
      </c>
      <c r="E27">
        <v>302415</v>
      </c>
      <c r="F27">
        <v>356314</v>
      </c>
      <c r="G27">
        <v>288682</v>
      </c>
      <c r="H27">
        <v>288889</v>
      </c>
      <c r="I27">
        <v>347357</v>
      </c>
      <c r="J27">
        <v>288942</v>
      </c>
      <c r="K27">
        <v>288199</v>
      </c>
      <c r="L27" s="2">
        <f t="shared" si="0"/>
        <v>303931.90000000002</v>
      </c>
    </row>
    <row r="28" spans="1:12">
      <c r="A28">
        <v>19</v>
      </c>
      <c r="B28">
        <v>380859</v>
      </c>
      <c r="C28">
        <v>370914</v>
      </c>
      <c r="D28">
        <v>461380</v>
      </c>
      <c r="E28">
        <v>370214</v>
      </c>
      <c r="F28">
        <v>361636</v>
      </c>
      <c r="G28">
        <v>361390</v>
      </c>
      <c r="H28">
        <v>406689</v>
      </c>
      <c r="I28">
        <v>459286</v>
      </c>
      <c r="J28">
        <v>556217</v>
      </c>
      <c r="K28">
        <v>335948</v>
      </c>
      <c r="L28" s="2">
        <f t="shared" si="0"/>
        <v>406453.3</v>
      </c>
    </row>
    <row r="29" spans="1:12">
      <c r="A29">
        <v>21</v>
      </c>
      <c r="B29">
        <v>258040</v>
      </c>
      <c r="C29">
        <v>425873</v>
      </c>
      <c r="D29">
        <v>368135</v>
      </c>
      <c r="E29">
        <v>542460</v>
      </c>
      <c r="F29">
        <v>407530</v>
      </c>
      <c r="G29">
        <v>367926</v>
      </c>
      <c r="H29">
        <v>359925</v>
      </c>
      <c r="I29">
        <v>359305</v>
      </c>
      <c r="J29">
        <v>359787</v>
      </c>
      <c r="K29">
        <v>359295</v>
      </c>
      <c r="L29" s="2">
        <f t="shared" si="0"/>
        <v>380827.6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2281-7A42-4B41-992C-D6E6125ABBA5}">
  <dimension ref="A1:D7"/>
  <sheetViews>
    <sheetView workbookViewId="0">
      <selection activeCell="E8" sqref="E1:E8"/>
    </sheetView>
  </sheetViews>
  <sheetFormatPr defaultRowHeight="15"/>
  <cols>
    <col min="2" max="2" width="21.140625" bestFit="1" customWidth="1"/>
    <col min="3" max="3" width="33.42578125" bestFit="1" customWidth="1"/>
    <col min="4" max="4" width="16.140625" bestFit="1" customWidth="1"/>
    <col min="5" max="5" width="16.7109375" bestFit="1" customWidth="1"/>
  </cols>
  <sheetData>
    <row r="1" spans="1:4">
      <c r="A1" t="s">
        <v>19</v>
      </c>
      <c r="B1" t="s">
        <v>29</v>
      </c>
      <c r="C1" t="s">
        <v>30</v>
      </c>
      <c r="D1" t="s">
        <v>28</v>
      </c>
    </row>
    <row r="2" spans="1:4">
      <c r="A2" t="s">
        <v>13</v>
      </c>
      <c r="B2">
        <v>2360</v>
      </c>
      <c r="C2">
        <v>1662</v>
      </c>
      <c r="D2" s="4">
        <v>1304</v>
      </c>
    </row>
    <row r="3" spans="1:4">
      <c r="A3" t="s">
        <v>14</v>
      </c>
      <c r="B3">
        <v>2308</v>
      </c>
      <c r="C3">
        <v>1980</v>
      </c>
      <c r="D3" s="4">
        <v>1573</v>
      </c>
    </row>
    <row r="4" spans="1:4">
      <c r="A4" t="s">
        <v>15</v>
      </c>
      <c r="B4">
        <v>2567</v>
      </c>
      <c r="C4">
        <v>1933</v>
      </c>
      <c r="D4" s="4">
        <v>1542</v>
      </c>
    </row>
    <row r="5" spans="1:4">
      <c r="A5" t="s">
        <v>16</v>
      </c>
      <c r="B5">
        <v>2282</v>
      </c>
      <c r="C5">
        <v>1868</v>
      </c>
      <c r="D5" s="4">
        <v>1474</v>
      </c>
    </row>
    <row r="6" spans="1:4">
      <c r="A6" t="s">
        <v>17</v>
      </c>
      <c r="B6">
        <v>2487</v>
      </c>
      <c r="C6">
        <v>1992</v>
      </c>
      <c r="D6" s="4">
        <v>1606</v>
      </c>
    </row>
    <row r="7" spans="1:4">
      <c r="A7" t="s">
        <v>18</v>
      </c>
      <c r="B7">
        <v>2566</v>
      </c>
      <c r="C7">
        <v>1936</v>
      </c>
      <c r="D7" s="4">
        <v>1518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70CC-5C34-4124-8688-055FEC6BCF05}">
  <dimension ref="A1:B9"/>
  <sheetViews>
    <sheetView tabSelected="1" workbookViewId="0">
      <selection activeCell="B2" sqref="B2"/>
    </sheetView>
  </sheetViews>
  <sheetFormatPr defaultRowHeight="15"/>
  <cols>
    <col min="1" max="1" width="8.5703125" bestFit="1" customWidth="1"/>
    <col min="2" max="2" width="11.5703125" bestFit="1" customWidth="1"/>
  </cols>
  <sheetData>
    <row r="1" spans="1:2" ht="30">
      <c r="A1" s="5" t="s">
        <v>31</v>
      </c>
      <c r="B1" t="s">
        <v>32</v>
      </c>
    </row>
    <row r="2" spans="1:2">
      <c r="A2">
        <v>1</v>
      </c>
      <c r="B2">
        <v>2121</v>
      </c>
    </row>
    <row r="3" spans="1:2">
      <c r="A3">
        <v>2</v>
      </c>
      <c r="B3">
        <v>2092</v>
      </c>
    </row>
    <row r="4" spans="1:2">
      <c r="A4">
        <v>3</v>
      </c>
      <c r="B4">
        <v>2060</v>
      </c>
    </row>
    <row r="5" spans="1:2">
      <c r="A5">
        <v>5</v>
      </c>
      <c r="B5">
        <v>2024</v>
      </c>
    </row>
    <row r="6" spans="1:2">
      <c r="A6">
        <v>10</v>
      </c>
      <c r="B6">
        <v>2000</v>
      </c>
    </row>
    <row r="7" spans="1:2">
      <c r="A7">
        <v>30</v>
      </c>
      <c r="B7">
        <v>1987</v>
      </c>
    </row>
    <row r="8" spans="1:2">
      <c r="A8">
        <v>60</v>
      </c>
      <c r="B8">
        <v>1987</v>
      </c>
    </row>
    <row r="9" spans="1:2">
      <c r="A9">
        <v>90</v>
      </c>
      <c r="B9">
        <v>1971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B26D-6772-4F94-8D43-85EB949DA30B}">
  <dimension ref="A1:D29"/>
  <sheetViews>
    <sheetView workbookViewId="0">
      <selection activeCell="D2" sqref="D2:D7"/>
    </sheetView>
  </sheetViews>
  <sheetFormatPr defaultRowHeight="15"/>
  <sheetData>
    <row r="1" spans="1:4">
      <c r="B1" t="s">
        <v>26</v>
      </c>
      <c r="C1" t="s">
        <v>27</v>
      </c>
    </row>
    <row r="2" spans="1:4">
      <c r="A2" t="s">
        <v>13</v>
      </c>
      <c r="B2">
        <v>295108</v>
      </c>
      <c r="C2">
        <v>294899</v>
      </c>
      <c r="D2">
        <v>928</v>
      </c>
    </row>
    <row r="3" spans="1:4">
      <c r="A3" t="s">
        <v>14</v>
      </c>
      <c r="B3">
        <v>427876</v>
      </c>
      <c r="C3">
        <v>431494</v>
      </c>
      <c r="D3">
        <v>1217</v>
      </c>
    </row>
    <row r="4" spans="1:4">
      <c r="A4" t="s">
        <v>15</v>
      </c>
      <c r="B4">
        <v>392651</v>
      </c>
      <c r="C4">
        <v>380268</v>
      </c>
      <c r="D4">
        <v>1223</v>
      </c>
    </row>
    <row r="5" spans="1:4">
      <c r="A5" t="s">
        <v>16</v>
      </c>
      <c r="B5">
        <v>371395</v>
      </c>
      <c r="C5">
        <v>370940</v>
      </c>
      <c r="D5">
        <v>1164</v>
      </c>
    </row>
    <row r="6" spans="1:4">
      <c r="A6" t="s">
        <v>17</v>
      </c>
      <c r="B6">
        <v>414031</v>
      </c>
      <c r="C6">
        <v>399364</v>
      </c>
      <c r="D6">
        <v>1151</v>
      </c>
    </row>
    <row r="7" spans="1:4">
      <c r="A7" t="s">
        <v>18</v>
      </c>
      <c r="B7">
        <v>395496</v>
      </c>
      <c r="C7">
        <v>396084</v>
      </c>
      <c r="D7">
        <v>1170</v>
      </c>
    </row>
    <row r="9" spans="1:4">
      <c r="A9" s="3"/>
    </row>
    <row r="10" spans="1:4">
      <c r="A10">
        <v>1</v>
      </c>
      <c r="B10">
        <v>7054</v>
      </c>
      <c r="C10">
        <v>7631</v>
      </c>
    </row>
    <row r="11" spans="1:4">
      <c r="A11">
        <v>2</v>
      </c>
      <c r="B11">
        <v>13431</v>
      </c>
      <c r="C11">
        <v>13346</v>
      </c>
    </row>
    <row r="12" spans="1:4">
      <c r="A12">
        <v>3</v>
      </c>
      <c r="B12">
        <v>22463</v>
      </c>
      <c r="C12">
        <v>23135</v>
      </c>
    </row>
    <row r="13" spans="1:4">
      <c r="A13">
        <v>4</v>
      </c>
      <c r="B13">
        <v>42760</v>
      </c>
      <c r="C13">
        <v>42685</v>
      </c>
    </row>
    <row r="14" spans="1:4">
      <c r="A14">
        <v>5</v>
      </c>
      <c r="B14">
        <v>47133</v>
      </c>
      <c r="C14">
        <v>49130</v>
      </c>
    </row>
    <row r="15" spans="1:4">
      <c r="A15">
        <v>6</v>
      </c>
      <c r="B15">
        <v>52133</v>
      </c>
      <c r="C15">
        <v>53746</v>
      </c>
    </row>
    <row r="16" spans="1:4">
      <c r="A16">
        <v>7</v>
      </c>
      <c r="B16">
        <v>76962</v>
      </c>
      <c r="C16">
        <v>77403</v>
      </c>
    </row>
    <row r="17" spans="1:3">
      <c r="A17">
        <v>8</v>
      </c>
      <c r="B17">
        <v>98902</v>
      </c>
      <c r="C17">
        <v>97968</v>
      </c>
    </row>
    <row r="18" spans="1:3">
      <c r="A18">
        <v>9</v>
      </c>
      <c r="B18">
        <v>106721</v>
      </c>
      <c r="C18">
        <v>112050</v>
      </c>
    </row>
    <row r="19" spans="1:3">
      <c r="A19">
        <v>10</v>
      </c>
      <c r="B19">
        <v>149067</v>
      </c>
      <c r="C19">
        <v>150758</v>
      </c>
    </row>
    <row r="20" spans="1:3">
      <c r="A20">
        <v>11</v>
      </c>
      <c r="B20">
        <v>183171</v>
      </c>
      <c r="C20">
        <v>183362</v>
      </c>
    </row>
    <row r="21" spans="1:3">
      <c r="A21">
        <v>12</v>
      </c>
      <c r="B21">
        <v>166781</v>
      </c>
      <c r="C21">
        <v>174118</v>
      </c>
    </row>
    <row r="22" spans="1:3">
      <c r="A22">
        <v>13</v>
      </c>
      <c r="B22">
        <v>196710</v>
      </c>
      <c r="C22">
        <v>197134</v>
      </c>
    </row>
    <row r="23" spans="1:3">
      <c r="A23">
        <v>14</v>
      </c>
      <c r="B23">
        <v>219794</v>
      </c>
      <c r="C23">
        <v>223420</v>
      </c>
    </row>
    <row r="24" spans="1:3">
      <c r="A24">
        <v>15</v>
      </c>
      <c r="B24">
        <v>279682</v>
      </c>
      <c r="C24">
        <v>277783</v>
      </c>
    </row>
    <row r="25" spans="1:3">
      <c r="A25">
        <v>16</v>
      </c>
      <c r="B25">
        <v>288087</v>
      </c>
      <c r="C25">
        <v>275100</v>
      </c>
    </row>
    <row r="26" spans="1:3">
      <c r="A26">
        <v>17</v>
      </c>
      <c r="B26">
        <v>277483</v>
      </c>
      <c r="C26">
        <v>287026</v>
      </c>
    </row>
    <row r="27" spans="1:3">
      <c r="A27">
        <v>18</v>
      </c>
      <c r="B27">
        <v>313943</v>
      </c>
      <c r="C27">
        <v>332040</v>
      </c>
    </row>
    <row r="28" spans="1:3">
      <c r="A28">
        <v>19</v>
      </c>
      <c r="B28">
        <v>354713</v>
      </c>
      <c r="C28">
        <v>402332</v>
      </c>
    </row>
    <row r="29" spans="1:3">
      <c r="A29">
        <v>20</v>
      </c>
      <c r="B29">
        <v>383007</v>
      </c>
      <c r="C29">
        <v>404426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965B-8747-496F-A825-1917638FFF9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pomiary 10</vt:lpstr>
      <vt:lpstr>jakość</vt:lpstr>
      <vt:lpstr>jakosc|czas</vt:lpstr>
      <vt:lpstr>CZAS Kubuntu</vt:lpstr>
      <vt:lpstr>CZAS Unixlab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Wiśniewski</dc:creator>
  <cp:lastModifiedBy>Michał Wiśniewski</cp:lastModifiedBy>
  <dcterms:created xsi:type="dcterms:W3CDTF">2019-11-20T23:18:34Z</dcterms:created>
  <dcterms:modified xsi:type="dcterms:W3CDTF">2020-01-30T20:25:09Z</dcterms:modified>
</cp:coreProperties>
</file>