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sou\Desktop\Michael ETH\Workflow\Human specific miRNAs project\Mito Experiments\Lactate\results\experiment\"/>
    </mc:Choice>
  </mc:AlternateContent>
  <xr:revisionPtr revIDLastSave="0" documentId="13_ncr:1_{B993C570-E81D-48D1-9BDC-8A03B54CDA70}" xr6:coauthVersionLast="47" xr6:coauthVersionMax="47" xr10:uidLastSave="{00000000-0000-0000-0000-000000000000}"/>
  <bookViews>
    <workbookView xWindow="2730" yWindow="2730" windowWidth="28800" windowHeight="15435" xr2:uid="{7CEABF8F-BC9D-4EFB-B212-F785D2F25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1" i="1"/>
  <c r="E21" i="1"/>
  <c r="E22" i="1"/>
  <c r="E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2" i="1"/>
</calcChain>
</file>

<file path=xl/sharedStrings.xml><?xml version="1.0" encoding="utf-8"?>
<sst xmlns="http://schemas.openxmlformats.org/spreadsheetml/2006/main" count="29" uniqueCount="28">
  <si>
    <t>Condtion</t>
  </si>
  <si>
    <t>Value1</t>
  </si>
  <si>
    <t>Value2</t>
  </si>
  <si>
    <t>Value3</t>
  </si>
  <si>
    <t>D27_M1_Ctrl_1</t>
  </si>
  <si>
    <t>D27_M1_1229_1</t>
  </si>
  <si>
    <t>D27_M2_Ctrl_1</t>
  </si>
  <si>
    <t>D27_M1_Ctrl_2</t>
  </si>
  <si>
    <t>D27_M1_1229_2</t>
  </si>
  <si>
    <t>D27_M2_1229_1</t>
  </si>
  <si>
    <t>D27_M2_Ctrl_2</t>
  </si>
  <si>
    <t>D27_M2_1229_2</t>
  </si>
  <si>
    <t>D27_M3_Ctrl_1</t>
  </si>
  <si>
    <t>D27_M3_1229_1</t>
  </si>
  <si>
    <t>D27_M3_Ctrl_2</t>
  </si>
  <si>
    <t>D27_M3_1229_2</t>
  </si>
  <si>
    <t>Mean</t>
  </si>
  <si>
    <t>PBS_Glo</t>
  </si>
  <si>
    <t>D36_M1_Ctrl_1</t>
  </si>
  <si>
    <t>D36_M1_1229_1</t>
  </si>
  <si>
    <t>D36_M2_Ctrl_1</t>
  </si>
  <si>
    <t>D36_M2_1229_1</t>
  </si>
  <si>
    <t>D36_M3_Ctrl_1</t>
  </si>
  <si>
    <t>D36_M3_1229_1</t>
  </si>
  <si>
    <t>Mean-Glo</t>
  </si>
  <si>
    <t>MeasureDate</t>
  </si>
  <si>
    <t>D36_M4_Ctrl_1</t>
  </si>
  <si>
    <t>D36_M4_1229_1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</si>
</sst>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9FF85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FF8300"/>
        <bgColor indexed="64"/>
      </patternFill>
    </fill>
    <fill>
      <patternFill patternType="solid">
        <fgColor rgb="FFFF64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AAFF5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ont="1" applyFill="1" applyBorder="1"/>
    <xf numFmtId="0" fontId="1" fillId="0" borderId="0" xfId="0" applyFont="1" applyFill="1" applyBorder="1"/>
    <xf numFmtId="1" fontId="0" fillId="2" borderId="2" xfId="0" applyNumberFormat="1" applyFill="1" applyBorder="1" applyAlignment="1">
      <alignment horizontal="center" vertical="center"/>
    </xf>
    <xf numFmtId="1" fontId="0" fillId="0" borderId="0" xfId="0" applyNumberFormat="1"/>
    <xf numFmtId="1" fontId="0" fillId="3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/>
    </xf>
    <xf numFmtId="2" fontId="0" fillId="0" borderId="0" xfId="0" applyNumberFormat="1"/>
    <xf numFmtId="1" fontId="0" fillId="9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DB3B-1FA6-43D2-92B8-9D3241397F9A}">
  <dimension ref="A1:G23"/>
  <sheetViews>
    <sheetView tabSelected="1" workbookViewId="0">
      <selection activeCell="C27" sqref="C27"/>
    </sheetView>
  </sheetViews>
  <sheetFormatPr defaultRowHeight="15" x14ac:dyDescent="0.25"/>
  <cols>
    <col min="1" max="1" width="22" customWidth="1"/>
    <col min="2" max="4" width="11.5703125" bestFit="1" customWidth="1"/>
    <col min="6" max="6" width="10" customWidth="1"/>
    <col min="7" max="7" width="16.570312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16</v>
      </c>
      <c r="F1" t="s">
        <v>24</v>
      </c>
      <c r="G1" t="s">
        <v>25</v>
      </c>
    </row>
    <row r="2" spans="1:7" x14ac:dyDescent="0.25">
      <c r="A2" s="2" t="s">
        <v>17</v>
      </c>
      <c r="B2" s="4">
        <v>96700</v>
      </c>
      <c r="C2" s="4">
        <v>104400</v>
      </c>
      <c r="D2" s="5"/>
      <c r="E2" s="5">
        <f>AVERAGE(B2:C2)</f>
        <v>100550</v>
      </c>
      <c r="F2" s="5">
        <f>E2-$E$2</f>
        <v>0</v>
      </c>
      <c r="G2">
        <v>230719</v>
      </c>
    </row>
    <row r="3" spans="1:7" x14ac:dyDescent="0.25">
      <c r="A3" s="2" t="s">
        <v>4</v>
      </c>
      <c r="B3" s="6">
        <v>3549000</v>
      </c>
      <c r="C3" s="6">
        <v>3346000</v>
      </c>
      <c r="D3" s="7">
        <v>3855000</v>
      </c>
      <c r="E3" s="5">
        <f>AVERAGE(B3:D3)</f>
        <v>3583333.3333333335</v>
      </c>
      <c r="F3" s="5">
        <f t="shared" ref="F3:F20" si="0">E3-$E$2</f>
        <v>3482783.3333333335</v>
      </c>
      <c r="G3">
        <v>230719</v>
      </c>
    </row>
    <row r="4" spans="1:7" x14ac:dyDescent="0.25">
      <c r="A4" s="2" t="s">
        <v>5</v>
      </c>
      <c r="B4" s="7">
        <v>4454000</v>
      </c>
      <c r="C4" s="7">
        <v>4465000</v>
      </c>
      <c r="D4" s="7">
        <v>4491000</v>
      </c>
      <c r="E4" s="5">
        <f t="shared" ref="E4:E23" si="1">AVERAGE(B4:D4)</f>
        <v>4470000</v>
      </c>
      <c r="F4" s="5">
        <f t="shared" si="0"/>
        <v>4369450</v>
      </c>
      <c r="G4">
        <v>230719</v>
      </c>
    </row>
    <row r="5" spans="1:7" x14ac:dyDescent="0.25">
      <c r="A5" s="2" t="s">
        <v>7</v>
      </c>
      <c r="B5" s="6">
        <v>3728000</v>
      </c>
      <c r="C5" s="7">
        <v>4193000</v>
      </c>
      <c r="D5" s="7">
        <v>4235000</v>
      </c>
      <c r="E5" s="5">
        <f t="shared" si="1"/>
        <v>4052000</v>
      </c>
      <c r="F5" s="5">
        <f t="shared" si="0"/>
        <v>3951450</v>
      </c>
      <c r="G5">
        <v>230719</v>
      </c>
    </row>
    <row r="6" spans="1:7" x14ac:dyDescent="0.25">
      <c r="A6" s="2" t="s">
        <v>8</v>
      </c>
      <c r="B6" s="7">
        <v>4221000</v>
      </c>
      <c r="C6" s="7">
        <v>4323000</v>
      </c>
      <c r="D6" s="7">
        <v>4422000</v>
      </c>
      <c r="E6" s="5">
        <f t="shared" si="1"/>
        <v>4322000</v>
      </c>
      <c r="F6" s="5">
        <f t="shared" si="0"/>
        <v>4221450</v>
      </c>
      <c r="G6">
        <v>230719</v>
      </c>
    </row>
    <row r="7" spans="1:7" x14ac:dyDescent="0.25">
      <c r="A7" s="3" t="s">
        <v>6</v>
      </c>
      <c r="B7" s="7">
        <v>3993000</v>
      </c>
      <c r="C7" s="7">
        <v>4090000</v>
      </c>
      <c r="D7" s="7">
        <v>4080000</v>
      </c>
      <c r="E7" s="5">
        <f t="shared" si="1"/>
        <v>4054333.3333333335</v>
      </c>
      <c r="F7" s="5">
        <f t="shared" si="0"/>
        <v>3953783.3333333335</v>
      </c>
      <c r="G7">
        <v>230719</v>
      </c>
    </row>
    <row r="8" spans="1:7" x14ac:dyDescent="0.25">
      <c r="A8" s="3" t="s">
        <v>9</v>
      </c>
      <c r="B8" s="6">
        <v>3736000</v>
      </c>
      <c r="C8" s="8">
        <v>2710000</v>
      </c>
      <c r="D8" s="6">
        <v>3776000</v>
      </c>
      <c r="E8" s="5">
        <f t="shared" si="1"/>
        <v>3407333.3333333335</v>
      </c>
      <c r="F8" s="5">
        <f t="shared" si="0"/>
        <v>3306783.3333333335</v>
      </c>
      <c r="G8">
        <v>230719</v>
      </c>
    </row>
    <row r="9" spans="1:7" x14ac:dyDescent="0.25">
      <c r="A9" s="3" t="s">
        <v>10</v>
      </c>
      <c r="B9" s="6">
        <v>3658000</v>
      </c>
      <c r="C9" s="7">
        <v>3935000</v>
      </c>
      <c r="D9" s="7">
        <v>3918000</v>
      </c>
      <c r="E9" s="5">
        <f t="shared" si="1"/>
        <v>3837000</v>
      </c>
      <c r="F9" s="5">
        <f t="shared" si="0"/>
        <v>3736450</v>
      </c>
      <c r="G9">
        <v>230719</v>
      </c>
    </row>
    <row r="10" spans="1:7" x14ac:dyDescent="0.25">
      <c r="A10" s="3" t="s">
        <v>11</v>
      </c>
      <c r="B10" s="7">
        <v>4508000</v>
      </c>
      <c r="C10" s="7">
        <v>4455000</v>
      </c>
      <c r="D10" s="7">
        <v>4462000</v>
      </c>
      <c r="E10" s="5">
        <f t="shared" si="1"/>
        <v>4475000</v>
      </c>
      <c r="F10" s="5">
        <f t="shared" si="0"/>
        <v>4374450</v>
      </c>
      <c r="G10">
        <v>230719</v>
      </c>
    </row>
    <row r="11" spans="1:7" x14ac:dyDescent="0.25">
      <c r="A11" s="2" t="s">
        <v>12</v>
      </c>
      <c r="B11" s="7">
        <v>4548000</v>
      </c>
      <c r="C11" s="7">
        <v>4649000</v>
      </c>
      <c r="D11" s="7">
        <v>4740000</v>
      </c>
      <c r="E11" s="5">
        <f t="shared" si="1"/>
        <v>4645666.666666667</v>
      </c>
      <c r="F11" s="5">
        <f t="shared" si="0"/>
        <v>4545116.666666667</v>
      </c>
      <c r="G11">
        <v>230719</v>
      </c>
    </row>
    <row r="12" spans="1:7" x14ac:dyDescent="0.25">
      <c r="A12" s="2" t="s">
        <v>13</v>
      </c>
      <c r="B12" s="7">
        <v>4490000</v>
      </c>
      <c r="C12" s="7">
        <v>4358000</v>
      </c>
      <c r="D12" s="7">
        <v>4520000</v>
      </c>
      <c r="E12" s="5">
        <f t="shared" si="1"/>
        <v>4456000</v>
      </c>
      <c r="F12" s="5">
        <f t="shared" si="0"/>
        <v>4355450</v>
      </c>
      <c r="G12">
        <v>230719</v>
      </c>
    </row>
    <row r="13" spans="1:7" x14ac:dyDescent="0.25">
      <c r="A13" s="2" t="s">
        <v>14</v>
      </c>
      <c r="B13" s="7">
        <v>4626000</v>
      </c>
      <c r="C13" s="7">
        <v>4595000</v>
      </c>
      <c r="D13" s="7">
        <v>4662000</v>
      </c>
      <c r="E13" s="5">
        <f t="shared" si="1"/>
        <v>4627666.666666667</v>
      </c>
      <c r="F13" s="5">
        <f t="shared" si="0"/>
        <v>4527116.666666667</v>
      </c>
      <c r="G13">
        <v>230719</v>
      </c>
    </row>
    <row r="14" spans="1:7" x14ac:dyDescent="0.25">
      <c r="A14" s="2" t="s">
        <v>15</v>
      </c>
      <c r="B14" s="9">
        <v>5190000</v>
      </c>
      <c r="C14" s="7">
        <v>4749000</v>
      </c>
      <c r="D14" s="7">
        <v>4909000</v>
      </c>
      <c r="E14" s="5">
        <f t="shared" si="1"/>
        <v>4949333.333333333</v>
      </c>
      <c r="F14" s="5">
        <f t="shared" si="0"/>
        <v>4848783.333333333</v>
      </c>
      <c r="G14">
        <v>230719</v>
      </c>
    </row>
    <row r="15" spans="1:7" x14ac:dyDescent="0.25">
      <c r="A15" s="3" t="s">
        <v>18</v>
      </c>
      <c r="B15" s="10">
        <v>7933000</v>
      </c>
      <c r="C15" s="10">
        <v>7405000</v>
      </c>
      <c r="D15" s="10">
        <v>8106000</v>
      </c>
      <c r="E15" s="5">
        <f t="shared" si="1"/>
        <v>7814666.666666667</v>
      </c>
      <c r="F15" s="5">
        <f t="shared" si="0"/>
        <v>7714116.666666667</v>
      </c>
      <c r="G15">
        <v>230719</v>
      </c>
    </row>
    <row r="16" spans="1:7" x14ac:dyDescent="0.25">
      <c r="A16" s="3" t="s">
        <v>19</v>
      </c>
      <c r="B16" s="10">
        <v>8373000</v>
      </c>
      <c r="C16" s="10">
        <v>8423000</v>
      </c>
      <c r="D16" s="11">
        <v>8438000</v>
      </c>
      <c r="E16" s="5">
        <f t="shared" si="1"/>
        <v>8411333.333333334</v>
      </c>
      <c r="F16" s="5">
        <f t="shared" si="0"/>
        <v>8310783.333333334</v>
      </c>
      <c r="G16">
        <v>230719</v>
      </c>
    </row>
    <row r="17" spans="1:7" x14ac:dyDescent="0.25">
      <c r="A17" s="3" t="s">
        <v>20</v>
      </c>
      <c r="B17" s="10">
        <v>6884000</v>
      </c>
      <c r="C17" s="10">
        <v>7226000</v>
      </c>
      <c r="D17" s="10">
        <v>7372000</v>
      </c>
      <c r="E17" s="5">
        <f t="shared" si="1"/>
        <v>7160666.666666667</v>
      </c>
      <c r="F17" s="5">
        <f t="shared" si="0"/>
        <v>7060116.666666667</v>
      </c>
      <c r="G17">
        <v>230719</v>
      </c>
    </row>
    <row r="18" spans="1:7" x14ac:dyDescent="0.25">
      <c r="A18" s="3" t="s">
        <v>21</v>
      </c>
      <c r="B18" s="10">
        <v>7843000</v>
      </c>
      <c r="C18" s="10">
        <v>7917000</v>
      </c>
      <c r="D18" s="10">
        <v>8014000</v>
      </c>
      <c r="E18" s="5">
        <f t="shared" si="1"/>
        <v>7924666.666666667</v>
      </c>
      <c r="F18" s="5">
        <f t="shared" si="0"/>
        <v>7824116.666666667</v>
      </c>
      <c r="G18">
        <v>230719</v>
      </c>
    </row>
    <row r="19" spans="1:7" x14ac:dyDescent="0.25">
      <c r="A19" s="2" t="s">
        <v>22</v>
      </c>
      <c r="B19" s="10">
        <v>7659000</v>
      </c>
      <c r="C19" s="10">
        <v>7865000</v>
      </c>
      <c r="D19" s="10">
        <v>7994000</v>
      </c>
      <c r="E19" s="5">
        <f t="shared" si="1"/>
        <v>7839333.333333333</v>
      </c>
      <c r="F19" s="5">
        <f t="shared" si="0"/>
        <v>7738783.333333333</v>
      </c>
      <c r="G19">
        <v>230719</v>
      </c>
    </row>
    <row r="20" spans="1:7" x14ac:dyDescent="0.25">
      <c r="A20" s="2" t="s">
        <v>23</v>
      </c>
      <c r="B20" s="10">
        <v>7782000</v>
      </c>
      <c r="C20" s="10">
        <v>8040000</v>
      </c>
      <c r="D20" s="10">
        <v>8011000</v>
      </c>
      <c r="E20" s="5">
        <f t="shared" si="1"/>
        <v>7944333.333333333</v>
      </c>
      <c r="F20" s="5">
        <f t="shared" si="0"/>
        <v>7843783.333333333</v>
      </c>
      <c r="G20">
        <v>230719</v>
      </c>
    </row>
    <row r="21" spans="1:7" x14ac:dyDescent="0.25">
      <c r="A21" s="2" t="s">
        <v>17</v>
      </c>
      <c r="B21" s="13">
        <v>87400</v>
      </c>
      <c r="C21" s="13">
        <v>94580</v>
      </c>
      <c r="D21" s="12"/>
      <c r="E21" s="5">
        <f>AVERAGE(B21:C21)</f>
        <v>90990</v>
      </c>
      <c r="F21" s="5">
        <f>E21-$E$21</f>
        <v>0</v>
      </c>
      <c r="G21">
        <v>230720</v>
      </c>
    </row>
    <row r="22" spans="1:7" x14ac:dyDescent="0.25">
      <c r="A22" s="2" t="s">
        <v>26</v>
      </c>
      <c r="B22" s="10">
        <v>5554000</v>
      </c>
      <c r="C22" s="10">
        <v>5599000</v>
      </c>
      <c r="D22" s="10">
        <v>5723000</v>
      </c>
      <c r="E22" s="5">
        <f t="shared" si="1"/>
        <v>5625333.333333333</v>
      </c>
      <c r="F22" s="5">
        <f t="shared" ref="F22:F23" si="2">E22-$E$21</f>
        <v>5534343.333333333</v>
      </c>
      <c r="G22">
        <v>230720</v>
      </c>
    </row>
    <row r="23" spans="1:7" x14ac:dyDescent="0.25">
      <c r="A23" s="2" t="s">
        <v>27</v>
      </c>
      <c r="B23" s="10">
        <v>6305000</v>
      </c>
      <c r="C23" s="11">
        <v>6697000</v>
      </c>
      <c r="D23" s="10">
        <v>6394000</v>
      </c>
      <c r="E23" s="5">
        <f t="shared" si="1"/>
        <v>6465333.333333333</v>
      </c>
      <c r="F23" s="5">
        <f t="shared" si="2"/>
        <v>6374343.333333333</v>
      </c>
      <c r="G23">
        <v>230720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Soutschek  Michael</dc:creator>
  <cp:lastModifiedBy>Soutschek  Michael</cp:lastModifiedBy>
  <dcterms:created xsi:type="dcterms:W3CDTF">2023-07-19T20:20:39Z</dcterms:created>
  <dcterms:modified xsi:type="dcterms:W3CDTF">2023-07-20T14:19:53Z</dcterms:modified>
</cp:coreProperties>
</file>