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keTheScientist\Downloads\DataAnalystPortfolioProjects-main\DataAnalystPortfolioProjects-main\"/>
    </mc:Choice>
  </mc:AlternateContent>
  <bookViews>
    <workbookView xWindow="0" yWindow="0" windowWidth="20460" windowHeight="8220" firstSheet="1" activeTab="4"/>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<sst xmlns="http://schemas.openxmlformats.org/spreadsheetml/2006/main" count="12601" uniqueCount="1969">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</sst>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1197.8645000000001</c:v>
                </c:pt>
                <c:pt idx="2">
                  <c:v>81.868000000000009</c:v>
                </c:pt>
                <c:pt idx="5">
                  <c:v>532.22540000000004</c:v>
                </c:pt>
                <c:pt idx="7">
                  <c:v>247.30999999999997</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969.80470000000003</c:v>
                </c:pt>
                <c:pt idx="1">
                  <c:v>404.00380000000007</c:v>
                </c:pt>
                <c:pt idx="2">
                  <c:v>6040.5262000000002</c:v>
                </c:pt>
                <c:pt idx="3">
                  <c:v>248.47399999999999</c:v>
                </c:pt>
                <c:pt idx="4">
                  <c:v>20926.431400000001</c:v>
                </c:pt>
                <c:pt idx="5">
                  <c:v>392.83680000000004</c:v>
                </c:pt>
                <c:pt idx="6">
                  <c:v>105.74439999999998</c:v>
                </c:pt>
                <c:pt idx="7">
                  <c:v>241.89759999999998</c:v>
                </c:pt>
              </c:numCache>
            </c:numRef>
          </c:val>
          <c:smooth val="0"/>
          <c:extLst>
            <c:ext xmlns:c16="http://schemas.microsoft.com/office/drawing/2014/chart" uri="{C3380CC4-5D6E-409C-BE32-E72D297353CC}">
              <c16:uniqueId val="{00000000-E133-4C9E-BD1C-1D6B1306C201}"/>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1635.8788</c:v>
                </c:pt>
                <c:pt idx="1">
                  <c:v>3651.2547999999997</c:v>
                </c:pt>
                <c:pt idx="2">
                  <c:v>26675.597600000005</c:v>
                </c:pt>
                <c:pt idx="3">
                  <c:v>19114.250099999997</c:v>
                </c:pt>
                <c:pt idx="4">
                  <c:v>1941.0889999999997</c:v>
                </c:pt>
                <c:pt idx="5">
                  <c:v>3702.3996999999995</c:v>
                </c:pt>
                <c:pt idx="6">
                  <c:v>3505.8342000000002</c:v>
                </c:pt>
                <c:pt idx="7">
                  <c:v>6212.5510000000004</c:v>
                </c:pt>
              </c:numCache>
            </c:numRef>
          </c:val>
          <c:smooth val="0"/>
          <c:extLst>
            <c:ext xmlns:c16="http://schemas.microsoft.com/office/drawing/2014/chart" uri="{C3380CC4-5D6E-409C-BE32-E72D297353CC}">
              <c16:uniqueId val="{00000001-E133-4C9E-BD1C-1D6B1306C201}"/>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 refreshedDate="42926.5389931713" createdVersion="6" refreshedVersion="6" minRefreshableVersion="3" recordCount="1039">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h="1" x="1"/>
        <item h="1" x="0"/>
        <item h="1"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RegionalPivot"/>
  </pivotTables>
  <data>
    <tabular pivotCacheId="1">
      <items count="4">
        <i x="2" s="1"/>
        <i x="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1" rowHeight="245835"/>
  <slicer name="Customer Type" cache="Slicer_Customer_Type" caption="Customer Type" style="SlicerStyleDark3" rowHeight="245835"/>
  <slicer name="Account Manager" cache="Slicer_Account_Manager" caption="Account Manager" style="SlicerStyleDark5" rowHeight="245835"/>
</slicers>
</file>

<file path=xl/tables/table1.xml><?xml version="1.0" encoding="utf-8"?>
<table xmlns="http://schemas.openxmlformats.org/spreadsheetml/2006/main" id="1" name="Sales" displayName="Sales" ref="A5:Y1044" totalsRowShown="0" dataDxfId="25" headerRowCellStyle="Accent5" dataCellStyle="Percent">
  <autoFilter ref="A5:Y1044"/>
  <tableColumns count="25">
    <tableColumn id="1" name="Order No" dataDxfId="24"/>
    <tableColumn id="2" name="Order Date" dataDxfId="23"/>
    <tableColumn id="3" name="Order Year" dataDxfId="22">
      <calculatedColumnFormula>TEXT(B6,"yyyy")</calculatedColumnFormula>
    </tableColumn>
    <tableColumn id="4" name="Customer Name" dataDxfId="21"/>
    <tableColumn id="5" name="Address" dataDxfId="20"/>
    <tableColumn id="6" name="City" dataDxfId="19"/>
    <tableColumn id="7" name="State" dataDxfId="18"/>
    <tableColumn id="8" name="Customer Type" dataDxfId="17"/>
    <tableColumn id="9" name="Account Manager" dataDxfId="16"/>
    <tableColumn id="10" name="Order Priority" dataDxfId="15"/>
    <tableColumn id="11" name="Product Name" dataDxfId="14"/>
    <tableColumn id="12" name="Product Category" dataDxfId="13"/>
    <tableColumn id="13" name="Product Container" dataDxfId="12"/>
    <tableColumn id="14" name="Ship Mode" dataDxfId="11"/>
    <tableColumn id="15" name="Ship Date" dataDxfId="10"/>
    <tableColumn id="16" name="Cost Price" dataDxfId="9"/>
    <tableColumn id="17" name="Retail Price" dataDxfId="8"/>
    <tableColumn id="18" name="Profit Margin" dataDxfId="7">
      <calculatedColumnFormula>Q6-P6</calculatedColumnFormula>
    </tableColumn>
    <tableColumn id="19" name="Order Quantity" dataDxfId="6"/>
    <tableColumn id="20" name="Sub Total" dataDxfId="5">
      <calculatedColumnFormula>Q6*S6</calculatedColumnFormula>
    </tableColumn>
    <tableColumn id="21" name="Discount %" dataDxfId="4" dataCellStyle="Percent"/>
    <tableColumn id="22" name="Discount $" dataDxfId="3" dataCellStyle="Percent">
      <calculatedColumnFormula>T6*U6</calculatedColumnFormula>
    </tableColumn>
    <tableColumn id="23" name="Order Total" dataDxfId="2" dataCellStyle="Percent">
      <calculatedColumnFormula>T6-V6</calculatedColumnFormula>
    </tableColumn>
    <tableColumn id="24" name="Shipping Cost" dataDxfId="1"/>
    <tableColumn id="25"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H8" sqref="H8"/>
    </sheetView>
  </sheetViews>
  <sheetFormatPr defaultColWidth="8.85546875" defaultRowHeight="15" x14ac:dyDescent="0.25"/>
  <cols>
    <col min="1" max="1" width="10.42578125" style="1" customWidth="1"/>
    <col min="2" max="2" width="13.28515625" style="1" customWidth="1"/>
    <col min="3" max="3" width="11.7109375" style="1" customWidth="1"/>
    <col min="4" max="4" width="18.7109375" style="1" hidden="1" customWidth="1"/>
    <col min="5" max="5" width="27.28515625" style="1" hidden="1" customWidth="1"/>
    <col min="6" max="6" width="10.42578125" style="1" hidden="1" customWidth="1"/>
    <col min="7" max="7" width="9" style="1" customWidth="1"/>
    <col min="8" max="8" width="15.140625" style="1" customWidth="1"/>
    <col min="9" max="9" width="17.42578125" style="1" customWidth="1"/>
    <col min="10" max="10" width="15" style="1" customWidth="1"/>
    <col min="11" max="11" width="27.140625" style="1" customWidth="1"/>
    <col min="12" max="12" width="18.42578125" style="1" customWidth="1"/>
    <col min="13" max="13" width="19" style="1" customWidth="1"/>
    <col min="14" max="14" width="12.42578125" style="1" customWidth="1"/>
    <col min="15" max="15" width="11.28515625" style="1" customWidth="1"/>
    <col min="16" max="16" width="12" style="1" customWidth="1"/>
    <col min="17" max="17" width="12.7109375" style="1" customWidth="1"/>
    <col min="18" max="18" width="13.7109375" style="1" customWidth="1"/>
    <col min="19" max="19" width="15.28515625" style="1" customWidth="1"/>
    <col min="20" max="20" width="12.140625" style="1" customWidth="1"/>
    <col min="21" max="21" width="11.85546875" style="1" customWidth="1"/>
    <col min="22" max="22" width="11.42578125" style="1" customWidth="1"/>
    <col min="23" max="23" width="12.5703125" style="1" customWidth="1"/>
    <col min="24" max="24" width="14.425781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1880</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1911</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1920</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1925</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1911</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1902</v>
      </c>
      <c r="F57" s="3" t="s">
        <v>1881</v>
      </c>
      <c r="G57" s="3" t="s">
        <v>1882</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1914</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1928</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1888</v>
      </c>
      <c r="F63" s="3" t="s">
        <v>1881</v>
      </c>
      <c r="G63" s="3" t="s">
        <v>1882</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1920</v>
      </c>
      <c r="F64" s="3" t="s">
        <v>1881</v>
      </c>
      <c r="G64" s="3" t="s">
        <v>1882</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1918</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1906</v>
      </c>
      <c r="F84" s="3" t="s">
        <v>1881</v>
      </c>
      <c r="G84" s="3" t="s">
        <v>1882</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1903</v>
      </c>
      <c r="F85" s="3" t="s">
        <v>1881</v>
      </c>
      <c r="G85" s="3" t="s">
        <v>1882</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1930</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1930</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1929</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1893</v>
      </c>
      <c r="F110" s="3" t="s">
        <v>1881</v>
      </c>
      <c r="G110" s="3" t="s">
        <v>1882</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1902</v>
      </c>
      <c r="F113" s="3" t="s">
        <v>1881</v>
      </c>
      <c r="G113" s="3" t="s">
        <v>1882</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1908</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1909</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1890</v>
      </c>
      <c r="F130" s="3" t="s">
        <v>1881</v>
      </c>
      <c r="G130" s="3" t="s">
        <v>1882</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1891</v>
      </c>
      <c r="F141" s="3" t="s">
        <v>1881</v>
      </c>
      <c r="G141" s="3" t="s">
        <v>1882</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1912</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1894</v>
      </c>
      <c r="F151" s="3" t="s">
        <v>1881</v>
      </c>
      <c r="G151" s="3" t="s">
        <v>1882</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1918</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1906</v>
      </c>
      <c r="F157" s="3" t="s">
        <v>1881</v>
      </c>
      <c r="G157" s="3" t="s">
        <v>1882</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1893</v>
      </c>
      <c r="F162" s="3" t="s">
        <v>1881</v>
      </c>
      <c r="G162" s="3" t="s">
        <v>1882</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1912</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1892</v>
      </c>
      <c r="F171" s="3" t="s">
        <v>1881</v>
      </c>
      <c r="G171" s="3" t="s">
        <v>1882</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1892</v>
      </c>
      <c r="F172" s="3" t="s">
        <v>1881</v>
      </c>
      <c r="G172" s="3" t="s">
        <v>1882</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1911</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1900</v>
      </c>
      <c r="F187" s="3" t="s">
        <v>1881</v>
      </c>
      <c r="G187" s="3" t="s">
        <v>1882</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1911</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1901</v>
      </c>
      <c r="F199" s="3" t="s">
        <v>1881</v>
      </c>
      <c r="G199" s="3" t="s">
        <v>1882</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1893</v>
      </c>
      <c r="F211" s="3" t="s">
        <v>1881</v>
      </c>
      <c r="G211" s="3" t="s">
        <v>1882</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1933</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1928</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1918</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1918</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1922</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1906</v>
      </c>
      <c r="F239" s="3" t="s">
        <v>1881</v>
      </c>
      <c r="G239" s="3" t="s">
        <v>1882</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1889</v>
      </c>
      <c r="F241" s="3" t="s">
        <v>1881</v>
      </c>
      <c r="G241" s="3" t="s">
        <v>1882</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1932</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1911</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1933</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1896</v>
      </c>
      <c r="F277" s="3" t="s">
        <v>1881</v>
      </c>
      <c r="G277" s="3" t="s">
        <v>1882</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1918</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1907</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1916</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1898</v>
      </c>
      <c r="F308" s="3" t="s">
        <v>1881</v>
      </c>
      <c r="G308" s="3" t="s">
        <v>1882</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1906</v>
      </c>
      <c r="F311" s="3" t="s">
        <v>1881</v>
      </c>
      <c r="G311" s="3" t="s">
        <v>1882</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1893</v>
      </c>
      <c r="F313" s="3" t="s">
        <v>1881</v>
      </c>
      <c r="G313" s="3" t="s">
        <v>1882</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1915</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1921</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1887</v>
      </c>
      <c r="F323" s="3" t="s">
        <v>1881</v>
      </c>
      <c r="G323" s="3" t="s">
        <v>1882</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1920</v>
      </c>
      <c r="F329" s="3" t="s">
        <v>1881</v>
      </c>
      <c r="G329" s="3" t="s">
        <v>1882</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1931</v>
      </c>
      <c r="F333" s="3" t="s">
        <v>1881</v>
      </c>
      <c r="G333" s="3" t="s">
        <v>1882</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1925</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1933</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1893</v>
      </c>
      <c r="F353" s="3" t="s">
        <v>1881</v>
      </c>
      <c r="G353" s="3" t="s">
        <v>1882</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1920</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1895</v>
      </c>
      <c r="F355" s="3" t="s">
        <v>1881</v>
      </c>
      <c r="G355" s="3" t="s">
        <v>1882</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1895</v>
      </c>
      <c r="F356" s="3" t="s">
        <v>1881</v>
      </c>
      <c r="G356" s="3" t="s">
        <v>1882</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1929</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1890</v>
      </c>
      <c r="F378" s="3" t="s">
        <v>1881</v>
      </c>
      <c r="G378" s="3" t="s">
        <v>1882</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1904</v>
      </c>
      <c r="F385" s="3" t="s">
        <v>1881</v>
      </c>
      <c r="G385" s="3" t="s">
        <v>1882</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1888</v>
      </c>
      <c r="F387" s="3" t="s">
        <v>1881</v>
      </c>
      <c r="G387" s="3" t="s">
        <v>1882</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1888</v>
      </c>
      <c r="F388" s="3" t="s">
        <v>1881</v>
      </c>
      <c r="G388" s="3" t="s">
        <v>1882</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1900</v>
      </c>
      <c r="F389" s="3" t="s">
        <v>1881</v>
      </c>
      <c r="G389" s="3" t="s">
        <v>1882</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1927</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1892</v>
      </c>
      <c r="F398" s="3" t="s">
        <v>1881</v>
      </c>
      <c r="G398" s="3" t="s">
        <v>1882</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1886</v>
      </c>
      <c r="F401" s="3" t="s">
        <v>1881</v>
      </c>
      <c r="G401" s="3" t="s">
        <v>1882</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1898</v>
      </c>
      <c r="F405" s="3" t="s">
        <v>1881</v>
      </c>
      <c r="G405" s="3" t="s">
        <v>1882</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1889</v>
      </c>
      <c r="F408" s="3" t="s">
        <v>1881</v>
      </c>
      <c r="G408" s="3" t="s">
        <v>1882</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1922</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1924</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1888</v>
      </c>
      <c r="F427" s="3" t="s">
        <v>1881</v>
      </c>
      <c r="G427" s="3" t="s">
        <v>1882</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1927</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1898</v>
      </c>
      <c r="F433" s="3" t="s">
        <v>1881</v>
      </c>
      <c r="G433" s="3" t="s">
        <v>1882</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1895</v>
      </c>
      <c r="F436" s="3" t="s">
        <v>1881</v>
      </c>
      <c r="G436" s="3" t="s">
        <v>1882</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1898</v>
      </c>
      <c r="F448" s="3" t="s">
        <v>1881</v>
      </c>
      <c r="G448" s="3" t="s">
        <v>1882</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1927</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1921</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1924</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1931</v>
      </c>
      <c r="F490" s="3" t="s">
        <v>1881</v>
      </c>
      <c r="G490" s="3" t="s">
        <v>1882</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1931</v>
      </c>
      <c r="F491" s="3" t="s">
        <v>1881</v>
      </c>
      <c r="G491" s="3" t="s">
        <v>1882</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1931</v>
      </c>
      <c r="F492" s="3" t="s">
        <v>1881</v>
      </c>
      <c r="G492" s="3" t="s">
        <v>1882</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1895</v>
      </c>
      <c r="F499" s="3" t="s">
        <v>1881</v>
      </c>
      <c r="G499" s="3" t="s">
        <v>1882</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5" t="s">
        <v>1407</v>
      </c>
      <c r="B511" s="2">
        <v>42050</v>
      </c>
      <c r="C511" s="3" t="str">
        <f t="shared" si="42"/>
        <v>2015</v>
      </c>
      <c r="D511" s="3" t="s">
        <v>321</v>
      </c>
      <c r="E511" s="3" t="s">
        <v>1894</v>
      </c>
      <c r="F511" s="3" t="s">
        <v>1881</v>
      </c>
      <c r="G511" s="3" t="s">
        <v>1882</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6" t="s">
        <v>1935</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4" t="s">
        <v>1936</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1892</v>
      </c>
      <c r="F517" s="3" t="s">
        <v>1881</v>
      </c>
      <c r="G517" s="3" t="s">
        <v>1882</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1917</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1918</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1919</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4" t="s">
        <v>1937</v>
      </c>
      <c r="B534" s="2">
        <v>42084</v>
      </c>
      <c r="C534" s="3" t="str">
        <f t="shared" si="48"/>
        <v>2015</v>
      </c>
      <c r="D534" s="3" t="s">
        <v>392</v>
      </c>
      <c r="E534" s="3" t="s">
        <v>1902</v>
      </c>
      <c r="F534" s="3" t="s">
        <v>1881</v>
      </c>
      <c r="G534" s="3" t="s">
        <v>1882</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1923</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1900</v>
      </c>
      <c r="F542" s="3" t="s">
        <v>1881</v>
      </c>
      <c r="G542" s="3" t="s">
        <v>1882</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1891</v>
      </c>
      <c r="F544" s="3" t="s">
        <v>1881</v>
      </c>
      <c r="G544" s="3" t="s">
        <v>1882</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1919</v>
      </c>
      <c r="F548" s="3" t="s">
        <v>1881</v>
      </c>
      <c r="G548" s="3" t="s">
        <v>1882</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1921</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1902</v>
      </c>
      <c r="F553" s="3" t="s">
        <v>1881</v>
      </c>
      <c r="G553" s="3" t="s">
        <v>1882</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1920</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4" t="s">
        <v>1938</v>
      </c>
      <c r="B560" s="2">
        <v>42120</v>
      </c>
      <c r="C560" s="3" t="str">
        <f t="shared" si="48"/>
        <v>2015</v>
      </c>
      <c r="D560" s="3" t="s">
        <v>608</v>
      </c>
      <c r="E560" s="1" t="s">
        <v>1901</v>
      </c>
      <c r="F560" s="3" t="s">
        <v>1881</v>
      </c>
      <c r="G560" s="3" t="s">
        <v>1882</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1892</v>
      </c>
      <c r="F564" s="3" t="s">
        <v>1881</v>
      </c>
      <c r="G564" s="3" t="s">
        <v>1882</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4" t="s">
        <v>906</v>
      </c>
      <c r="B571" s="2">
        <v>42134</v>
      </c>
      <c r="C571" s="3" t="str">
        <f t="shared" si="48"/>
        <v>2015</v>
      </c>
      <c r="D571" s="3" t="s">
        <v>608</v>
      </c>
      <c r="E571" s="1" t="s">
        <v>1901</v>
      </c>
      <c r="F571" s="3" t="s">
        <v>1881</v>
      </c>
      <c r="G571" s="3" t="s">
        <v>1882</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4" t="s">
        <v>1939</v>
      </c>
      <c r="B572" s="2">
        <v>42135</v>
      </c>
      <c r="C572" s="3" t="str">
        <f t="shared" si="48"/>
        <v>2015</v>
      </c>
      <c r="D572" s="3" t="s">
        <v>619</v>
      </c>
      <c r="E572" s="3" t="s">
        <v>1932</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4" t="s">
        <v>1940</v>
      </c>
      <c r="B573" s="2">
        <v>42135</v>
      </c>
      <c r="C573" s="3" t="str">
        <f t="shared" si="48"/>
        <v>2015</v>
      </c>
      <c r="D573" s="3" t="s">
        <v>619</v>
      </c>
      <c r="E573" s="3" t="s">
        <v>1932</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4" t="s">
        <v>1941</v>
      </c>
      <c r="B579" s="2">
        <v>42142</v>
      </c>
      <c r="C579" s="3" t="str">
        <f t="shared" si="48"/>
        <v>2015</v>
      </c>
      <c r="D579" s="3" t="s">
        <v>406</v>
      </c>
      <c r="E579" s="3" t="s">
        <v>1903</v>
      </c>
      <c r="F579" s="3" t="s">
        <v>1881</v>
      </c>
      <c r="G579" s="3" t="s">
        <v>1882</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1911</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1901</v>
      </c>
      <c r="F586" s="3" t="s">
        <v>1881</v>
      </c>
      <c r="G586" s="3" t="s">
        <v>1882</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1918</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1930</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1920</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1925</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1923</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1918</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1918</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1923</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1899</v>
      </c>
      <c r="F671" s="3" t="s">
        <v>1881</v>
      </c>
      <c r="G671" s="3" t="s">
        <v>1882</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1903</v>
      </c>
      <c r="F677" s="3" t="s">
        <v>1881</v>
      </c>
      <c r="G677" s="3" t="s">
        <v>1882</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1918</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1933</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1919</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1934</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1923</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1918</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1934</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1934</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1892</v>
      </c>
      <c r="F713" s="3" t="s">
        <v>1881</v>
      </c>
      <c r="G713" s="3" t="s">
        <v>1882</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1930</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1890</v>
      </c>
      <c r="F729" s="3" t="s">
        <v>1881</v>
      </c>
      <c r="G729" s="3" t="s">
        <v>1882</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1889</v>
      </c>
      <c r="F732" s="3" t="s">
        <v>1881</v>
      </c>
      <c r="G732" s="3" t="s">
        <v>1882</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1889</v>
      </c>
      <c r="F733" s="3" t="s">
        <v>1881</v>
      </c>
      <c r="G733" s="3" t="s">
        <v>1882</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1891</v>
      </c>
      <c r="F737" s="3" t="s">
        <v>1881</v>
      </c>
      <c r="G737" s="3" t="s">
        <v>1882</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1920</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1899</v>
      </c>
      <c r="F743" s="3" t="s">
        <v>1881</v>
      </c>
      <c r="G743" s="3" t="s">
        <v>1882</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1896</v>
      </c>
      <c r="F744" s="3" t="s">
        <v>1881</v>
      </c>
      <c r="G744" s="3" t="s">
        <v>1882</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1896</v>
      </c>
      <c r="F745" s="3" t="s">
        <v>1881</v>
      </c>
      <c r="G745" s="3" t="s">
        <v>1882</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1896</v>
      </c>
      <c r="F746" s="3" t="s">
        <v>1881</v>
      </c>
      <c r="G746" s="3" t="s">
        <v>1882</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1926</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4" t="s">
        <v>1944</v>
      </c>
      <c r="B750" s="2">
        <v>42386</v>
      </c>
      <c r="C750" s="3" t="str">
        <f t="shared" si="66"/>
        <v>2016</v>
      </c>
      <c r="D750" s="3" t="s">
        <v>34</v>
      </c>
      <c r="E750" s="3" t="s">
        <v>1920</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1906</v>
      </c>
      <c r="F758" s="3" t="s">
        <v>1881</v>
      </c>
      <c r="G758" s="3" t="s">
        <v>1882</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1897</v>
      </c>
      <c r="F760" s="3" t="s">
        <v>1881</v>
      </c>
      <c r="G760" s="3" t="s">
        <v>1882</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4" t="s">
        <v>1945</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1905</v>
      </c>
      <c r="F765" s="3" t="s">
        <v>1881</v>
      </c>
      <c r="G765" s="3" t="s">
        <v>1882</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1913</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1931</v>
      </c>
      <c r="F783" s="3" t="s">
        <v>1881</v>
      </c>
      <c r="G783" s="3" t="s">
        <v>1882</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1912</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1905</v>
      </c>
      <c r="F802" s="3" t="s">
        <v>1881</v>
      </c>
      <c r="G802" s="3" t="s">
        <v>1882</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1893</v>
      </c>
      <c r="F811" s="3" t="s">
        <v>1881</v>
      </c>
      <c r="G811" s="3" t="s">
        <v>1882</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4" t="s">
        <v>1946</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1925</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1929</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1892</v>
      </c>
      <c r="F820" s="3" t="s">
        <v>1881</v>
      </c>
      <c r="G820" s="3" t="s">
        <v>1882</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1899</v>
      </c>
      <c r="F827" s="3" t="s">
        <v>1881</v>
      </c>
      <c r="G827" s="3" t="s">
        <v>1882</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1899</v>
      </c>
      <c r="F828" s="3" t="s">
        <v>1881</v>
      </c>
      <c r="G828" s="3" t="s">
        <v>1882</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1903</v>
      </c>
      <c r="F836" s="3" t="s">
        <v>1881</v>
      </c>
      <c r="G836" s="3" t="s">
        <v>1882</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1893</v>
      </c>
      <c r="F844" s="3" t="s">
        <v>1881</v>
      </c>
      <c r="G844" s="3" t="s">
        <v>1882</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1902</v>
      </c>
      <c r="F846" s="3" t="s">
        <v>1881</v>
      </c>
      <c r="G846" s="3" t="s">
        <v>1882</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1893</v>
      </c>
      <c r="F852" s="3" t="s">
        <v>1881</v>
      </c>
      <c r="G852" s="3" t="s">
        <v>1882</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1918</v>
      </c>
      <c r="F854" s="3" t="s">
        <v>1881</v>
      </c>
      <c r="G854" s="3" t="s">
        <v>1882</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1934</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1892</v>
      </c>
      <c r="F858" s="3" t="s">
        <v>1881</v>
      </c>
      <c r="G858" s="3" t="s">
        <v>1882</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1921</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4" t="s">
        <v>1947</v>
      </c>
      <c r="B872" s="2">
        <v>42546</v>
      </c>
      <c r="C872" s="3" t="str">
        <f t="shared" si="78"/>
        <v>2016</v>
      </c>
      <c r="D872" s="3" t="s">
        <v>48</v>
      </c>
      <c r="E872" s="3" t="s">
        <v>1892</v>
      </c>
      <c r="F872" s="3" t="s">
        <v>1881</v>
      </c>
      <c r="G872" s="3" t="s">
        <v>1882</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4" t="s">
        <v>1943</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1905</v>
      </c>
      <c r="F874" s="3" t="s">
        <v>1881</v>
      </c>
      <c r="G874" s="3" t="s">
        <v>1882</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4" t="s">
        <v>1942</v>
      </c>
      <c r="B875" s="2">
        <v>42550</v>
      </c>
      <c r="C875" s="3" t="str">
        <f t="shared" si="78"/>
        <v>2016</v>
      </c>
      <c r="D875" s="3" t="s">
        <v>438</v>
      </c>
      <c r="E875" s="3" t="s">
        <v>1905</v>
      </c>
      <c r="F875" s="3" t="s">
        <v>1881</v>
      </c>
      <c r="G875" s="3" t="s">
        <v>1882</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1922</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4" t="s">
        <v>1948</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1904</v>
      </c>
      <c r="F888" s="3" t="s">
        <v>1881</v>
      </c>
      <c r="G888" s="3" t="s">
        <v>1882</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1918</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1893</v>
      </c>
      <c r="F901" s="3" t="s">
        <v>1881</v>
      </c>
      <c r="G901" s="3" t="s">
        <v>1882</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1894</v>
      </c>
      <c r="F907" s="3" t="s">
        <v>1881</v>
      </c>
      <c r="G907" s="3" t="s">
        <v>1882</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1894</v>
      </c>
      <c r="F908" s="3" t="s">
        <v>1881</v>
      </c>
      <c r="G908" s="3" t="s">
        <v>1882</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4" t="s">
        <v>1949</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4" t="s">
        <v>1950</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1922</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1890</v>
      </c>
      <c r="F930" s="3" t="s">
        <v>1881</v>
      </c>
      <c r="G930" s="3" t="s">
        <v>1882</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1884</v>
      </c>
      <c r="F931" s="3" t="s">
        <v>1881</v>
      </c>
      <c r="G931" s="3" t="s">
        <v>1882</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1885</v>
      </c>
      <c r="F932" s="3" t="s">
        <v>1881</v>
      </c>
      <c r="G932" s="3" t="s">
        <v>1882</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1892</v>
      </c>
      <c r="F939" s="3" t="s">
        <v>1881</v>
      </c>
      <c r="G939" s="3" t="s">
        <v>1882</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1924</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4" t="s">
        <v>1951</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4" t="s">
        <v>1952</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1892</v>
      </c>
      <c r="F949" s="3" t="s">
        <v>1881</v>
      </c>
      <c r="G949" s="3" t="s">
        <v>1882</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1900</v>
      </c>
      <c r="F967" s="3" t="s">
        <v>1881</v>
      </c>
      <c r="G967" s="3" t="s">
        <v>1882</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1932</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1891</v>
      </c>
      <c r="F972" s="3" t="s">
        <v>1881</v>
      </c>
      <c r="G972" s="3" t="s">
        <v>1882</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1928</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4" t="s">
        <v>1953</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1919</v>
      </c>
      <c r="F994" s="3" t="s">
        <v>1881</v>
      </c>
      <c r="G994" s="3" t="s">
        <v>1882</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1928</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1912</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1892</v>
      </c>
      <c r="F1002" s="3" t="s">
        <v>1881</v>
      </c>
      <c r="G1002" s="3" t="s">
        <v>1882</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4" t="s">
        <v>1954</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1883</v>
      </c>
      <c r="F1010" s="3" t="s">
        <v>1881</v>
      </c>
      <c r="G1010" s="3" t="s">
        <v>1882</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1929</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1892</v>
      </c>
      <c r="F1016" s="3" t="s">
        <v>1881</v>
      </c>
      <c r="G1016" s="3" t="s">
        <v>1882</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1927</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1918</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1904</v>
      </c>
      <c r="F1036" s="3" t="s">
        <v>1881</v>
      </c>
      <c r="G1036" s="3" t="s">
        <v>1882</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1892</v>
      </c>
      <c r="F1039" s="3" t="s">
        <v>1881</v>
      </c>
      <c r="G1039" s="3" t="s">
        <v>1882</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1910</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1920</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7" t="s">
        <v>6</v>
      </c>
      <c r="B1" t="s">
        <v>102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1956</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7" t="s">
        <v>6</v>
      </c>
      <c r="B1" t="s">
        <v>83</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1956</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7" t="s">
        <v>6</v>
      </c>
      <c r="B1" t="s">
        <v>22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1956</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tabSelected="1" topLeftCell="A7" workbookViewId="0">
      <selection activeCell="Q26" sqref="Q26"/>
    </sheetView>
  </sheetViews>
  <sheetFormatPr defaultRowHeight="15" x14ac:dyDescent="0.25"/>
  <cols>
    <col min="1" max="1" width="13.140625" bestFit="1" customWidth="1"/>
    <col min="2" max="2" width="16.28515625" bestFit="1" customWidth="1"/>
    <col min="3" max="4" width="10.140625" customWidth="1"/>
    <col min="5" max="5" width="11.140625"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11" t="s">
        <v>1968</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5">
      <c r="O3" s="17" t="s">
        <v>1955</v>
      </c>
      <c r="P3" t="s">
        <v>1960</v>
      </c>
    </row>
    <row r="4" spans="1:26" x14ac:dyDescent="0.25">
      <c r="O4" s="13" t="s">
        <v>29</v>
      </c>
      <c r="P4" s="18">
        <v>177</v>
      </c>
    </row>
    <row r="5" spans="1:26" x14ac:dyDescent="0.25">
      <c r="O5" s="13" t="s">
        <v>50</v>
      </c>
      <c r="P5" s="18">
        <v>377</v>
      </c>
    </row>
    <row r="6" spans="1:26" x14ac:dyDescent="0.25">
      <c r="O6" s="13" t="s">
        <v>21</v>
      </c>
      <c r="P6" s="18">
        <v>264</v>
      </c>
    </row>
    <row r="7" spans="1:26" x14ac:dyDescent="0.25">
      <c r="O7" s="13" t="s">
        <v>42</v>
      </c>
      <c r="P7" s="18">
        <v>221</v>
      </c>
    </row>
    <row r="8" spans="1:26" x14ac:dyDescent="0.25">
      <c r="O8" s="13" t="s">
        <v>1956</v>
      </c>
      <c r="P8" s="18">
        <v>1039</v>
      </c>
    </row>
    <row r="19" spans="1:5" x14ac:dyDescent="0.25">
      <c r="A19" s="17" t="s">
        <v>1957</v>
      </c>
      <c r="B19" s="17" t="s">
        <v>1961</v>
      </c>
    </row>
    <row r="20" spans="1:5" x14ac:dyDescent="0.25">
      <c r="A20" s="17" t="s">
        <v>1955</v>
      </c>
      <c r="B20" t="s">
        <v>1882</v>
      </c>
      <c r="C20" t="s">
        <v>20</v>
      </c>
      <c r="D20" t="s">
        <v>37</v>
      </c>
      <c r="E20" t="s">
        <v>1956</v>
      </c>
    </row>
    <row r="21" spans="1:5" x14ac:dyDescent="0.25">
      <c r="A21" s="13" t="s">
        <v>1958</v>
      </c>
      <c r="B21" s="19"/>
      <c r="C21" s="19"/>
      <c r="D21" s="19"/>
      <c r="E21" s="19"/>
    </row>
    <row r="22" spans="1:5" x14ac:dyDescent="0.25">
      <c r="A22" s="21" t="s">
        <v>1964</v>
      </c>
      <c r="B22" s="19">
        <v>1197.8645000000001</v>
      </c>
      <c r="C22" s="19">
        <v>969.80470000000003</v>
      </c>
      <c r="D22" s="19">
        <v>1635.8788</v>
      </c>
      <c r="E22" s="19">
        <v>3803.5480000000002</v>
      </c>
    </row>
    <row r="23" spans="1:5" x14ac:dyDescent="0.25">
      <c r="A23" s="21" t="s">
        <v>1965</v>
      </c>
      <c r="B23" s="19"/>
      <c r="C23" s="19">
        <v>404.00380000000007</v>
      </c>
      <c r="D23" s="19">
        <v>3651.2547999999997</v>
      </c>
      <c r="E23" s="19">
        <v>4055.2585999999997</v>
      </c>
    </row>
    <row r="24" spans="1:5" x14ac:dyDescent="0.25">
      <c r="A24" s="21" t="s">
        <v>1966</v>
      </c>
      <c r="B24" s="19">
        <v>81.868000000000009</v>
      </c>
      <c r="C24" s="19">
        <v>6040.5262000000002</v>
      </c>
      <c r="D24" s="19">
        <v>26675.597600000005</v>
      </c>
      <c r="E24" s="19">
        <v>32797.991800000003</v>
      </c>
    </row>
    <row r="25" spans="1:5" x14ac:dyDescent="0.25">
      <c r="A25" s="21" t="s">
        <v>1967</v>
      </c>
      <c r="B25" s="19"/>
      <c r="C25" s="19">
        <v>248.47399999999999</v>
      </c>
      <c r="D25" s="19">
        <v>19114.250099999997</v>
      </c>
      <c r="E25" s="19">
        <v>19362.724099999996</v>
      </c>
    </row>
    <row r="26" spans="1:5" x14ac:dyDescent="0.25">
      <c r="A26" s="13" t="s">
        <v>1962</v>
      </c>
      <c r="B26" s="19">
        <v>1279.7325000000001</v>
      </c>
      <c r="C26" s="19">
        <v>7662.8087000000005</v>
      </c>
      <c r="D26" s="19">
        <v>51076.981299999999</v>
      </c>
      <c r="E26" s="19">
        <v>60019.522499999992</v>
      </c>
    </row>
    <row r="27" spans="1:5" x14ac:dyDescent="0.25">
      <c r="A27" s="13"/>
      <c r="B27" s="19"/>
      <c r="C27" s="19"/>
      <c r="D27" s="19"/>
      <c r="E27" s="19"/>
    </row>
    <row r="28" spans="1:5" x14ac:dyDescent="0.25">
      <c r="A28" s="13" t="s">
        <v>1959</v>
      </c>
      <c r="B28" s="19"/>
      <c r="C28" s="19"/>
      <c r="D28" s="19"/>
      <c r="E28" s="19"/>
    </row>
    <row r="29" spans="1:5" x14ac:dyDescent="0.25">
      <c r="A29" s="21" t="s">
        <v>1964</v>
      </c>
      <c r="B29" s="19"/>
      <c r="C29" s="19">
        <v>20926.431400000001</v>
      </c>
      <c r="D29" s="19">
        <v>1941.0889999999997</v>
      </c>
      <c r="E29" s="19">
        <v>22867.520400000001</v>
      </c>
    </row>
    <row r="30" spans="1:5" x14ac:dyDescent="0.25">
      <c r="A30" s="21" t="s">
        <v>1965</v>
      </c>
      <c r="B30" s="19">
        <v>532.22540000000004</v>
      </c>
      <c r="C30" s="19">
        <v>392.83680000000004</v>
      </c>
      <c r="D30" s="19">
        <v>3702.3996999999995</v>
      </c>
      <c r="E30" s="19">
        <v>4627.4618999999993</v>
      </c>
    </row>
    <row r="31" spans="1:5" x14ac:dyDescent="0.25">
      <c r="A31" s="21" t="s">
        <v>1966</v>
      </c>
      <c r="B31" s="19"/>
      <c r="C31" s="19">
        <v>105.74439999999998</v>
      </c>
      <c r="D31" s="19">
        <v>3505.8342000000002</v>
      </c>
      <c r="E31" s="19">
        <v>3611.5786000000003</v>
      </c>
    </row>
    <row r="32" spans="1:5" x14ac:dyDescent="0.25">
      <c r="A32" s="21" t="s">
        <v>1967</v>
      </c>
      <c r="B32" s="19">
        <v>247.30999999999997</v>
      </c>
      <c r="C32" s="19">
        <v>241.89759999999998</v>
      </c>
      <c r="D32" s="19">
        <v>6212.5510000000004</v>
      </c>
      <c r="E32" s="19">
        <v>6701.758600000001</v>
      </c>
    </row>
    <row r="33" spans="1:5" x14ac:dyDescent="0.25">
      <c r="A33" s="13" t="s">
        <v>1963</v>
      </c>
      <c r="B33" s="19">
        <v>779.53539999999998</v>
      </c>
      <c r="C33" s="19">
        <v>21666.910200000002</v>
      </c>
      <c r="D33" s="19">
        <v>15361.873899999999</v>
      </c>
      <c r="E33" s="19">
        <v>37808.319499999998</v>
      </c>
    </row>
    <row r="34" spans="1:5" x14ac:dyDescent="0.25">
      <c r="A34" s="13"/>
      <c r="B34" s="19"/>
      <c r="C34" s="19"/>
      <c r="D34" s="19"/>
      <c r="E34" s="19"/>
    </row>
    <row r="35" spans="1:5" x14ac:dyDescent="0.25">
      <c r="A35" s="13" t="s">
        <v>1956</v>
      </c>
      <c r="B35" s="19">
        <v>2059.2679000000003</v>
      </c>
      <c r="C35" s="19">
        <v>29329.718900000003</v>
      </c>
      <c r="D35" s="19">
        <v>66438.855200000005</v>
      </c>
      <c r="E35" s="19">
        <v>97827.84199999999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MikeTheScientist</cp:lastModifiedBy>
  <dcterms:created xsi:type="dcterms:W3CDTF">2017-05-01T13:03:22Z</dcterms:created>
  <dcterms:modified xsi:type="dcterms:W3CDTF">2022-10-20T10:44:55Z</dcterms:modified>
</cp:coreProperties>
</file>