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angeloinze/Desktop/Energy_Policy/TIMES_TUe/Model_MSc_SELECT/SuppXLS/"/>
    </mc:Choice>
  </mc:AlternateContent>
  <xr:revisionPtr revIDLastSave="0" documentId="13_ncr:1_{9A6ECF7E-C148-0C43-8B60-976D36D2B0F8}" xr6:coauthVersionLast="47" xr6:coauthVersionMax="47" xr10:uidLastSave="{00000000-0000-0000-0000-000000000000}"/>
  <bookViews>
    <workbookView xWindow="0" yWindow="760" windowWidth="30240" windowHeight="17660" xr2:uid="{A2606115-611A-4946-8404-A8F5FA253245}"/>
  </bookViews>
  <sheets>
    <sheet name="COM_FR_2023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233" i="1" s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8" i="1"/>
  <c r="F7" i="1"/>
</calcChain>
</file>

<file path=xl/sharedStrings.xml><?xml version="1.0" encoding="utf-8"?>
<sst xmlns="http://schemas.openxmlformats.org/spreadsheetml/2006/main" count="691" uniqueCount="243">
  <si>
    <t>~TFM_INS</t>
  </si>
  <si>
    <t>TimeSlice</t>
  </si>
  <si>
    <t>Cset_CN</t>
  </si>
  <si>
    <t>Attribute</t>
  </si>
  <si>
    <t>Year</t>
  </si>
  <si>
    <t>\I: Timeslice Name</t>
  </si>
  <si>
    <t>Commodity Set: Commodity Name</t>
  </si>
  <si>
    <t>Attribute Name</t>
  </si>
  <si>
    <t>Value in Region</t>
  </si>
  <si>
    <t>1R1MO1</t>
  </si>
  <si>
    <t>COM_FR</t>
  </si>
  <si>
    <t>COM_FR - Commodity Fraction - fraction of demand for a commodity in a given timeslice to total commodity demand</t>
  </si>
  <si>
    <t>Sum of COM_FR must be equal to 1</t>
  </si>
  <si>
    <t>2023,2025,2030,2035,2040,2045,2050</t>
  </si>
  <si>
    <t>NL</t>
  </si>
  <si>
    <t>ELC_FIN</t>
  </si>
  <si>
    <t>Check</t>
  </si>
  <si>
    <t>1R1MO2</t>
  </si>
  <si>
    <t>1R1MO3</t>
  </si>
  <si>
    <t>1R1MO4</t>
  </si>
  <si>
    <t>1R1MO5</t>
  </si>
  <si>
    <t>1R1MO6</t>
  </si>
  <si>
    <t>1R1MO7</t>
  </si>
  <si>
    <t>1R1MO8</t>
  </si>
  <si>
    <t>1R2TU1</t>
  </si>
  <si>
    <t>1R2TU2</t>
  </si>
  <si>
    <t>1R2TU3</t>
  </si>
  <si>
    <t>1R2TU4</t>
  </si>
  <si>
    <t>1R2TU5</t>
  </si>
  <si>
    <t>1R2TU6</t>
  </si>
  <si>
    <t>1R2TU7</t>
  </si>
  <si>
    <t>1R2TU8</t>
  </si>
  <si>
    <t>1R3WE1</t>
  </si>
  <si>
    <t>1R3WE2</t>
  </si>
  <si>
    <t>1R3WE3</t>
  </si>
  <si>
    <t>1R3WE4</t>
  </si>
  <si>
    <t>1R3WE5</t>
  </si>
  <si>
    <t>1R3WE6</t>
  </si>
  <si>
    <t>1R3WE7</t>
  </si>
  <si>
    <t>1R3WE8</t>
  </si>
  <si>
    <t>1R4TH1</t>
  </si>
  <si>
    <t>1R4TH2</t>
  </si>
  <si>
    <t>1R4TH3</t>
  </si>
  <si>
    <t>1R4TH4</t>
  </si>
  <si>
    <t>1R4TH5</t>
  </si>
  <si>
    <t>1R4TH6</t>
  </si>
  <si>
    <t>1R4TH7</t>
  </si>
  <si>
    <t>1R4TH8</t>
  </si>
  <si>
    <t>1R5FR1</t>
  </si>
  <si>
    <t>1R5FR2</t>
  </si>
  <si>
    <t>1R5FR3</t>
  </si>
  <si>
    <t>1R5FR4</t>
  </si>
  <si>
    <t>1R5FR5</t>
  </si>
  <si>
    <t>1R5FR6</t>
  </si>
  <si>
    <t>1R5FR7</t>
  </si>
  <si>
    <t>1R5FR8</t>
  </si>
  <si>
    <t>1R6SA1</t>
  </si>
  <si>
    <t>1R6SA2</t>
  </si>
  <si>
    <t>1R6SA3</t>
  </si>
  <si>
    <t>1R6SA4</t>
  </si>
  <si>
    <t>1R6SA5</t>
  </si>
  <si>
    <t>1R6SA6</t>
  </si>
  <si>
    <t>1R6SA7</t>
  </si>
  <si>
    <t>1R6SA8</t>
  </si>
  <si>
    <t>1R7SU1</t>
  </si>
  <si>
    <t>1R7SU2</t>
  </si>
  <si>
    <t>1R7SU3</t>
  </si>
  <si>
    <t>1R7SU4</t>
  </si>
  <si>
    <t>1R7SU5</t>
  </si>
  <si>
    <t>1R7SU6</t>
  </si>
  <si>
    <t>1R7SU7</t>
  </si>
  <si>
    <t>1R7SU8</t>
  </si>
  <si>
    <t>2S1MO1</t>
  </si>
  <si>
    <t>2S1MO2</t>
  </si>
  <si>
    <t>2S1MO3</t>
  </si>
  <si>
    <t>2S1MO4</t>
  </si>
  <si>
    <t>2S1MO5</t>
  </si>
  <si>
    <t>2S1MO6</t>
  </si>
  <si>
    <t>2S1MO7</t>
  </si>
  <si>
    <t>2S1MO8</t>
  </si>
  <si>
    <t>2S2TU1</t>
  </si>
  <si>
    <t>2S2TU2</t>
  </si>
  <si>
    <t>2S2TU3</t>
  </si>
  <si>
    <t>2S2TU4</t>
  </si>
  <si>
    <t>2S2TU5</t>
  </si>
  <si>
    <t>2S2TU6</t>
  </si>
  <si>
    <t>2S2TU7</t>
  </si>
  <si>
    <t>2S2TU8</t>
  </si>
  <si>
    <t>2S3WE1</t>
  </si>
  <si>
    <t>2S3WE2</t>
  </si>
  <si>
    <t>2S3WE3</t>
  </si>
  <si>
    <t>2S3WE4</t>
  </si>
  <si>
    <t>2S3WE5</t>
  </si>
  <si>
    <t>2S3WE6</t>
  </si>
  <si>
    <t>2S3WE7</t>
  </si>
  <si>
    <t>2S3WE8</t>
  </si>
  <si>
    <t>2S4TH1</t>
  </si>
  <si>
    <t>2S4TH2</t>
  </si>
  <si>
    <t>2S4TH3</t>
  </si>
  <si>
    <t>2S4TH4</t>
  </si>
  <si>
    <t>2S4TH5</t>
  </si>
  <si>
    <t>2S4TH6</t>
  </si>
  <si>
    <t>2S4TH7</t>
  </si>
  <si>
    <t>2S4TH8</t>
  </si>
  <si>
    <t>2S5FR1</t>
  </si>
  <si>
    <t>2S5FR2</t>
  </si>
  <si>
    <t>2S5FR3</t>
  </si>
  <si>
    <t>2S5FR4</t>
  </si>
  <si>
    <t>2S5FR5</t>
  </si>
  <si>
    <t>2S5FR6</t>
  </si>
  <si>
    <t>2S5FR7</t>
  </si>
  <si>
    <t>2S5FR8</t>
  </si>
  <si>
    <t>2S6SA1</t>
  </si>
  <si>
    <t>2S6SA2</t>
  </si>
  <si>
    <t>2S6SA3</t>
  </si>
  <si>
    <t>2S6SA4</t>
  </si>
  <si>
    <t>2S6SA5</t>
  </si>
  <si>
    <t>2S6SA6</t>
  </si>
  <si>
    <t>2S6SA7</t>
  </si>
  <si>
    <t>2S6SA8</t>
  </si>
  <si>
    <t>2S7SU1</t>
  </si>
  <si>
    <t>2S7SU2</t>
  </si>
  <si>
    <t>2S7SU3</t>
  </si>
  <si>
    <t>2S7SU4</t>
  </si>
  <si>
    <t>2S7SU5</t>
  </si>
  <si>
    <t>2S7SU6</t>
  </si>
  <si>
    <t>2S7SU7</t>
  </si>
  <si>
    <t>2S7SU8</t>
  </si>
  <si>
    <t>3F1MO1</t>
  </si>
  <si>
    <t>3F1MO2</t>
  </si>
  <si>
    <t>3F1MO3</t>
  </si>
  <si>
    <t>3F1MO4</t>
  </si>
  <si>
    <t>3F1MO5</t>
  </si>
  <si>
    <t>3F1MO6</t>
  </si>
  <si>
    <t>3F1MO7</t>
  </si>
  <si>
    <t>3F1MO8</t>
  </si>
  <si>
    <t>3F2TU1</t>
  </si>
  <si>
    <t>3F2TU2</t>
  </si>
  <si>
    <t>3F2TU3</t>
  </si>
  <si>
    <t>3F2TU4</t>
  </si>
  <si>
    <t>3F2TU5</t>
  </si>
  <si>
    <t>3F2TU6</t>
  </si>
  <si>
    <t>3F2TU7</t>
  </si>
  <si>
    <t>3F2TU8</t>
  </si>
  <si>
    <t>3F3WE1</t>
  </si>
  <si>
    <t>3F3WE2</t>
  </si>
  <si>
    <t>3F3WE3</t>
  </si>
  <si>
    <t>3F3WE4</t>
  </si>
  <si>
    <t>3F3WE5</t>
  </si>
  <si>
    <t>3F3WE6</t>
  </si>
  <si>
    <t>3F3WE7</t>
  </si>
  <si>
    <t>3F3WE8</t>
  </si>
  <si>
    <t>3F4TH1</t>
  </si>
  <si>
    <t>3F4TH2</t>
  </si>
  <si>
    <t>3F4TH3</t>
  </si>
  <si>
    <t>3F4TH4</t>
  </si>
  <si>
    <t>3F4TH5</t>
  </si>
  <si>
    <t>3F4TH6</t>
  </si>
  <si>
    <t>3F4TH7</t>
  </si>
  <si>
    <t>3F4TH8</t>
  </si>
  <si>
    <t>3F5FR1</t>
  </si>
  <si>
    <t>3F5FR2</t>
  </si>
  <si>
    <t>3F5FR3</t>
  </si>
  <si>
    <t>3F5FR4</t>
  </si>
  <si>
    <t>3F5FR5</t>
  </si>
  <si>
    <t>3F5FR6</t>
  </si>
  <si>
    <t>3F5FR7</t>
  </si>
  <si>
    <t>3F5FR8</t>
  </si>
  <si>
    <t>3F6SA1</t>
  </si>
  <si>
    <t>3F6SA2</t>
  </si>
  <si>
    <t>3F6SA3</t>
  </si>
  <si>
    <t>3F6SA4</t>
  </si>
  <si>
    <t>3F6SA5</t>
  </si>
  <si>
    <t>3F6SA6</t>
  </si>
  <si>
    <t>3F6SA7</t>
  </si>
  <si>
    <t>3F6SA8</t>
  </si>
  <si>
    <t>3F7SU1</t>
  </si>
  <si>
    <t>3F7SU2</t>
  </si>
  <si>
    <t>3F7SU3</t>
  </si>
  <si>
    <t>3F7SU4</t>
  </si>
  <si>
    <t>3F7SU5</t>
  </si>
  <si>
    <t>3F7SU6</t>
  </si>
  <si>
    <t>3F7SU7</t>
  </si>
  <si>
    <t>3F7SU8</t>
  </si>
  <si>
    <t>4W1MO1</t>
  </si>
  <si>
    <t>4W1MO2</t>
  </si>
  <si>
    <t>4W1MO3</t>
  </si>
  <si>
    <t>4W1MO4</t>
  </si>
  <si>
    <t>4W1MO5</t>
  </si>
  <si>
    <t>4W1MO6</t>
  </si>
  <si>
    <t>4W1MO7</t>
  </si>
  <si>
    <t>4W1MO8</t>
  </si>
  <si>
    <t>4W2TU1</t>
  </si>
  <si>
    <t>4W2TU2</t>
  </si>
  <si>
    <t>4W2TU3</t>
  </si>
  <si>
    <t>4W2TU4</t>
  </si>
  <si>
    <t>4W2TU5</t>
  </si>
  <si>
    <t>4W2TU6</t>
  </si>
  <si>
    <t>4W2TU7</t>
  </si>
  <si>
    <t>4W2TU8</t>
  </si>
  <si>
    <t>4W3WE1</t>
  </si>
  <si>
    <t>4W3WE2</t>
  </si>
  <si>
    <t>4W3WE3</t>
  </si>
  <si>
    <t>4W3WE4</t>
  </si>
  <si>
    <t>4W3WE5</t>
  </si>
  <si>
    <t>4W3WE6</t>
  </si>
  <si>
    <t>4W3WE7</t>
  </si>
  <si>
    <t>4W3WE8</t>
  </si>
  <si>
    <t>4W4TH1</t>
  </si>
  <si>
    <t>4W4TH2</t>
  </si>
  <si>
    <t>4W4TH3</t>
  </si>
  <si>
    <t>4W4TH4</t>
  </si>
  <si>
    <t>4W4TH5</t>
  </si>
  <si>
    <t>4W4TH6</t>
  </si>
  <si>
    <t>4W4TH7</t>
  </si>
  <si>
    <t>4W4TH8</t>
  </si>
  <si>
    <t>4W5FR1</t>
  </si>
  <si>
    <t>4W5FR2</t>
  </si>
  <si>
    <t>4W5FR3</t>
  </si>
  <si>
    <t>4W5FR4</t>
  </si>
  <si>
    <t>4W5FR5</t>
  </si>
  <si>
    <t>4W5FR6</t>
  </si>
  <si>
    <t>4W5FR7</t>
  </si>
  <si>
    <t>4W5FR8</t>
  </si>
  <si>
    <t>4W6SA1</t>
  </si>
  <si>
    <t>4W6SA2</t>
  </si>
  <si>
    <t>4W6SA3</t>
  </si>
  <si>
    <t>4W6SA4</t>
  </si>
  <si>
    <t>4W6SA5</t>
  </si>
  <si>
    <t>4W6SA6</t>
  </si>
  <si>
    <t>4W6SA7</t>
  </si>
  <si>
    <t>4W6SA8</t>
  </si>
  <si>
    <t>4W7SU1</t>
  </si>
  <si>
    <t>4W7SU2</t>
  </si>
  <si>
    <t>4W7SU3</t>
  </si>
  <si>
    <t>4W7SU4</t>
  </si>
  <si>
    <t>4W7SU5</t>
  </si>
  <si>
    <t>4W7SU6</t>
  </si>
  <si>
    <t>4W7SU7</t>
  </si>
  <si>
    <t>4W7SU8</t>
  </si>
  <si>
    <t>TWh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</si>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</sst>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12" x14ac:knownFonts="1">
    <font>
      <sz val="10"/>
      <name val="Arial"/>
      <charset val="238"/>
    </font>
    <font>
      <sz val="11"/>
      <color indexed="8"/>
      <name val="Calibri"/>
      <family val="2"/>
    </font>
    <font>
      <sz val="8"/>
      <color indexed="8"/>
      <name val="Calibri"/>
      <family val="2"/>
    </font>
    <font>
      <sz val="10"/>
      <name val="Arial"/>
      <family val="2"/>
      <charset val="238"/>
    </font>
    <font>
      <b/>
      <sz val="10"/>
      <color indexed="8"/>
      <name val="Arial"/>
      <family val="2"/>
      <charset val="238"/>
    </font>
    <font>
      <sz val="10"/>
      <color indexed="8"/>
      <name val="Arial"/>
      <family val="2"/>
      <charset val="238"/>
    </font>
    <font>
      <b/>
      <sz val="11"/>
      <color rgb="FF0000FF"/>
      <name val="Calibri"/>
      <family val="2"/>
      <charset val="238"/>
    </font>
    <font>
      <u/>
      <sz val="10"/>
      <color theme="10"/>
      <name val="Arial"/>
      <family val="2"/>
      <charset val="238"/>
    </font>
    <font>
      <b/>
      <sz val="12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4" borderId="1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/>
    </xf>
    <xf numFmtId="0" fontId="3" fillId="2" borderId="3" xfId="0" applyFont="1" applyFill="1" applyBorder="1"/>
    <xf numFmtId="0" fontId="3" fillId="3" borderId="0" xfId="0" applyFont="1" applyFill="1"/>
    <xf numFmtId="0" fontId="3" fillId="0" borderId="0" xfId="0" applyFont="1"/>
    <xf numFmtId="0" fontId="8" fillId="0" borderId="0" xfId="0" applyFont="1"/>
    <xf numFmtId="0" fontId="0" fillId="7" borderId="0" xfId="0" applyFill="1"/>
    <xf numFmtId="0" fontId="9" fillId="8" borderId="4" xfId="0" applyFont="1" applyFill="1" applyBorder="1"/>
    <xf numFmtId="165" fontId="8" fillId="6" borderId="0" xfId="0" applyNumberFormat="1" applyFont="1" applyFill="1"/>
    <xf numFmtId="0" fontId="0" fillId="0" borderId="0" xfId="0" applyAlignment="1">
      <alignment horizontal="left"/>
    </xf>
    <xf numFmtId="0" fontId="10" fillId="0" borderId="0" xfId="0" applyFont="1"/>
    <xf numFmtId="0" fontId="9" fillId="8" borderId="4" xfId="0" applyFont="1" applyFill="1" applyBorder="1" applyAlignment="1">
      <alignment horizontal="left"/>
    </xf>
  </cellXfs>
  <cellStyles count="3">
    <cellStyle name="Hyperlink" xfId="2" xr:uid="{00000000-000B-0000-0000-000008000000}"/>
    <cellStyle name="Normal_Scen_COM-FR_FromIER" xfId="1" xr:uid="{0FD1BA50-3E66-473D-8DB6-4BFD0AD16EB7}"/>
    <cellStyle name="Normale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Demand</a:t>
            </a:r>
            <a:r>
              <a:rPr lang="pl-PL" baseline="0"/>
              <a:t> profile for electricity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COM_FR_2023!$F$7:$F$230</c:f>
              <c:numCache>
                <c:formatCode>General</c:formatCode>
                <c:ptCount val="224"/>
                <c:pt idx="0">
                  <c:v>3.6834964675295455E-3</c:v>
                </c:pt>
                <c:pt idx="1">
                  <c:v>3.5915877108144822E-3</c:v>
                </c:pt>
                <c:pt idx="2">
                  <c:v>4.3049849567542015E-3</c:v>
                </c:pt>
                <c:pt idx="3">
                  <c:v>4.6238786562350156E-3</c:v>
                </c:pt>
                <c:pt idx="4">
                  <c:v>4.4902536490518232E-3</c:v>
                </c:pt>
                <c:pt idx="5">
                  <c:v>4.5377654737057292E-3</c:v>
                </c:pt>
                <c:pt idx="6">
                  <c:v>4.7147681597612548E-3</c:v>
                </c:pt>
                <c:pt idx="7">
                  <c:v>4.6150504610143308E-3</c:v>
                </c:pt>
                <c:pt idx="8">
                  <c:v>4.1437601272359811E-3</c:v>
                </c:pt>
                <c:pt idx="9">
                  <c:v>4.0022553330683408E-3</c:v>
                </c:pt>
                <c:pt idx="10">
                  <c:v>4.8326724434334216E-3</c:v>
                </c:pt>
                <c:pt idx="11">
                  <c:v>5.0907537497424972E-3</c:v>
                </c:pt>
                <c:pt idx="12">
                  <c:v>4.9339075953583264E-3</c:v>
                </c:pt>
                <c:pt idx="13">
                  <c:v>5.0723226354647795E-3</c:v>
                </c:pt>
                <c:pt idx="14">
                  <c:v>5.1949346805023645E-3</c:v>
                </c:pt>
                <c:pt idx="15">
                  <c:v>4.8899585862232E-3</c:v>
                </c:pt>
                <c:pt idx="16">
                  <c:v>4.1639486534020519E-3</c:v>
                </c:pt>
                <c:pt idx="17">
                  <c:v>4.0045040889826952E-3</c:v>
                </c:pt>
                <c:pt idx="18">
                  <c:v>4.7895690030872297E-3</c:v>
                </c:pt>
                <c:pt idx="19">
                  <c:v>5.1145850776641395E-3</c:v>
                </c:pt>
                <c:pt idx="20">
                  <c:v>5.0159369091691639E-3</c:v>
                </c:pt>
                <c:pt idx="21">
                  <c:v>5.0341829124417366E-3</c:v>
                </c:pt>
                <c:pt idx="22">
                  <c:v>4.7549235359514328E-3</c:v>
                </c:pt>
                <c:pt idx="23">
                  <c:v>4.5136142008369235E-3</c:v>
                </c:pt>
                <c:pt idx="24">
                  <c:v>3.8447715741108919E-3</c:v>
                </c:pt>
                <c:pt idx="25">
                  <c:v>3.6866342133328074E-3</c:v>
                </c:pt>
                <c:pt idx="26">
                  <c:v>4.3249678040256662E-3</c:v>
                </c:pt>
                <c:pt idx="27">
                  <c:v>4.5479808588044773E-3</c:v>
                </c:pt>
                <c:pt idx="28">
                  <c:v>4.4251494229459792E-3</c:v>
                </c:pt>
                <c:pt idx="29">
                  <c:v>4.4929503278922081E-3</c:v>
                </c:pt>
                <c:pt idx="30">
                  <c:v>4.7020846279272393E-3</c:v>
                </c:pt>
                <c:pt idx="31">
                  <c:v>4.4723892943947961E-3</c:v>
                </c:pt>
                <c:pt idx="32">
                  <c:v>3.8354977412852279E-3</c:v>
                </c:pt>
                <c:pt idx="33">
                  <c:v>3.6834096253296009E-3</c:v>
                </c:pt>
                <c:pt idx="34">
                  <c:v>4.3339856808935987E-3</c:v>
                </c:pt>
                <c:pt idx="35">
                  <c:v>4.6098033638808352E-3</c:v>
                </c:pt>
                <c:pt idx="36">
                  <c:v>4.536757647122162E-3</c:v>
                </c:pt>
                <c:pt idx="37">
                  <c:v>4.556781630172548E-3</c:v>
                </c:pt>
                <c:pt idx="38">
                  <c:v>4.6752983798864292E-3</c:v>
                </c:pt>
                <c:pt idx="39">
                  <c:v>4.3932737649242052E-3</c:v>
                </c:pt>
                <c:pt idx="40">
                  <c:v>3.8067643997088175E-3</c:v>
                </c:pt>
                <c:pt idx="41">
                  <c:v>3.5683299984766849E-3</c:v>
                </c:pt>
                <c:pt idx="42">
                  <c:v>3.7223080749416329E-3</c:v>
                </c:pt>
                <c:pt idx="43">
                  <c:v>4.0126901089880011E-3</c:v>
                </c:pt>
                <c:pt idx="44">
                  <c:v>3.9799391730036271E-3</c:v>
                </c:pt>
                <c:pt idx="45">
                  <c:v>4.0692518050045564E-3</c:v>
                </c:pt>
                <c:pt idx="46">
                  <c:v>4.3252694664044217E-3</c:v>
                </c:pt>
                <c:pt idx="47">
                  <c:v>4.1862693841088674E-3</c:v>
                </c:pt>
                <c:pt idx="48">
                  <c:v>3.6786915800194522E-3</c:v>
                </c:pt>
                <c:pt idx="49">
                  <c:v>3.4598892292774294E-3</c:v>
                </c:pt>
                <c:pt idx="50">
                  <c:v>3.4799863426014533E-3</c:v>
                </c:pt>
                <c:pt idx="51">
                  <c:v>3.802353730080052E-3</c:v>
                </c:pt>
                <c:pt idx="52">
                  <c:v>3.8605951370692202E-3</c:v>
                </c:pt>
                <c:pt idx="53">
                  <c:v>3.9091970598645366E-3</c:v>
                </c:pt>
                <c:pt idx="54">
                  <c:v>4.2531104542136034E-3</c:v>
                </c:pt>
                <c:pt idx="55">
                  <c:v>4.2093282735152131E-3</c:v>
                </c:pt>
                <c:pt idx="56">
                  <c:v>3.8058479859672967E-3</c:v>
                </c:pt>
                <c:pt idx="57">
                  <c:v>3.7104495440070913E-3</c:v>
                </c:pt>
                <c:pt idx="58">
                  <c:v>4.3738531066313284E-3</c:v>
                </c:pt>
                <c:pt idx="59">
                  <c:v>4.7424571096172791E-3</c:v>
                </c:pt>
                <c:pt idx="60">
                  <c:v>4.734044842827907E-3</c:v>
                </c:pt>
                <c:pt idx="61">
                  <c:v>4.7722257016298711E-3</c:v>
                </c:pt>
                <c:pt idx="62">
                  <c:v>4.7798495326565873E-3</c:v>
                </c:pt>
                <c:pt idx="63">
                  <c:v>4.5325800802406158E-3</c:v>
                </c:pt>
                <c:pt idx="64">
                  <c:v>3.9325598969706882E-3</c:v>
                </c:pt>
                <c:pt idx="65">
                  <c:v>3.7783212939059064E-3</c:v>
                </c:pt>
                <c:pt idx="66">
                  <c:v>4.3802817147482812E-3</c:v>
                </c:pt>
                <c:pt idx="67">
                  <c:v>4.7370386134049456E-3</c:v>
                </c:pt>
                <c:pt idx="68">
                  <c:v>4.7303906144670806E-3</c:v>
                </c:pt>
                <c:pt idx="69">
                  <c:v>4.7696615714104534E-3</c:v>
                </c:pt>
                <c:pt idx="70">
                  <c:v>4.8041790605673849E-3</c:v>
                </c:pt>
                <c:pt idx="71">
                  <c:v>4.5427063378183676E-3</c:v>
                </c:pt>
                <c:pt idx="72">
                  <c:v>3.9458650361306226E-3</c:v>
                </c:pt>
                <c:pt idx="73">
                  <c:v>3.797047214599226E-3</c:v>
                </c:pt>
                <c:pt idx="74">
                  <c:v>4.4333537255196939E-3</c:v>
                </c:pt>
                <c:pt idx="75">
                  <c:v>4.8000883358857837E-3</c:v>
                </c:pt>
                <c:pt idx="76">
                  <c:v>4.7437460306901406E-3</c:v>
                </c:pt>
                <c:pt idx="77">
                  <c:v>4.7364078647948215E-3</c:v>
                </c:pt>
                <c:pt idx="78">
                  <c:v>5.1135269740174459E-3</c:v>
                </c:pt>
                <c:pt idx="79">
                  <c:v>4.8835528313167587E-3</c:v>
                </c:pt>
                <c:pt idx="80">
                  <c:v>4.2476942433223213E-3</c:v>
                </c:pt>
                <c:pt idx="81">
                  <c:v>4.0771795837310785E-3</c:v>
                </c:pt>
                <c:pt idx="82">
                  <c:v>4.7464587067778848E-3</c:v>
                </c:pt>
                <c:pt idx="83">
                  <c:v>5.160940529866152E-3</c:v>
                </c:pt>
                <c:pt idx="84">
                  <c:v>5.1821803037157624E-3</c:v>
                </c:pt>
                <c:pt idx="85">
                  <c:v>5.217447378177479E-3</c:v>
                </c:pt>
                <c:pt idx="86">
                  <c:v>5.2126299214016042E-3</c:v>
                </c:pt>
                <c:pt idx="87">
                  <c:v>4.8842429982742137E-3</c:v>
                </c:pt>
                <c:pt idx="88">
                  <c:v>4.2503726395942973E-3</c:v>
                </c:pt>
                <c:pt idx="89">
                  <c:v>4.0678463325580843E-3</c:v>
                </c:pt>
                <c:pt idx="90">
                  <c:v>4.6926873877648125E-3</c:v>
                </c:pt>
                <c:pt idx="91">
                  <c:v>5.1001669871522824E-3</c:v>
                </c:pt>
                <c:pt idx="92">
                  <c:v>5.063940077849073E-3</c:v>
                </c:pt>
                <c:pt idx="93">
                  <c:v>5.0373229435660503E-3</c:v>
                </c:pt>
                <c:pt idx="94">
                  <c:v>5.0571389624007798E-3</c:v>
                </c:pt>
                <c:pt idx="95">
                  <c:v>4.8023325211580363E-3</c:v>
                </c:pt>
                <c:pt idx="96">
                  <c:v>4.2096185092887119E-3</c:v>
                </c:pt>
                <c:pt idx="97">
                  <c:v>3.9551708634510034E-3</c:v>
                </c:pt>
                <c:pt idx="98">
                  <c:v>4.0867962147144183E-3</c:v>
                </c:pt>
                <c:pt idx="99">
                  <c:v>4.1112628618882874E-3</c:v>
                </c:pt>
                <c:pt idx="100">
                  <c:v>4.1431705144047782E-3</c:v>
                </c:pt>
                <c:pt idx="101">
                  <c:v>4.1412119942639217E-3</c:v>
                </c:pt>
                <c:pt idx="102">
                  <c:v>4.3099189649036859E-3</c:v>
                </c:pt>
                <c:pt idx="103">
                  <c:v>4.2396910490011099E-3</c:v>
                </c:pt>
                <c:pt idx="104">
                  <c:v>3.7776745480484243E-3</c:v>
                </c:pt>
                <c:pt idx="105">
                  <c:v>3.5589853206984346E-3</c:v>
                </c:pt>
                <c:pt idx="106">
                  <c:v>3.5317900001894647E-3</c:v>
                </c:pt>
                <c:pt idx="107">
                  <c:v>3.8423125686598285E-3</c:v>
                </c:pt>
                <c:pt idx="108">
                  <c:v>3.9687410998528747E-3</c:v>
                </c:pt>
                <c:pt idx="109">
                  <c:v>4.0318525260020941E-3</c:v>
                </c:pt>
                <c:pt idx="110">
                  <c:v>4.2997789953996271E-3</c:v>
                </c:pt>
                <c:pt idx="111">
                  <c:v>4.2718500868332305E-3</c:v>
                </c:pt>
                <c:pt idx="112">
                  <c:v>3.9114161066052264E-3</c:v>
                </c:pt>
                <c:pt idx="113">
                  <c:v>3.8763387137907578E-3</c:v>
                </c:pt>
                <c:pt idx="114">
                  <c:v>5.0049627974814263E-3</c:v>
                </c:pt>
                <c:pt idx="115">
                  <c:v>5.5033844627793141E-3</c:v>
                </c:pt>
                <c:pt idx="116">
                  <c:v>5.3808752571890316E-3</c:v>
                </c:pt>
                <c:pt idx="117">
                  <c:v>5.6416212478437753E-3</c:v>
                </c:pt>
                <c:pt idx="118">
                  <c:v>5.6290428407781137E-3</c:v>
                </c:pt>
                <c:pt idx="119">
                  <c:v>4.7994164514967384E-3</c:v>
                </c:pt>
                <c:pt idx="120">
                  <c:v>4.099998514427051E-3</c:v>
                </c:pt>
                <c:pt idx="121">
                  <c:v>3.988746800334851E-3</c:v>
                </c:pt>
                <c:pt idx="122">
                  <c:v>5.0858677333350871E-3</c:v>
                </c:pt>
                <c:pt idx="123">
                  <c:v>5.4673929415443752E-3</c:v>
                </c:pt>
                <c:pt idx="124">
                  <c:v>5.3571970457778175E-3</c:v>
                </c:pt>
                <c:pt idx="125">
                  <c:v>5.643415224868947E-3</c:v>
                </c:pt>
                <c:pt idx="126">
                  <c:v>5.6440756826527366E-3</c:v>
                </c:pt>
                <c:pt idx="127">
                  <c:v>4.8448577752782818E-3</c:v>
                </c:pt>
                <c:pt idx="128">
                  <c:v>4.1322009733591432E-3</c:v>
                </c:pt>
                <c:pt idx="129">
                  <c:v>4.0144840860131727E-3</c:v>
                </c:pt>
                <c:pt idx="130">
                  <c:v>5.0960648358654255E-3</c:v>
                </c:pt>
                <c:pt idx="131">
                  <c:v>5.5060514324460335E-3</c:v>
                </c:pt>
                <c:pt idx="132">
                  <c:v>5.3951242339431013E-3</c:v>
                </c:pt>
                <c:pt idx="133">
                  <c:v>5.7434185887472681E-3</c:v>
                </c:pt>
                <c:pt idx="134">
                  <c:v>5.6912721330015809E-3</c:v>
                </c:pt>
                <c:pt idx="135">
                  <c:v>4.8767951369684372E-3</c:v>
                </c:pt>
                <c:pt idx="136">
                  <c:v>4.1622483745399784E-3</c:v>
                </c:pt>
                <c:pt idx="137">
                  <c:v>4.0322318892965893E-3</c:v>
                </c:pt>
                <c:pt idx="138">
                  <c:v>5.1245445068051551E-3</c:v>
                </c:pt>
                <c:pt idx="139">
                  <c:v>5.5563901992402428E-3</c:v>
                </c:pt>
                <c:pt idx="140">
                  <c:v>5.4222601361047403E-3</c:v>
                </c:pt>
                <c:pt idx="141">
                  <c:v>5.729955762434802E-3</c:v>
                </c:pt>
                <c:pt idx="142">
                  <c:v>5.6806933818556969E-3</c:v>
                </c:pt>
                <c:pt idx="143">
                  <c:v>4.8706910444407522E-3</c:v>
                </c:pt>
                <c:pt idx="144">
                  <c:v>4.1809491567017347E-3</c:v>
                </c:pt>
                <c:pt idx="145">
                  <c:v>3.944422998547332E-3</c:v>
                </c:pt>
                <c:pt idx="146">
                  <c:v>4.7123548607312157E-3</c:v>
                </c:pt>
                <c:pt idx="147">
                  <c:v>5.1942148043712449E-3</c:v>
                </c:pt>
                <c:pt idx="148">
                  <c:v>5.0578679798161039E-3</c:v>
                </c:pt>
                <c:pt idx="149">
                  <c:v>5.2464709555273886E-3</c:v>
                </c:pt>
                <c:pt idx="150">
                  <c:v>5.126128234293619E-3</c:v>
                </c:pt>
                <c:pt idx="151">
                  <c:v>4.4019054225344885E-3</c:v>
                </c:pt>
                <c:pt idx="152">
                  <c:v>3.7987863439191694E-3</c:v>
                </c:pt>
                <c:pt idx="153">
                  <c:v>3.6039992894434081E-3</c:v>
                </c:pt>
                <c:pt idx="154">
                  <c:v>4.0224895656554346E-3</c:v>
                </c:pt>
                <c:pt idx="155">
                  <c:v>4.7092056883226976E-3</c:v>
                </c:pt>
                <c:pt idx="156">
                  <c:v>4.6994496527552358E-3</c:v>
                </c:pt>
                <c:pt idx="157">
                  <c:v>4.9412777557483623E-3</c:v>
                </c:pt>
                <c:pt idx="158">
                  <c:v>5.0577811376161597E-3</c:v>
                </c:pt>
                <c:pt idx="159">
                  <c:v>4.4844740721134042E-3</c:v>
                </c:pt>
                <c:pt idx="160">
                  <c:v>3.9576161569757594E-3</c:v>
                </c:pt>
                <c:pt idx="161">
                  <c:v>3.7555709228414696E-3</c:v>
                </c:pt>
                <c:pt idx="162">
                  <c:v>4.0188010574788401E-3</c:v>
                </c:pt>
                <c:pt idx="163">
                  <c:v>4.3474919283060373E-3</c:v>
                </c:pt>
                <c:pt idx="164">
                  <c:v>4.4463663435850781E-3</c:v>
                </c:pt>
                <c:pt idx="165">
                  <c:v>4.77471670157565E-3</c:v>
                </c:pt>
                <c:pt idx="166">
                  <c:v>5.0364636628508087E-3</c:v>
                </c:pt>
                <c:pt idx="167">
                  <c:v>4.4611180909704066E-3</c:v>
                </c:pt>
                <c:pt idx="168">
                  <c:v>3.6465702499846766E-3</c:v>
                </c:pt>
                <c:pt idx="169">
                  <c:v>3.6092966636400293E-3</c:v>
                </c:pt>
                <c:pt idx="170">
                  <c:v>4.5717459124156356E-3</c:v>
                </c:pt>
                <c:pt idx="171">
                  <c:v>4.7170511954913782E-3</c:v>
                </c:pt>
                <c:pt idx="172">
                  <c:v>4.3722282433639442E-3</c:v>
                </c:pt>
                <c:pt idx="173">
                  <c:v>4.9644920469861867E-3</c:v>
                </c:pt>
                <c:pt idx="174">
                  <c:v>5.1985774822579361E-3</c:v>
                </c:pt>
                <c:pt idx="175">
                  <c:v>4.3299977956593001E-3</c:v>
                </c:pt>
                <c:pt idx="176">
                  <c:v>3.540332530278753E-3</c:v>
                </c:pt>
                <c:pt idx="177">
                  <c:v>3.4377787481073216E-3</c:v>
                </c:pt>
                <c:pt idx="178">
                  <c:v>4.3294104681491485E-3</c:v>
                </c:pt>
                <c:pt idx="179">
                  <c:v>4.4456327555276514E-3</c:v>
                </c:pt>
                <c:pt idx="180">
                  <c:v>4.0226678206974264E-3</c:v>
                </c:pt>
                <c:pt idx="181">
                  <c:v>4.6286252680583038E-3</c:v>
                </c:pt>
                <c:pt idx="182">
                  <c:v>4.8946937714412324E-3</c:v>
                </c:pt>
                <c:pt idx="183">
                  <c:v>4.1855746465093106E-3</c:v>
                </c:pt>
                <c:pt idx="184">
                  <c:v>3.5908061310149808E-3</c:v>
                </c:pt>
                <c:pt idx="185">
                  <c:v>3.5012443990194734E-3</c:v>
                </c:pt>
                <c:pt idx="186">
                  <c:v>4.3902639970998091E-3</c:v>
                </c:pt>
                <c:pt idx="187">
                  <c:v>4.3468086173117362E-3</c:v>
                </c:pt>
                <c:pt idx="188">
                  <c:v>3.9918502663223452E-3</c:v>
                </c:pt>
                <c:pt idx="189">
                  <c:v>4.6795879274994833E-3</c:v>
                </c:pt>
                <c:pt idx="190">
                  <c:v>4.9130494701242616E-3</c:v>
                </c:pt>
                <c:pt idx="191">
                  <c:v>4.1891306060649371E-3</c:v>
                </c:pt>
                <c:pt idx="192">
                  <c:v>3.5698908727546368E-3</c:v>
                </c:pt>
                <c:pt idx="193">
                  <c:v>3.4732674987110017E-3</c:v>
                </c:pt>
                <c:pt idx="194">
                  <c:v>4.3694607195709726E-3</c:v>
                </c:pt>
                <c:pt idx="195">
                  <c:v>4.5430879864339141E-3</c:v>
                </c:pt>
                <c:pt idx="196">
                  <c:v>4.2005640672839609E-3</c:v>
                </c:pt>
                <c:pt idx="197">
                  <c:v>4.7311470557350188E-3</c:v>
                </c:pt>
                <c:pt idx="198">
                  <c:v>4.9074115830910151E-3</c:v>
                </c:pt>
                <c:pt idx="199">
                  <c:v>4.1785130044611832E-3</c:v>
                </c:pt>
                <c:pt idx="200">
                  <c:v>3.5643352572792327E-3</c:v>
                </c:pt>
                <c:pt idx="201">
                  <c:v>3.5652653829470605E-3</c:v>
                </c:pt>
                <c:pt idx="202">
                  <c:v>4.7175059743805618E-3</c:v>
                </c:pt>
                <c:pt idx="203">
                  <c:v>5.0023940966199068E-3</c:v>
                </c:pt>
                <c:pt idx="204">
                  <c:v>4.756600961602994E-3</c:v>
                </c:pt>
                <c:pt idx="205">
                  <c:v>5.1683701086035179E-3</c:v>
                </c:pt>
                <c:pt idx="206">
                  <c:v>5.2217849175326073E-3</c:v>
                </c:pt>
                <c:pt idx="207">
                  <c:v>4.4527401039968027E-3</c:v>
                </c:pt>
                <c:pt idx="208">
                  <c:v>3.8391131191881848E-3</c:v>
                </c:pt>
                <c:pt idx="209">
                  <c:v>3.6562188754627333E-3</c:v>
                </c:pt>
                <c:pt idx="210">
                  <c:v>4.0189244648156036E-3</c:v>
                </c:pt>
                <c:pt idx="211">
                  <c:v>4.2122626257449199E-3</c:v>
                </c:pt>
                <c:pt idx="212">
                  <c:v>3.9250846118122984E-3</c:v>
                </c:pt>
                <c:pt idx="213">
                  <c:v>4.4389596180582237E-3</c:v>
                </c:pt>
                <c:pt idx="214">
                  <c:v>4.8255879481747827E-3</c:v>
                </c:pt>
                <c:pt idx="215">
                  <c:v>4.2292562730814496E-3</c:v>
                </c:pt>
                <c:pt idx="216">
                  <c:v>3.9760175620798125E-3</c:v>
                </c:pt>
                <c:pt idx="217">
                  <c:v>3.7818886800667891E-3</c:v>
                </c:pt>
                <c:pt idx="218">
                  <c:v>4.0194935097573456E-3</c:v>
                </c:pt>
                <c:pt idx="219">
                  <c:v>4.2479867644168714E-3</c:v>
                </c:pt>
                <c:pt idx="220">
                  <c:v>4.2329150720843796E-3</c:v>
                </c:pt>
                <c:pt idx="221">
                  <c:v>4.747295134282614E-3</c:v>
                </c:pt>
                <c:pt idx="222">
                  <c:v>5.1320517864582617E-3</c:v>
                </c:pt>
                <c:pt idx="223">
                  <c:v>4.4844603601870972E-3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79-4EAA-903A-C90CA63A3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03104"/>
        <c:axId val="165713504"/>
      </c:scatterChart>
      <c:valAx>
        <c:axId val="16570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13504"/>
        <c:crosses val="autoZero"/>
        <c:crossBetween val="midCat"/>
      </c:valAx>
      <c:valAx>
        <c:axId val="1657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70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9</xdr:row>
      <xdr:rowOff>9525</xdr:rowOff>
    </xdr:from>
    <xdr:to>
      <xdr:col>15</xdr:col>
      <xdr:colOff>352425</xdr:colOff>
      <xdr:row>22</xdr:row>
      <xdr:rowOff>152400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3178B15-FC33-3860-6F2E-AEEED04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92DC-9029-47A6-9F10-209E6D6231A5}">
  <dimension ref="A2:U459"/>
  <sheetViews>
    <sheetView tabSelected="1" workbookViewId="0">
      <selection activeCell="C7" sqref="C7"/>
    </sheetView>
  </sheetViews>
  <sheetFormatPr baseColWidth="10" defaultColWidth="8.83203125" defaultRowHeight="13" x14ac:dyDescent="0.15"/>
  <cols>
    <col min="1" max="1" width="2.83203125" customWidth="1"/>
    <col min="2" max="2" width="9.6640625" style="3" bestFit="1" customWidth="1"/>
    <col min="3" max="3" width="21.1640625" style="3" customWidth="1"/>
    <col min="4" max="4" width="12.5" style="3" customWidth="1"/>
    <col min="5" max="5" width="33.1640625" style="3" customWidth="1"/>
    <col min="6" max="6" width="12.6640625" style="3" customWidth="1"/>
    <col min="257" max="257" width="9.6640625" bestFit="1" customWidth="1"/>
    <col min="259" max="259" width="21.1640625" customWidth="1"/>
    <col min="260" max="260" width="12.5" customWidth="1"/>
    <col min="261" max="261" width="13.5" customWidth="1"/>
    <col min="262" max="262" width="12.6640625" customWidth="1"/>
    <col min="513" max="513" width="9.6640625" bestFit="1" customWidth="1"/>
    <col min="515" max="515" width="21.1640625" customWidth="1"/>
    <col min="516" max="516" width="12.5" customWidth="1"/>
    <col min="517" max="517" width="13.5" customWidth="1"/>
    <col min="518" max="518" width="12.6640625" customWidth="1"/>
    <col min="769" max="769" width="9.6640625" bestFit="1" customWidth="1"/>
    <col min="771" max="771" width="21.1640625" customWidth="1"/>
    <col min="772" max="772" width="12.5" customWidth="1"/>
    <col min="773" max="773" width="13.5" customWidth="1"/>
    <col min="774" max="774" width="12.6640625" customWidth="1"/>
    <col min="1025" max="1025" width="9.6640625" bestFit="1" customWidth="1"/>
    <col min="1027" max="1027" width="21.1640625" customWidth="1"/>
    <col min="1028" max="1028" width="12.5" customWidth="1"/>
    <col min="1029" max="1029" width="13.5" customWidth="1"/>
    <col min="1030" max="1030" width="12.6640625" customWidth="1"/>
    <col min="1281" max="1281" width="9.6640625" bestFit="1" customWidth="1"/>
    <col min="1283" max="1283" width="21.1640625" customWidth="1"/>
    <col min="1284" max="1284" width="12.5" customWidth="1"/>
    <col min="1285" max="1285" width="13.5" customWidth="1"/>
    <col min="1286" max="1286" width="12.6640625" customWidth="1"/>
    <col min="1537" max="1537" width="9.6640625" bestFit="1" customWidth="1"/>
    <col min="1539" max="1539" width="21.1640625" customWidth="1"/>
    <col min="1540" max="1540" width="12.5" customWidth="1"/>
    <col min="1541" max="1541" width="13.5" customWidth="1"/>
    <col min="1542" max="1542" width="12.6640625" customWidth="1"/>
    <col min="1793" max="1793" width="9.6640625" bestFit="1" customWidth="1"/>
    <col min="1795" max="1795" width="21.1640625" customWidth="1"/>
    <col min="1796" max="1796" width="12.5" customWidth="1"/>
    <col min="1797" max="1797" width="13.5" customWidth="1"/>
    <col min="1798" max="1798" width="12.6640625" customWidth="1"/>
    <col min="2049" max="2049" width="9.6640625" bestFit="1" customWidth="1"/>
    <col min="2051" max="2051" width="21.1640625" customWidth="1"/>
    <col min="2052" max="2052" width="12.5" customWidth="1"/>
    <col min="2053" max="2053" width="13.5" customWidth="1"/>
    <col min="2054" max="2054" width="12.6640625" customWidth="1"/>
    <col min="2305" max="2305" width="9.6640625" bestFit="1" customWidth="1"/>
    <col min="2307" max="2307" width="21.1640625" customWidth="1"/>
    <col min="2308" max="2308" width="12.5" customWidth="1"/>
    <col min="2309" max="2309" width="13.5" customWidth="1"/>
    <col min="2310" max="2310" width="12.6640625" customWidth="1"/>
    <col min="2561" max="2561" width="9.6640625" bestFit="1" customWidth="1"/>
    <col min="2563" max="2563" width="21.1640625" customWidth="1"/>
    <col min="2564" max="2564" width="12.5" customWidth="1"/>
    <col min="2565" max="2565" width="13.5" customWidth="1"/>
    <col min="2566" max="2566" width="12.6640625" customWidth="1"/>
    <col min="2817" max="2817" width="9.6640625" bestFit="1" customWidth="1"/>
    <col min="2819" max="2819" width="21.1640625" customWidth="1"/>
    <col min="2820" max="2820" width="12.5" customWidth="1"/>
    <col min="2821" max="2821" width="13.5" customWidth="1"/>
    <col min="2822" max="2822" width="12.6640625" customWidth="1"/>
    <col min="3073" max="3073" width="9.6640625" bestFit="1" customWidth="1"/>
    <col min="3075" max="3075" width="21.1640625" customWidth="1"/>
    <col min="3076" max="3076" width="12.5" customWidth="1"/>
    <col min="3077" max="3077" width="13.5" customWidth="1"/>
    <col min="3078" max="3078" width="12.6640625" customWidth="1"/>
    <col min="3329" max="3329" width="9.6640625" bestFit="1" customWidth="1"/>
    <col min="3331" max="3331" width="21.1640625" customWidth="1"/>
    <col min="3332" max="3332" width="12.5" customWidth="1"/>
    <col min="3333" max="3333" width="13.5" customWidth="1"/>
    <col min="3334" max="3334" width="12.6640625" customWidth="1"/>
    <col min="3585" max="3585" width="9.6640625" bestFit="1" customWidth="1"/>
    <col min="3587" max="3587" width="21.1640625" customWidth="1"/>
    <col min="3588" max="3588" width="12.5" customWidth="1"/>
    <col min="3589" max="3589" width="13.5" customWidth="1"/>
    <col min="3590" max="3590" width="12.6640625" customWidth="1"/>
    <col min="3841" max="3841" width="9.6640625" bestFit="1" customWidth="1"/>
    <col min="3843" max="3843" width="21.1640625" customWidth="1"/>
    <col min="3844" max="3844" width="12.5" customWidth="1"/>
    <col min="3845" max="3845" width="13.5" customWidth="1"/>
    <col min="3846" max="3846" width="12.6640625" customWidth="1"/>
    <col min="4097" max="4097" width="9.6640625" bestFit="1" customWidth="1"/>
    <col min="4099" max="4099" width="21.1640625" customWidth="1"/>
    <col min="4100" max="4100" width="12.5" customWidth="1"/>
    <col min="4101" max="4101" width="13.5" customWidth="1"/>
    <col min="4102" max="4102" width="12.6640625" customWidth="1"/>
    <col min="4353" max="4353" width="9.6640625" bestFit="1" customWidth="1"/>
    <col min="4355" max="4355" width="21.1640625" customWidth="1"/>
    <col min="4356" max="4356" width="12.5" customWidth="1"/>
    <col min="4357" max="4357" width="13.5" customWidth="1"/>
    <col min="4358" max="4358" width="12.6640625" customWidth="1"/>
    <col min="4609" max="4609" width="9.6640625" bestFit="1" customWidth="1"/>
    <col min="4611" max="4611" width="21.1640625" customWidth="1"/>
    <col min="4612" max="4612" width="12.5" customWidth="1"/>
    <col min="4613" max="4613" width="13.5" customWidth="1"/>
    <col min="4614" max="4614" width="12.6640625" customWidth="1"/>
    <col min="4865" max="4865" width="9.6640625" bestFit="1" customWidth="1"/>
    <col min="4867" max="4867" width="21.1640625" customWidth="1"/>
    <col min="4868" max="4868" width="12.5" customWidth="1"/>
    <col min="4869" max="4869" width="13.5" customWidth="1"/>
    <col min="4870" max="4870" width="12.6640625" customWidth="1"/>
    <col min="5121" max="5121" width="9.6640625" bestFit="1" customWidth="1"/>
    <col min="5123" max="5123" width="21.1640625" customWidth="1"/>
    <col min="5124" max="5124" width="12.5" customWidth="1"/>
    <col min="5125" max="5125" width="13.5" customWidth="1"/>
    <col min="5126" max="5126" width="12.6640625" customWidth="1"/>
    <col min="5377" max="5377" width="9.6640625" bestFit="1" customWidth="1"/>
    <col min="5379" max="5379" width="21.1640625" customWidth="1"/>
    <col min="5380" max="5380" width="12.5" customWidth="1"/>
    <col min="5381" max="5381" width="13.5" customWidth="1"/>
    <col min="5382" max="5382" width="12.6640625" customWidth="1"/>
    <col min="5633" max="5633" width="9.6640625" bestFit="1" customWidth="1"/>
    <col min="5635" max="5635" width="21.1640625" customWidth="1"/>
    <col min="5636" max="5636" width="12.5" customWidth="1"/>
    <col min="5637" max="5637" width="13.5" customWidth="1"/>
    <col min="5638" max="5638" width="12.6640625" customWidth="1"/>
    <col min="5889" max="5889" width="9.6640625" bestFit="1" customWidth="1"/>
    <col min="5891" max="5891" width="21.1640625" customWidth="1"/>
    <col min="5892" max="5892" width="12.5" customWidth="1"/>
    <col min="5893" max="5893" width="13.5" customWidth="1"/>
    <col min="5894" max="5894" width="12.6640625" customWidth="1"/>
    <col min="6145" max="6145" width="9.6640625" bestFit="1" customWidth="1"/>
    <col min="6147" max="6147" width="21.1640625" customWidth="1"/>
    <col min="6148" max="6148" width="12.5" customWidth="1"/>
    <col min="6149" max="6149" width="13.5" customWidth="1"/>
    <col min="6150" max="6150" width="12.6640625" customWidth="1"/>
    <col min="6401" max="6401" width="9.6640625" bestFit="1" customWidth="1"/>
    <col min="6403" max="6403" width="21.1640625" customWidth="1"/>
    <col min="6404" max="6404" width="12.5" customWidth="1"/>
    <col min="6405" max="6405" width="13.5" customWidth="1"/>
    <col min="6406" max="6406" width="12.6640625" customWidth="1"/>
    <col min="6657" max="6657" width="9.6640625" bestFit="1" customWidth="1"/>
    <col min="6659" max="6659" width="21.1640625" customWidth="1"/>
    <col min="6660" max="6660" width="12.5" customWidth="1"/>
    <col min="6661" max="6661" width="13.5" customWidth="1"/>
    <col min="6662" max="6662" width="12.6640625" customWidth="1"/>
    <col min="6913" max="6913" width="9.6640625" bestFit="1" customWidth="1"/>
    <col min="6915" max="6915" width="21.1640625" customWidth="1"/>
    <col min="6916" max="6916" width="12.5" customWidth="1"/>
    <col min="6917" max="6917" width="13.5" customWidth="1"/>
    <col min="6918" max="6918" width="12.6640625" customWidth="1"/>
    <col min="7169" max="7169" width="9.6640625" bestFit="1" customWidth="1"/>
    <col min="7171" max="7171" width="21.1640625" customWidth="1"/>
    <col min="7172" max="7172" width="12.5" customWidth="1"/>
    <col min="7173" max="7173" width="13.5" customWidth="1"/>
    <col min="7174" max="7174" width="12.6640625" customWidth="1"/>
    <col min="7425" max="7425" width="9.6640625" bestFit="1" customWidth="1"/>
    <col min="7427" max="7427" width="21.1640625" customWidth="1"/>
    <col min="7428" max="7428" width="12.5" customWidth="1"/>
    <col min="7429" max="7429" width="13.5" customWidth="1"/>
    <col min="7430" max="7430" width="12.6640625" customWidth="1"/>
    <col min="7681" max="7681" width="9.6640625" bestFit="1" customWidth="1"/>
    <col min="7683" max="7683" width="21.1640625" customWidth="1"/>
    <col min="7684" max="7684" width="12.5" customWidth="1"/>
    <col min="7685" max="7685" width="13.5" customWidth="1"/>
    <col min="7686" max="7686" width="12.6640625" customWidth="1"/>
    <col min="7937" max="7937" width="9.6640625" bestFit="1" customWidth="1"/>
    <col min="7939" max="7939" width="21.1640625" customWidth="1"/>
    <col min="7940" max="7940" width="12.5" customWidth="1"/>
    <col min="7941" max="7941" width="13.5" customWidth="1"/>
    <col min="7942" max="7942" width="12.6640625" customWidth="1"/>
    <col min="8193" max="8193" width="9.6640625" bestFit="1" customWidth="1"/>
    <col min="8195" max="8195" width="21.1640625" customWidth="1"/>
    <col min="8196" max="8196" width="12.5" customWidth="1"/>
    <col min="8197" max="8197" width="13.5" customWidth="1"/>
    <col min="8198" max="8198" width="12.6640625" customWidth="1"/>
    <col min="8449" max="8449" width="9.6640625" bestFit="1" customWidth="1"/>
    <col min="8451" max="8451" width="21.1640625" customWidth="1"/>
    <col min="8452" max="8452" width="12.5" customWidth="1"/>
    <col min="8453" max="8453" width="13.5" customWidth="1"/>
    <col min="8454" max="8454" width="12.6640625" customWidth="1"/>
    <col min="8705" max="8705" width="9.6640625" bestFit="1" customWidth="1"/>
    <col min="8707" max="8707" width="21.1640625" customWidth="1"/>
    <col min="8708" max="8708" width="12.5" customWidth="1"/>
    <col min="8709" max="8709" width="13.5" customWidth="1"/>
    <col min="8710" max="8710" width="12.6640625" customWidth="1"/>
    <col min="8961" max="8961" width="9.6640625" bestFit="1" customWidth="1"/>
    <col min="8963" max="8963" width="21.1640625" customWidth="1"/>
    <col min="8964" max="8964" width="12.5" customWidth="1"/>
    <col min="8965" max="8965" width="13.5" customWidth="1"/>
    <col min="8966" max="8966" width="12.6640625" customWidth="1"/>
    <col min="9217" max="9217" width="9.6640625" bestFit="1" customWidth="1"/>
    <col min="9219" max="9219" width="21.1640625" customWidth="1"/>
    <col min="9220" max="9220" width="12.5" customWidth="1"/>
    <col min="9221" max="9221" width="13.5" customWidth="1"/>
    <col min="9222" max="9222" width="12.6640625" customWidth="1"/>
    <col min="9473" max="9473" width="9.6640625" bestFit="1" customWidth="1"/>
    <col min="9475" max="9475" width="21.1640625" customWidth="1"/>
    <col min="9476" max="9476" width="12.5" customWidth="1"/>
    <col min="9477" max="9477" width="13.5" customWidth="1"/>
    <col min="9478" max="9478" width="12.6640625" customWidth="1"/>
    <col min="9729" max="9729" width="9.6640625" bestFit="1" customWidth="1"/>
    <col min="9731" max="9731" width="21.1640625" customWidth="1"/>
    <col min="9732" max="9732" width="12.5" customWidth="1"/>
    <col min="9733" max="9733" width="13.5" customWidth="1"/>
    <col min="9734" max="9734" width="12.6640625" customWidth="1"/>
    <col min="9985" max="9985" width="9.6640625" bestFit="1" customWidth="1"/>
    <col min="9987" max="9987" width="21.1640625" customWidth="1"/>
    <col min="9988" max="9988" width="12.5" customWidth="1"/>
    <col min="9989" max="9989" width="13.5" customWidth="1"/>
    <col min="9990" max="9990" width="12.6640625" customWidth="1"/>
    <col min="10241" max="10241" width="9.6640625" bestFit="1" customWidth="1"/>
    <col min="10243" max="10243" width="21.1640625" customWidth="1"/>
    <col min="10244" max="10244" width="12.5" customWidth="1"/>
    <col min="10245" max="10245" width="13.5" customWidth="1"/>
    <col min="10246" max="10246" width="12.6640625" customWidth="1"/>
    <col min="10497" max="10497" width="9.6640625" bestFit="1" customWidth="1"/>
    <col min="10499" max="10499" width="21.1640625" customWidth="1"/>
    <col min="10500" max="10500" width="12.5" customWidth="1"/>
    <col min="10501" max="10501" width="13.5" customWidth="1"/>
    <col min="10502" max="10502" width="12.6640625" customWidth="1"/>
    <col min="10753" max="10753" width="9.6640625" bestFit="1" customWidth="1"/>
    <col min="10755" max="10755" width="21.1640625" customWidth="1"/>
    <col min="10756" max="10756" width="12.5" customWidth="1"/>
    <col min="10757" max="10757" width="13.5" customWidth="1"/>
    <col min="10758" max="10758" width="12.6640625" customWidth="1"/>
    <col min="11009" max="11009" width="9.6640625" bestFit="1" customWidth="1"/>
    <col min="11011" max="11011" width="21.1640625" customWidth="1"/>
    <col min="11012" max="11012" width="12.5" customWidth="1"/>
    <col min="11013" max="11013" width="13.5" customWidth="1"/>
    <col min="11014" max="11014" width="12.6640625" customWidth="1"/>
    <col min="11265" max="11265" width="9.6640625" bestFit="1" customWidth="1"/>
    <col min="11267" max="11267" width="21.1640625" customWidth="1"/>
    <col min="11268" max="11268" width="12.5" customWidth="1"/>
    <col min="11269" max="11269" width="13.5" customWidth="1"/>
    <col min="11270" max="11270" width="12.6640625" customWidth="1"/>
    <col min="11521" max="11521" width="9.6640625" bestFit="1" customWidth="1"/>
    <col min="11523" max="11523" width="21.1640625" customWidth="1"/>
    <col min="11524" max="11524" width="12.5" customWidth="1"/>
    <col min="11525" max="11525" width="13.5" customWidth="1"/>
    <col min="11526" max="11526" width="12.6640625" customWidth="1"/>
    <col min="11777" max="11777" width="9.6640625" bestFit="1" customWidth="1"/>
    <col min="11779" max="11779" width="21.1640625" customWidth="1"/>
    <col min="11780" max="11780" width="12.5" customWidth="1"/>
    <col min="11781" max="11781" width="13.5" customWidth="1"/>
    <col min="11782" max="11782" width="12.6640625" customWidth="1"/>
    <col min="12033" max="12033" width="9.6640625" bestFit="1" customWidth="1"/>
    <col min="12035" max="12035" width="21.1640625" customWidth="1"/>
    <col min="12036" max="12036" width="12.5" customWidth="1"/>
    <col min="12037" max="12037" width="13.5" customWidth="1"/>
    <col min="12038" max="12038" width="12.6640625" customWidth="1"/>
    <col min="12289" max="12289" width="9.6640625" bestFit="1" customWidth="1"/>
    <col min="12291" max="12291" width="21.1640625" customWidth="1"/>
    <col min="12292" max="12292" width="12.5" customWidth="1"/>
    <col min="12293" max="12293" width="13.5" customWidth="1"/>
    <col min="12294" max="12294" width="12.6640625" customWidth="1"/>
    <col min="12545" max="12545" width="9.6640625" bestFit="1" customWidth="1"/>
    <col min="12547" max="12547" width="21.1640625" customWidth="1"/>
    <col min="12548" max="12548" width="12.5" customWidth="1"/>
    <col min="12549" max="12549" width="13.5" customWidth="1"/>
    <col min="12550" max="12550" width="12.6640625" customWidth="1"/>
    <col min="12801" max="12801" width="9.6640625" bestFit="1" customWidth="1"/>
    <col min="12803" max="12803" width="21.1640625" customWidth="1"/>
    <col min="12804" max="12804" width="12.5" customWidth="1"/>
    <col min="12805" max="12805" width="13.5" customWidth="1"/>
    <col min="12806" max="12806" width="12.6640625" customWidth="1"/>
    <col min="13057" max="13057" width="9.6640625" bestFit="1" customWidth="1"/>
    <col min="13059" max="13059" width="21.1640625" customWidth="1"/>
    <col min="13060" max="13060" width="12.5" customWidth="1"/>
    <col min="13061" max="13061" width="13.5" customWidth="1"/>
    <col min="13062" max="13062" width="12.6640625" customWidth="1"/>
    <col min="13313" max="13313" width="9.6640625" bestFit="1" customWidth="1"/>
    <col min="13315" max="13315" width="21.1640625" customWidth="1"/>
    <col min="13316" max="13316" width="12.5" customWidth="1"/>
    <col min="13317" max="13317" width="13.5" customWidth="1"/>
    <col min="13318" max="13318" width="12.6640625" customWidth="1"/>
    <col min="13569" max="13569" width="9.6640625" bestFit="1" customWidth="1"/>
    <col min="13571" max="13571" width="21.1640625" customWidth="1"/>
    <col min="13572" max="13572" width="12.5" customWidth="1"/>
    <col min="13573" max="13573" width="13.5" customWidth="1"/>
    <col min="13574" max="13574" width="12.6640625" customWidth="1"/>
    <col min="13825" max="13825" width="9.6640625" bestFit="1" customWidth="1"/>
    <col min="13827" max="13827" width="21.1640625" customWidth="1"/>
    <col min="13828" max="13828" width="12.5" customWidth="1"/>
    <col min="13829" max="13829" width="13.5" customWidth="1"/>
    <col min="13830" max="13830" width="12.6640625" customWidth="1"/>
    <col min="14081" max="14081" width="9.6640625" bestFit="1" customWidth="1"/>
    <col min="14083" max="14083" width="21.1640625" customWidth="1"/>
    <col min="14084" max="14084" width="12.5" customWidth="1"/>
    <col min="14085" max="14085" width="13.5" customWidth="1"/>
    <col min="14086" max="14086" width="12.6640625" customWidth="1"/>
    <col min="14337" max="14337" width="9.6640625" bestFit="1" customWidth="1"/>
    <col min="14339" max="14339" width="21.1640625" customWidth="1"/>
    <col min="14340" max="14340" width="12.5" customWidth="1"/>
    <col min="14341" max="14341" width="13.5" customWidth="1"/>
    <col min="14342" max="14342" width="12.6640625" customWidth="1"/>
    <col min="14593" max="14593" width="9.6640625" bestFit="1" customWidth="1"/>
    <col min="14595" max="14595" width="21.1640625" customWidth="1"/>
    <col min="14596" max="14596" width="12.5" customWidth="1"/>
    <col min="14597" max="14597" width="13.5" customWidth="1"/>
    <col min="14598" max="14598" width="12.6640625" customWidth="1"/>
    <col min="14849" max="14849" width="9.6640625" bestFit="1" customWidth="1"/>
    <col min="14851" max="14851" width="21.1640625" customWidth="1"/>
    <col min="14852" max="14852" width="12.5" customWidth="1"/>
    <col min="14853" max="14853" width="13.5" customWidth="1"/>
    <col min="14854" max="14854" width="12.6640625" customWidth="1"/>
    <col min="15105" max="15105" width="9.6640625" bestFit="1" customWidth="1"/>
    <col min="15107" max="15107" width="21.1640625" customWidth="1"/>
    <col min="15108" max="15108" width="12.5" customWidth="1"/>
    <col min="15109" max="15109" width="13.5" customWidth="1"/>
    <col min="15110" max="15110" width="12.6640625" customWidth="1"/>
    <col min="15361" max="15361" width="9.6640625" bestFit="1" customWidth="1"/>
    <col min="15363" max="15363" width="21.1640625" customWidth="1"/>
    <col min="15364" max="15364" width="12.5" customWidth="1"/>
    <col min="15365" max="15365" width="13.5" customWidth="1"/>
    <col min="15366" max="15366" width="12.6640625" customWidth="1"/>
    <col min="15617" max="15617" width="9.6640625" bestFit="1" customWidth="1"/>
    <col min="15619" max="15619" width="21.1640625" customWidth="1"/>
    <col min="15620" max="15620" width="12.5" customWidth="1"/>
    <col min="15621" max="15621" width="13.5" customWidth="1"/>
    <col min="15622" max="15622" width="12.6640625" customWidth="1"/>
    <col min="15873" max="15873" width="9.6640625" bestFit="1" customWidth="1"/>
    <col min="15875" max="15875" width="21.1640625" customWidth="1"/>
    <col min="15876" max="15876" width="12.5" customWidth="1"/>
    <col min="15877" max="15877" width="13.5" customWidth="1"/>
    <col min="15878" max="15878" width="12.6640625" customWidth="1"/>
    <col min="16129" max="16129" width="9.6640625" bestFit="1" customWidth="1"/>
    <col min="16131" max="16131" width="21.1640625" customWidth="1"/>
    <col min="16132" max="16132" width="12.5" customWidth="1"/>
    <col min="16133" max="16133" width="13.5" customWidth="1"/>
    <col min="16134" max="16134" width="12.6640625" customWidth="1"/>
  </cols>
  <sheetData>
    <row r="2" spans="2:21" x14ac:dyDescent="0.15">
      <c r="H2">
        <v>109</v>
      </c>
      <c r="I2" s="16" t="s">
        <v>240</v>
      </c>
    </row>
    <row r="4" spans="2:21" ht="15" x14ac:dyDescent="0.2">
      <c r="B4" s="7" t="s">
        <v>0</v>
      </c>
      <c r="D4" s="1"/>
      <c r="E4" s="1"/>
      <c r="F4" s="2"/>
    </row>
    <row r="5" spans="2:21" ht="15.75" customHeight="1" x14ac:dyDescent="0.15">
      <c r="B5" s="5" t="s">
        <v>1</v>
      </c>
      <c r="C5" s="5" t="s">
        <v>2</v>
      </c>
      <c r="D5" s="5" t="s">
        <v>3</v>
      </c>
      <c r="E5" s="5" t="s">
        <v>4</v>
      </c>
      <c r="F5" s="5" t="s">
        <v>14</v>
      </c>
    </row>
    <row r="6" spans="2:21" ht="43" thickBot="1" x14ac:dyDescent="0.2">
      <c r="B6" s="6" t="s">
        <v>5</v>
      </c>
      <c r="C6" s="6" t="s">
        <v>6</v>
      </c>
      <c r="D6" s="6" t="s">
        <v>7</v>
      </c>
      <c r="E6" s="6" t="s">
        <v>4</v>
      </c>
      <c r="F6" s="6" t="s">
        <v>8</v>
      </c>
    </row>
    <row r="7" spans="2:21" ht="15.75" customHeight="1" thickBot="1" x14ac:dyDescent="0.2">
      <c r="B7" s="15" t="s">
        <v>9</v>
      </c>
      <c r="C7" s="8" t="s">
        <v>15</v>
      </c>
      <c r="D7" s="8" t="s">
        <v>10</v>
      </c>
      <c r="E7" s="8" t="s">
        <v>13</v>
      </c>
      <c r="F7" s="8">
        <f>U7/$U$232</f>
        <v>3.6834964675295455E-3</v>
      </c>
      <c r="H7" s="10" t="s">
        <v>11</v>
      </c>
      <c r="S7" s="15" t="s">
        <v>9</v>
      </c>
      <c r="T7">
        <v>39</v>
      </c>
      <c r="U7">
        <v>402951.75</v>
      </c>
    </row>
    <row r="8" spans="2:21" ht="15.75" customHeight="1" thickBot="1" x14ac:dyDescent="0.2">
      <c r="B8" s="15" t="s">
        <v>17</v>
      </c>
      <c r="C8" s="9"/>
      <c r="D8" s="9"/>
      <c r="E8" s="8" t="s">
        <v>13</v>
      </c>
      <c r="F8" s="8">
        <f>U8/$U$232</f>
        <v>3.5915877108144822E-3</v>
      </c>
      <c r="H8" s="10" t="s">
        <v>12</v>
      </c>
      <c r="S8" s="15" t="s">
        <v>17</v>
      </c>
      <c r="T8">
        <v>39</v>
      </c>
      <c r="U8">
        <v>392897.5</v>
      </c>
    </row>
    <row r="9" spans="2:21" ht="15.75" customHeight="1" thickBot="1" x14ac:dyDescent="0.2">
      <c r="B9" s="15" t="s">
        <v>18</v>
      </c>
      <c r="C9" s="9"/>
      <c r="D9" s="9"/>
      <c r="E9" s="8" t="s">
        <v>13</v>
      </c>
      <c r="F9" s="8">
        <f t="shared" ref="F9:F72" si="0">U9/$U$232</f>
        <v>4.3049849567542015E-3</v>
      </c>
      <c r="S9" s="15" t="s">
        <v>18</v>
      </c>
      <c r="T9">
        <v>39</v>
      </c>
      <c r="U9">
        <v>470938.75</v>
      </c>
    </row>
    <row r="10" spans="2:21" ht="15.75" customHeight="1" thickBot="1" x14ac:dyDescent="0.2">
      <c r="B10" s="15" t="s">
        <v>19</v>
      </c>
      <c r="C10" s="9"/>
      <c r="D10" s="9"/>
      <c r="E10" s="8" t="s">
        <v>13</v>
      </c>
      <c r="F10" s="8">
        <f t="shared" si="0"/>
        <v>4.6238786562350156E-3</v>
      </c>
      <c r="S10" s="15" t="s">
        <v>19</v>
      </c>
      <c r="T10">
        <v>39</v>
      </c>
      <c r="U10">
        <v>505823.75</v>
      </c>
    </row>
    <row r="11" spans="2:21" ht="15.75" customHeight="1" thickBot="1" x14ac:dyDescent="0.2">
      <c r="B11" s="15" t="s">
        <v>20</v>
      </c>
      <c r="C11" s="9"/>
      <c r="D11" s="9"/>
      <c r="E11" s="8" t="s">
        <v>13</v>
      </c>
      <c r="F11" s="8">
        <f t="shared" si="0"/>
        <v>4.4902536490518232E-3</v>
      </c>
      <c r="S11" s="15" t="s">
        <v>20</v>
      </c>
      <c r="T11">
        <v>39</v>
      </c>
      <c r="U11">
        <v>491206</v>
      </c>
    </row>
    <row r="12" spans="2:21" ht="15.75" customHeight="1" thickBot="1" x14ac:dyDescent="0.2">
      <c r="B12" s="15" t="s">
        <v>21</v>
      </c>
      <c r="C12" s="9"/>
      <c r="D12" s="9"/>
      <c r="E12" s="8" t="s">
        <v>13</v>
      </c>
      <c r="F12" s="8">
        <f t="shared" si="0"/>
        <v>4.5377654737057292E-3</v>
      </c>
      <c r="S12" s="15" t="s">
        <v>21</v>
      </c>
      <c r="T12">
        <v>39</v>
      </c>
      <c r="U12">
        <v>496403.5</v>
      </c>
    </row>
    <row r="13" spans="2:21" ht="15.75" customHeight="1" thickBot="1" x14ac:dyDescent="0.2">
      <c r="B13" s="15" t="s">
        <v>22</v>
      </c>
      <c r="C13" s="9"/>
      <c r="D13" s="9"/>
      <c r="E13" s="8" t="s">
        <v>13</v>
      </c>
      <c r="F13" s="8">
        <f t="shared" si="0"/>
        <v>4.7147681597612548E-3</v>
      </c>
      <c r="S13" s="15" t="s">
        <v>22</v>
      </c>
      <c r="T13">
        <v>39</v>
      </c>
      <c r="U13">
        <v>515766.5</v>
      </c>
    </row>
    <row r="14" spans="2:21" ht="15.75" customHeight="1" thickBot="1" x14ac:dyDescent="0.2">
      <c r="B14" s="15" t="s">
        <v>23</v>
      </c>
      <c r="C14" s="9"/>
      <c r="D14" s="9"/>
      <c r="E14" s="8" t="s">
        <v>13</v>
      </c>
      <c r="F14" s="8">
        <f t="shared" si="0"/>
        <v>4.6150504610143308E-3</v>
      </c>
      <c r="S14" s="15" t="s">
        <v>23</v>
      </c>
      <c r="T14">
        <v>40</v>
      </c>
      <c r="U14">
        <v>504858</v>
      </c>
    </row>
    <row r="15" spans="2:21" ht="15.75" customHeight="1" thickBot="1" x14ac:dyDescent="0.2">
      <c r="B15" s="15" t="s">
        <v>24</v>
      </c>
      <c r="C15" s="9"/>
      <c r="D15" s="9"/>
      <c r="E15" s="8" t="s">
        <v>13</v>
      </c>
      <c r="F15" s="8">
        <f t="shared" si="0"/>
        <v>4.1437601272359811E-3</v>
      </c>
      <c r="S15" s="15" t="s">
        <v>24</v>
      </c>
      <c r="T15">
        <v>42</v>
      </c>
      <c r="U15">
        <v>453301.75</v>
      </c>
    </row>
    <row r="16" spans="2:21" ht="15.75" customHeight="1" thickBot="1" x14ac:dyDescent="0.2">
      <c r="B16" s="15" t="s">
        <v>25</v>
      </c>
      <c r="C16" s="9"/>
      <c r="D16" s="9"/>
      <c r="E16" s="8" t="s">
        <v>13</v>
      </c>
      <c r="F16" s="8">
        <f t="shared" si="0"/>
        <v>4.0022553330683408E-3</v>
      </c>
      <c r="S16" s="15" t="s">
        <v>25</v>
      </c>
      <c r="T16">
        <v>42</v>
      </c>
      <c r="U16">
        <v>437822</v>
      </c>
    </row>
    <row r="17" spans="2:21" ht="15.75" customHeight="1" thickBot="1" x14ac:dyDescent="0.2">
      <c r="B17" s="15" t="s">
        <v>26</v>
      </c>
      <c r="C17" s="9"/>
      <c r="D17" s="9"/>
      <c r="E17" s="8" t="s">
        <v>13</v>
      </c>
      <c r="F17" s="8">
        <f t="shared" si="0"/>
        <v>4.8326724434334216E-3</v>
      </c>
      <c r="S17" s="15" t="s">
        <v>26</v>
      </c>
      <c r="T17">
        <v>42</v>
      </c>
      <c r="U17">
        <v>528664.5</v>
      </c>
    </row>
    <row r="18" spans="2:21" ht="15.75" customHeight="1" thickBot="1" x14ac:dyDescent="0.2">
      <c r="B18" s="15" t="s">
        <v>27</v>
      </c>
      <c r="C18" s="9"/>
      <c r="D18" s="9"/>
      <c r="E18" s="8" t="s">
        <v>13</v>
      </c>
      <c r="F18" s="8">
        <f t="shared" si="0"/>
        <v>5.0907537497424972E-3</v>
      </c>
      <c r="S18" s="15" t="s">
        <v>27</v>
      </c>
      <c r="T18">
        <v>42</v>
      </c>
      <c r="U18">
        <v>556897</v>
      </c>
    </row>
    <row r="19" spans="2:21" ht="15.75" customHeight="1" thickBot="1" x14ac:dyDescent="0.2">
      <c r="B19" s="15" t="s">
        <v>28</v>
      </c>
      <c r="C19" s="9"/>
      <c r="D19" s="9"/>
      <c r="E19" s="8" t="s">
        <v>13</v>
      </c>
      <c r="F19" s="8">
        <f t="shared" si="0"/>
        <v>4.9339075953583264E-3</v>
      </c>
      <c r="S19" s="15" t="s">
        <v>28</v>
      </c>
      <c r="T19">
        <v>42</v>
      </c>
      <c r="U19">
        <v>539739</v>
      </c>
    </row>
    <row r="20" spans="2:21" ht="15.75" customHeight="1" thickBot="1" x14ac:dyDescent="0.2">
      <c r="B20" s="15" t="s">
        <v>29</v>
      </c>
      <c r="C20" s="9"/>
      <c r="D20" s="9"/>
      <c r="E20" s="8" t="s">
        <v>13</v>
      </c>
      <c r="F20" s="8">
        <f t="shared" si="0"/>
        <v>5.0723226354647795E-3</v>
      </c>
      <c r="S20" s="15" t="s">
        <v>29</v>
      </c>
      <c r="T20">
        <v>42</v>
      </c>
      <c r="U20">
        <v>554880.75</v>
      </c>
    </row>
    <row r="21" spans="2:21" ht="15.75" customHeight="1" thickBot="1" x14ac:dyDescent="0.2">
      <c r="B21" s="15" t="s">
        <v>30</v>
      </c>
      <c r="C21" s="9"/>
      <c r="D21" s="9"/>
      <c r="E21" s="8" t="s">
        <v>13</v>
      </c>
      <c r="F21" s="8">
        <f t="shared" si="0"/>
        <v>5.1949346805023645E-3</v>
      </c>
      <c r="S21" s="15" t="s">
        <v>30</v>
      </c>
      <c r="T21">
        <v>42</v>
      </c>
      <c r="U21">
        <v>568293.75</v>
      </c>
    </row>
    <row r="22" spans="2:21" ht="15.75" customHeight="1" thickBot="1" x14ac:dyDescent="0.2">
      <c r="B22" s="15" t="s">
        <v>31</v>
      </c>
      <c r="C22" s="9"/>
      <c r="D22" s="9"/>
      <c r="E22" s="8" t="s">
        <v>13</v>
      </c>
      <c r="F22" s="8">
        <f t="shared" si="0"/>
        <v>4.8899585862232E-3</v>
      </c>
      <c r="S22" s="15" t="s">
        <v>31</v>
      </c>
      <c r="T22">
        <v>42</v>
      </c>
      <c r="U22">
        <v>534931.25</v>
      </c>
    </row>
    <row r="23" spans="2:21" ht="15.75" customHeight="1" thickBot="1" x14ac:dyDescent="0.2">
      <c r="B23" s="15" t="s">
        <v>32</v>
      </c>
      <c r="C23" s="9"/>
      <c r="D23" s="9"/>
      <c r="E23" s="8" t="s">
        <v>13</v>
      </c>
      <c r="F23" s="8">
        <f t="shared" si="0"/>
        <v>4.1639486534020519E-3</v>
      </c>
      <c r="S23" s="15" t="s">
        <v>32</v>
      </c>
      <c r="T23">
        <v>42</v>
      </c>
      <c r="U23">
        <v>455510.25</v>
      </c>
    </row>
    <row r="24" spans="2:21" ht="15.75" customHeight="1" thickBot="1" x14ac:dyDescent="0.2">
      <c r="B24" s="15" t="s">
        <v>33</v>
      </c>
      <c r="C24" s="9"/>
      <c r="D24" s="9"/>
      <c r="E24" s="8" t="s">
        <v>13</v>
      </c>
      <c r="F24" s="8">
        <f t="shared" si="0"/>
        <v>4.0045040889826952E-3</v>
      </c>
      <c r="S24" s="15" t="s">
        <v>33</v>
      </c>
      <c r="T24">
        <v>42</v>
      </c>
      <c r="U24">
        <v>438068</v>
      </c>
    </row>
    <row r="25" spans="2:21" ht="15.75" customHeight="1" thickBot="1" x14ac:dyDescent="0.2">
      <c r="B25" s="15" t="s">
        <v>34</v>
      </c>
      <c r="C25" s="9"/>
      <c r="D25" s="9"/>
      <c r="E25" s="8" t="s">
        <v>13</v>
      </c>
      <c r="F25" s="8">
        <f t="shared" si="0"/>
        <v>4.7895690030872297E-3</v>
      </c>
      <c r="S25" s="15" t="s">
        <v>34</v>
      </c>
      <c r="T25">
        <v>42</v>
      </c>
      <c r="U25">
        <v>523949.25</v>
      </c>
    </row>
    <row r="26" spans="2:21" ht="15.75" customHeight="1" thickBot="1" x14ac:dyDescent="0.2">
      <c r="B26" s="15" t="s">
        <v>35</v>
      </c>
      <c r="C26" s="9"/>
      <c r="D26" s="9"/>
      <c r="E26" s="8" t="s">
        <v>13</v>
      </c>
      <c r="F26" s="8">
        <f t="shared" si="0"/>
        <v>5.1145850776641395E-3</v>
      </c>
      <c r="S26" s="15" t="s">
        <v>35</v>
      </c>
      <c r="T26">
        <v>42</v>
      </c>
      <c r="U26">
        <v>559504</v>
      </c>
    </row>
    <row r="27" spans="2:21" ht="15.75" customHeight="1" thickBot="1" x14ac:dyDescent="0.2">
      <c r="B27" s="15" t="s">
        <v>36</v>
      </c>
      <c r="C27" s="9"/>
      <c r="D27" s="9"/>
      <c r="E27" s="8" t="s">
        <v>13</v>
      </c>
      <c r="F27" s="8">
        <f t="shared" si="0"/>
        <v>5.0159369091691639E-3</v>
      </c>
      <c r="S27" s="15" t="s">
        <v>36</v>
      </c>
      <c r="T27">
        <v>42</v>
      </c>
      <c r="U27">
        <v>548712.5</v>
      </c>
    </row>
    <row r="28" spans="2:21" ht="15.75" customHeight="1" thickBot="1" x14ac:dyDescent="0.2">
      <c r="B28" s="15" t="s">
        <v>37</v>
      </c>
      <c r="C28" s="9"/>
      <c r="D28" s="9"/>
      <c r="E28" s="8" t="s">
        <v>13</v>
      </c>
      <c r="F28" s="8">
        <f t="shared" si="0"/>
        <v>5.0341829124417366E-3</v>
      </c>
      <c r="S28" s="15" t="s">
        <v>37</v>
      </c>
      <c r="T28">
        <v>42</v>
      </c>
      <c r="U28">
        <v>550708.5</v>
      </c>
    </row>
    <row r="29" spans="2:21" ht="15.75" customHeight="1" thickBot="1" x14ac:dyDescent="0.2">
      <c r="B29" s="15" t="s">
        <v>38</v>
      </c>
      <c r="C29" s="9"/>
      <c r="D29" s="9"/>
      <c r="E29" s="8" t="s">
        <v>13</v>
      </c>
      <c r="F29" s="8">
        <f t="shared" si="0"/>
        <v>4.7549235359514328E-3</v>
      </c>
      <c r="S29" s="15" t="s">
        <v>38</v>
      </c>
      <c r="T29">
        <v>39</v>
      </c>
      <c r="U29">
        <v>520159.25</v>
      </c>
    </row>
    <row r="30" spans="2:21" ht="15.75" customHeight="1" thickBot="1" x14ac:dyDescent="0.2">
      <c r="B30" s="15" t="s">
        <v>39</v>
      </c>
      <c r="C30" s="9"/>
      <c r="D30" s="9"/>
      <c r="E30" s="8" t="s">
        <v>13</v>
      </c>
      <c r="F30" s="8">
        <f t="shared" si="0"/>
        <v>4.5136142008369235E-3</v>
      </c>
      <c r="S30" s="15" t="s">
        <v>39</v>
      </c>
      <c r="T30">
        <v>39</v>
      </c>
      <c r="U30">
        <v>493761.5</v>
      </c>
    </row>
    <row r="31" spans="2:21" ht="15.75" customHeight="1" thickBot="1" x14ac:dyDescent="0.2">
      <c r="B31" s="15" t="s">
        <v>40</v>
      </c>
      <c r="C31" s="9"/>
      <c r="D31" s="9"/>
      <c r="E31" s="8" t="s">
        <v>13</v>
      </c>
      <c r="F31" s="8">
        <f t="shared" si="0"/>
        <v>3.8447715741108919E-3</v>
      </c>
      <c r="S31" s="15" t="s">
        <v>40</v>
      </c>
      <c r="T31">
        <v>39</v>
      </c>
      <c r="U31">
        <v>420594.25</v>
      </c>
    </row>
    <row r="32" spans="2:21" ht="15.75" customHeight="1" thickBot="1" x14ac:dyDescent="0.2">
      <c r="B32" s="15" t="s">
        <v>41</v>
      </c>
      <c r="C32" s="9"/>
      <c r="D32" s="9"/>
      <c r="E32" s="8" t="s">
        <v>13</v>
      </c>
      <c r="F32" s="8">
        <f t="shared" si="0"/>
        <v>3.6866342133328074E-3</v>
      </c>
      <c r="S32" s="15" t="s">
        <v>41</v>
      </c>
      <c r="T32">
        <v>39</v>
      </c>
      <c r="U32">
        <v>403295</v>
      </c>
    </row>
    <row r="33" spans="2:21" ht="15.75" customHeight="1" thickBot="1" x14ac:dyDescent="0.2">
      <c r="B33" s="15" t="s">
        <v>42</v>
      </c>
      <c r="C33" s="9"/>
      <c r="D33" s="9"/>
      <c r="E33" s="8" t="s">
        <v>13</v>
      </c>
      <c r="F33" s="8">
        <f t="shared" si="0"/>
        <v>4.3249678040256662E-3</v>
      </c>
      <c r="S33" s="15" t="s">
        <v>42</v>
      </c>
      <c r="T33">
        <v>39</v>
      </c>
      <c r="U33">
        <v>473124.75</v>
      </c>
    </row>
    <row r="34" spans="2:21" ht="15.75" customHeight="1" thickBot="1" x14ac:dyDescent="0.2">
      <c r="B34" s="15" t="s">
        <v>43</v>
      </c>
      <c r="C34" s="9"/>
      <c r="D34" s="9"/>
      <c r="E34" s="8" t="s">
        <v>13</v>
      </c>
      <c r="F34" s="8">
        <f t="shared" si="0"/>
        <v>4.5479808588044773E-3</v>
      </c>
      <c r="S34" s="15" t="s">
        <v>43</v>
      </c>
      <c r="T34">
        <v>39</v>
      </c>
      <c r="U34">
        <v>497521</v>
      </c>
    </row>
    <row r="35" spans="2:21" ht="15.75" customHeight="1" thickBot="1" x14ac:dyDescent="0.2">
      <c r="B35" s="15" t="s">
        <v>44</v>
      </c>
      <c r="C35" s="9"/>
      <c r="D35" s="9"/>
      <c r="E35" s="8" t="s">
        <v>13</v>
      </c>
      <c r="F35" s="8">
        <f t="shared" si="0"/>
        <v>4.4251494229459792E-3</v>
      </c>
      <c r="S35" s="15" t="s">
        <v>44</v>
      </c>
      <c r="T35">
        <v>39</v>
      </c>
      <c r="U35">
        <v>484084</v>
      </c>
    </row>
    <row r="36" spans="2:21" ht="15.75" customHeight="1" thickBot="1" x14ac:dyDescent="0.2">
      <c r="B36" s="15" t="s">
        <v>45</v>
      </c>
      <c r="C36" s="9"/>
      <c r="D36" s="9"/>
      <c r="E36" s="8" t="s">
        <v>13</v>
      </c>
      <c r="F36" s="8">
        <f t="shared" si="0"/>
        <v>4.4929503278922081E-3</v>
      </c>
      <c r="S36" s="15" t="s">
        <v>45</v>
      </c>
      <c r="T36">
        <v>39</v>
      </c>
      <c r="U36">
        <v>491501</v>
      </c>
    </row>
    <row r="37" spans="2:21" ht="15.75" customHeight="1" thickBot="1" x14ac:dyDescent="0.2">
      <c r="B37" s="15" t="s">
        <v>46</v>
      </c>
      <c r="C37" s="9"/>
      <c r="D37" s="9"/>
      <c r="E37" s="8" t="s">
        <v>13</v>
      </c>
      <c r="F37" s="8">
        <f t="shared" si="0"/>
        <v>4.7020846279272393E-3</v>
      </c>
      <c r="S37" s="15" t="s">
        <v>46</v>
      </c>
      <c r="T37">
        <v>39</v>
      </c>
      <c r="U37">
        <v>514379</v>
      </c>
    </row>
    <row r="38" spans="2:21" ht="15.75" customHeight="1" thickBot="1" x14ac:dyDescent="0.2">
      <c r="B38" s="15" t="s">
        <v>47</v>
      </c>
      <c r="C38" s="9"/>
      <c r="D38" s="9"/>
      <c r="E38" s="8" t="s">
        <v>13</v>
      </c>
      <c r="F38" s="8">
        <f t="shared" si="0"/>
        <v>4.4723892943947961E-3</v>
      </c>
      <c r="S38" s="15" t="s">
        <v>47</v>
      </c>
      <c r="T38">
        <v>39</v>
      </c>
      <c r="U38">
        <v>489251.75</v>
      </c>
    </row>
    <row r="39" spans="2:21" ht="15.75" customHeight="1" thickBot="1" x14ac:dyDescent="0.2">
      <c r="B39" s="15" t="s">
        <v>48</v>
      </c>
      <c r="C39" s="9"/>
      <c r="D39" s="9"/>
      <c r="E39" s="8" t="s">
        <v>13</v>
      </c>
      <c r="F39" s="8">
        <f t="shared" si="0"/>
        <v>3.8354977412852279E-3</v>
      </c>
      <c r="S39" s="15" t="s">
        <v>48</v>
      </c>
      <c r="T39">
        <v>39</v>
      </c>
      <c r="U39">
        <v>419579.75</v>
      </c>
    </row>
    <row r="40" spans="2:21" ht="15.75" customHeight="1" thickBot="1" x14ac:dyDescent="0.2">
      <c r="B40" s="15" t="s">
        <v>49</v>
      </c>
      <c r="C40" s="9"/>
      <c r="D40" s="9"/>
      <c r="E40" s="8" t="s">
        <v>13</v>
      </c>
      <c r="F40" s="8">
        <f t="shared" si="0"/>
        <v>3.6834096253296009E-3</v>
      </c>
      <c r="S40" s="15" t="s">
        <v>49</v>
      </c>
      <c r="T40">
        <v>39</v>
      </c>
      <c r="U40">
        <v>402942.25</v>
      </c>
    </row>
    <row r="41" spans="2:21" ht="15.75" customHeight="1" thickBot="1" x14ac:dyDescent="0.2">
      <c r="B41" s="15" t="s">
        <v>50</v>
      </c>
      <c r="C41" s="9"/>
      <c r="D41" s="9"/>
      <c r="E41" s="8" t="s">
        <v>13</v>
      </c>
      <c r="F41" s="8">
        <f t="shared" si="0"/>
        <v>4.3339856808935987E-3</v>
      </c>
      <c r="S41" s="15" t="s">
        <v>50</v>
      </c>
      <c r="T41">
        <v>39</v>
      </c>
      <c r="U41">
        <v>474111.25</v>
      </c>
    </row>
    <row r="42" spans="2:21" ht="15.75" customHeight="1" thickBot="1" x14ac:dyDescent="0.2">
      <c r="B42" s="15" t="s">
        <v>51</v>
      </c>
      <c r="C42" s="9"/>
      <c r="D42" s="9"/>
      <c r="E42" s="8" t="s">
        <v>13</v>
      </c>
      <c r="F42" s="8">
        <f t="shared" si="0"/>
        <v>4.6098033638808352E-3</v>
      </c>
      <c r="S42" s="15" t="s">
        <v>51</v>
      </c>
      <c r="T42">
        <v>39</v>
      </c>
      <c r="U42">
        <v>504284</v>
      </c>
    </row>
    <row r="43" spans="2:21" ht="15.75" customHeight="1" thickBot="1" x14ac:dyDescent="0.2">
      <c r="B43" s="15" t="s">
        <v>52</v>
      </c>
      <c r="C43" s="9"/>
      <c r="D43" s="9"/>
      <c r="E43" s="8" t="s">
        <v>13</v>
      </c>
      <c r="F43" s="8">
        <f t="shared" si="0"/>
        <v>4.536757647122162E-3</v>
      </c>
      <c r="S43" s="15" t="s">
        <v>52</v>
      </c>
      <c r="T43">
        <v>39</v>
      </c>
      <c r="U43">
        <v>496293.25</v>
      </c>
    </row>
    <row r="44" spans="2:21" ht="15.75" customHeight="1" thickBot="1" x14ac:dyDescent="0.2">
      <c r="B44" s="15" t="s">
        <v>53</v>
      </c>
      <c r="C44" s="9"/>
      <c r="D44" s="9"/>
      <c r="E44" s="8" t="s">
        <v>13</v>
      </c>
      <c r="F44" s="8">
        <f t="shared" si="0"/>
        <v>4.556781630172548E-3</v>
      </c>
      <c r="S44" s="15" t="s">
        <v>53</v>
      </c>
      <c r="T44">
        <v>39</v>
      </c>
      <c r="U44">
        <v>498483.75</v>
      </c>
    </row>
    <row r="45" spans="2:21" ht="15.75" customHeight="1" thickBot="1" x14ac:dyDescent="0.2">
      <c r="B45" s="15" t="s">
        <v>54</v>
      </c>
      <c r="C45" s="9"/>
      <c r="D45" s="9"/>
      <c r="E45" s="8" t="s">
        <v>13</v>
      </c>
      <c r="F45" s="8">
        <f t="shared" si="0"/>
        <v>4.6752983798864292E-3</v>
      </c>
      <c r="S45" s="15" t="s">
        <v>54</v>
      </c>
      <c r="T45">
        <v>39</v>
      </c>
      <c r="U45">
        <v>511448.75</v>
      </c>
    </row>
    <row r="46" spans="2:21" ht="15.75" customHeight="1" thickBot="1" x14ac:dyDescent="0.2">
      <c r="B46" s="15" t="s">
        <v>55</v>
      </c>
      <c r="C46" s="9"/>
      <c r="D46" s="9"/>
      <c r="E46" s="8" t="s">
        <v>13</v>
      </c>
      <c r="F46" s="8">
        <f t="shared" si="0"/>
        <v>4.3932737649242052E-3</v>
      </c>
      <c r="S46" s="15" t="s">
        <v>55</v>
      </c>
      <c r="T46">
        <v>39</v>
      </c>
      <c r="U46">
        <v>480597</v>
      </c>
    </row>
    <row r="47" spans="2:21" ht="15.75" customHeight="1" thickBot="1" x14ac:dyDescent="0.2">
      <c r="B47" s="15" t="s">
        <v>56</v>
      </c>
      <c r="C47" s="9"/>
      <c r="D47" s="9"/>
      <c r="E47" s="8" t="s">
        <v>13</v>
      </c>
      <c r="F47" s="8">
        <f t="shared" si="0"/>
        <v>3.8067643997088175E-3</v>
      </c>
      <c r="S47" s="15" t="s">
        <v>56</v>
      </c>
      <c r="T47">
        <v>39</v>
      </c>
      <c r="U47">
        <v>416436.5</v>
      </c>
    </row>
    <row r="48" spans="2:21" ht="15.75" customHeight="1" thickBot="1" x14ac:dyDescent="0.2">
      <c r="B48" s="15" t="s">
        <v>57</v>
      </c>
      <c r="C48" s="9"/>
      <c r="D48" s="9"/>
      <c r="E48" s="8" t="s">
        <v>13</v>
      </c>
      <c r="F48" s="8">
        <f t="shared" si="0"/>
        <v>3.5683299984766849E-3</v>
      </c>
      <c r="S48" s="15" t="s">
        <v>57</v>
      </c>
      <c r="T48">
        <v>39</v>
      </c>
      <c r="U48">
        <v>390353.25</v>
      </c>
    </row>
    <row r="49" spans="1:21" ht="15.75" customHeight="1" thickBot="1" x14ac:dyDescent="0.2">
      <c r="B49" s="15" t="s">
        <v>58</v>
      </c>
      <c r="C49" s="9"/>
      <c r="D49" s="9"/>
      <c r="E49" s="8" t="s">
        <v>13</v>
      </c>
      <c r="F49" s="8">
        <f t="shared" si="0"/>
        <v>3.7223080749416329E-3</v>
      </c>
      <c r="S49" s="15" t="s">
        <v>58</v>
      </c>
      <c r="T49">
        <v>39</v>
      </c>
      <c r="U49">
        <v>407197.5</v>
      </c>
    </row>
    <row r="50" spans="1:21" ht="15.75" customHeight="1" thickBot="1" x14ac:dyDescent="0.2">
      <c r="B50" s="15" t="s">
        <v>59</v>
      </c>
      <c r="C50" s="9"/>
      <c r="D50" s="9"/>
      <c r="E50" s="8" t="s">
        <v>13</v>
      </c>
      <c r="F50" s="8">
        <f t="shared" si="0"/>
        <v>4.0126901089880011E-3</v>
      </c>
      <c r="S50" s="15" t="s">
        <v>59</v>
      </c>
      <c r="T50">
        <v>39</v>
      </c>
      <c r="U50">
        <v>438963.5</v>
      </c>
    </row>
    <row r="51" spans="1:21" ht="15.75" customHeight="1" thickBot="1" x14ac:dyDescent="0.2">
      <c r="B51" s="15" t="s">
        <v>60</v>
      </c>
      <c r="C51" s="9"/>
      <c r="D51" s="9"/>
      <c r="E51" s="8" t="s">
        <v>13</v>
      </c>
      <c r="F51" s="8">
        <f t="shared" si="0"/>
        <v>3.9799391730036271E-3</v>
      </c>
      <c r="S51" s="15" t="s">
        <v>60</v>
      </c>
      <c r="T51">
        <v>39</v>
      </c>
      <c r="U51">
        <v>435380.75</v>
      </c>
    </row>
    <row r="52" spans="1:21" ht="15.75" customHeight="1" thickBot="1" x14ac:dyDescent="0.2">
      <c r="B52" s="15" t="s">
        <v>61</v>
      </c>
      <c r="C52" s="9"/>
      <c r="D52" s="9"/>
      <c r="E52" s="8" t="s">
        <v>13</v>
      </c>
      <c r="F52" s="8">
        <f t="shared" si="0"/>
        <v>4.0692518050045564E-3</v>
      </c>
      <c r="S52" s="15" t="s">
        <v>61</v>
      </c>
      <c r="T52">
        <v>39</v>
      </c>
      <c r="U52">
        <v>445151</v>
      </c>
    </row>
    <row r="53" spans="1:21" ht="15.75" customHeight="1" thickBot="1" x14ac:dyDescent="0.2">
      <c r="B53" s="15" t="s">
        <v>62</v>
      </c>
      <c r="C53" s="9"/>
      <c r="D53" s="9"/>
      <c r="E53" s="8" t="s">
        <v>13</v>
      </c>
      <c r="F53" s="8">
        <f t="shared" si="0"/>
        <v>4.3252694664044217E-3</v>
      </c>
      <c r="S53" s="15" t="s">
        <v>62</v>
      </c>
      <c r="T53">
        <v>39</v>
      </c>
      <c r="U53">
        <v>473157.75</v>
      </c>
    </row>
    <row r="54" spans="1:21" ht="15.75" customHeight="1" thickBot="1" x14ac:dyDescent="0.2">
      <c r="B54" s="15" t="s">
        <v>63</v>
      </c>
      <c r="C54" s="9"/>
      <c r="D54" s="9"/>
      <c r="E54" s="8" t="s">
        <v>13</v>
      </c>
      <c r="F54" s="8">
        <f t="shared" si="0"/>
        <v>4.1862693841088674E-3</v>
      </c>
      <c r="S54" s="15" t="s">
        <v>63</v>
      </c>
      <c r="T54">
        <v>39</v>
      </c>
      <c r="U54">
        <v>457952</v>
      </c>
    </row>
    <row r="55" spans="1:21" ht="15.75" customHeight="1" thickBot="1" x14ac:dyDescent="0.2">
      <c r="B55" s="15" t="s">
        <v>64</v>
      </c>
      <c r="C55" s="9"/>
      <c r="D55" s="9"/>
      <c r="E55" s="8" t="s">
        <v>13</v>
      </c>
      <c r="F55" s="8">
        <f t="shared" si="0"/>
        <v>3.6786915800194522E-3</v>
      </c>
      <c r="S55" s="15" t="s">
        <v>64</v>
      </c>
      <c r="T55">
        <v>39</v>
      </c>
      <c r="U55">
        <v>402426.125</v>
      </c>
    </row>
    <row r="56" spans="1:21" ht="15.75" customHeight="1" thickBot="1" x14ac:dyDescent="0.2">
      <c r="B56" s="15" t="s">
        <v>65</v>
      </c>
      <c r="C56" s="9"/>
      <c r="D56" s="9"/>
      <c r="E56" s="8" t="s">
        <v>13</v>
      </c>
      <c r="F56" s="8">
        <f t="shared" si="0"/>
        <v>3.4598892292774294E-3</v>
      </c>
      <c r="S56" s="15" t="s">
        <v>65</v>
      </c>
      <c r="T56">
        <v>39</v>
      </c>
      <c r="U56">
        <v>378490.5</v>
      </c>
    </row>
    <row r="57" spans="1:21" ht="15.75" customHeight="1" thickBot="1" x14ac:dyDescent="0.2">
      <c r="B57" s="15" t="s">
        <v>66</v>
      </c>
      <c r="C57" s="9"/>
      <c r="D57" s="9"/>
      <c r="E57" s="8" t="s">
        <v>13</v>
      </c>
      <c r="F57" s="8">
        <f t="shared" si="0"/>
        <v>3.4799863426014533E-3</v>
      </c>
      <c r="S57" s="15" t="s">
        <v>66</v>
      </c>
      <c r="T57">
        <v>39</v>
      </c>
      <c r="U57">
        <v>380689</v>
      </c>
    </row>
    <row r="58" spans="1:21" ht="15.75" customHeight="1" thickBot="1" x14ac:dyDescent="0.2">
      <c r="B58" s="15" t="s">
        <v>67</v>
      </c>
      <c r="C58" s="9"/>
      <c r="D58" s="9"/>
      <c r="E58" s="8" t="s">
        <v>13</v>
      </c>
      <c r="F58" s="8">
        <f t="shared" si="0"/>
        <v>3.802353730080052E-3</v>
      </c>
      <c r="S58" s="15" t="s">
        <v>67</v>
      </c>
      <c r="T58">
        <v>39</v>
      </c>
      <c r="U58">
        <v>415954</v>
      </c>
    </row>
    <row r="59" spans="1:21" ht="15.75" customHeight="1" thickBot="1" x14ac:dyDescent="0.2">
      <c r="B59" s="15" t="s">
        <v>68</v>
      </c>
      <c r="C59" s="9"/>
      <c r="D59" s="9"/>
      <c r="E59" s="8" t="s">
        <v>13</v>
      </c>
      <c r="F59" s="8">
        <f t="shared" si="0"/>
        <v>3.8605951370692202E-3</v>
      </c>
      <c r="S59" s="15" t="s">
        <v>68</v>
      </c>
      <c r="T59">
        <v>39</v>
      </c>
      <c r="U59">
        <v>422325.25</v>
      </c>
    </row>
    <row r="60" spans="1:21" ht="15.75" customHeight="1" thickBot="1" x14ac:dyDescent="0.2">
      <c r="B60" s="15" t="s">
        <v>69</v>
      </c>
      <c r="C60" s="9"/>
      <c r="D60" s="9"/>
      <c r="E60" s="8" t="s">
        <v>13</v>
      </c>
      <c r="F60" s="8">
        <f t="shared" si="0"/>
        <v>3.9091970598645366E-3</v>
      </c>
      <c r="S60" s="15" t="s">
        <v>69</v>
      </c>
      <c r="T60">
        <v>39</v>
      </c>
      <c r="U60">
        <v>427642</v>
      </c>
    </row>
    <row r="61" spans="1:21" ht="15.75" customHeight="1" thickBot="1" x14ac:dyDescent="0.2">
      <c r="A61" s="12"/>
      <c r="B61" s="15" t="s">
        <v>70</v>
      </c>
      <c r="C61" s="9"/>
      <c r="D61" s="9"/>
      <c r="E61" s="8" t="s">
        <v>13</v>
      </c>
      <c r="F61" s="8">
        <f t="shared" si="0"/>
        <v>4.2531104542136034E-3</v>
      </c>
      <c r="S61" s="15" t="s">
        <v>70</v>
      </c>
      <c r="T61">
        <v>39</v>
      </c>
      <c r="U61">
        <v>465264</v>
      </c>
    </row>
    <row r="62" spans="1:21" ht="15.75" customHeight="1" thickBot="1" x14ac:dyDescent="0.2">
      <c r="B62" s="15" t="s">
        <v>71</v>
      </c>
      <c r="C62" s="9"/>
      <c r="D62" s="9"/>
      <c r="E62" s="8" t="s">
        <v>13</v>
      </c>
      <c r="F62" s="8">
        <f t="shared" si="0"/>
        <v>4.2093282735152131E-3</v>
      </c>
      <c r="S62" s="15" t="s">
        <v>71</v>
      </c>
      <c r="T62">
        <v>39</v>
      </c>
      <c r="U62">
        <v>460474.5</v>
      </c>
    </row>
    <row r="63" spans="1:21" ht="15.75" customHeight="1" thickBot="1" x14ac:dyDescent="0.2">
      <c r="B63" s="15" t="s">
        <v>72</v>
      </c>
      <c r="C63" s="9"/>
      <c r="D63" s="9"/>
      <c r="E63" s="8" t="s">
        <v>13</v>
      </c>
      <c r="F63" s="8">
        <f t="shared" si="0"/>
        <v>3.8058479859672967E-3</v>
      </c>
      <c r="S63" s="15" t="s">
        <v>72</v>
      </c>
      <c r="T63">
        <v>39</v>
      </c>
      <c r="U63">
        <v>416336.25</v>
      </c>
    </row>
    <row r="64" spans="1:21" ht="15.75" customHeight="1" thickBot="1" x14ac:dyDescent="0.2">
      <c r="B64" s="15" t="s">
        <v>73</v>
      </c>
      <c r="C64" s="9"/>
      <c r="D64" s="9"/>
      <c r="E64" s="8" t="s">
        <v>13</v>
      </c>
      <c r="F64" s="8">
        <f t="shared" si="0"/>
        <v>3.7104495440070913E-3</v>
      </c>
      <c r="S64" s="15" t="s">
        <v>73</v>
      </c>
      <c r="T64">
        <v>39</v>
      </c>
      <c r="U64">
        <v>405900.25</v>
      </c>
    </row>
    <row r="65" spans="2:21" ht="15.75" customHeight="1" thickBot="1" x14ac:dyDescent="0.2">
      <c r="B65" s="15" t="s">
        <v>74</v>
      </c>
      <c r="C65" s="9"/>
      <c r="D65" s="9"/>
      <c r="E65" s="8" t="s">
        <v>13</v>
      </c>
      <c r="F65" s="8">
        <f t="shared" si="0"/>
        <v>4.3738531066313284E-3</v>
      </c>
      <c r="S65" s="15" t="s">
        <v>74</v>
      </c>
      <c r="T65">
        <v>39</v>
      </c>
      <c r="U65">
        <v>478472.5</v>
      </c>
    </row>
    <row r="66" spans="2:21" ht="15.75" customHeight="1" thickBot="1" x14ac:dyDescent="0.2">
      <c r="B66" s="15" t="s">
        <v>75</v>
      </c>
      <c r="C66" s="9"/>
      <c r="D66" s="9"/>
      <c r="E66" s="8" t="s">
        <v>13</v>
      </c>
      <c r="F66" s="8">
        <f t="shared" si="0"/>
        <v>4.7424571096172791E-3</v>
      </c>
      <c r="S66" s="15" t="s">
        <v>75</v>
      </c>
      <c r="T66">
        <v>39</v>
      </c>
      <c r="U66">
        <v>518795.5</v>
      </c>
    </row>
    <row r="67" spans="2:21" ht="15.75" customHeight="1" thickBot="1" x14ac:dyDescent="0.2">
      <c r="B67" s="15" t="s">
        <v>76</v>
      </c>
      <c r="C67" s="9"/>
      <c r="D67" s="9"/>
      <c r="E67" s="8" t="s">
        <v>13</v>
      </c>
      <c r="F67" s="8">
        <f t="shared" si="0"/>
        <v>4.734044842827907E-3</v>
      </c>
      <c r="S67" s="15" t="s">
        <v>76</v>
      </c>
      <c r="T67">
        <v>39</v>
      </c>
      <c r="U67">
        <v>517875.25</v>
      </c>
    </row>
    <row r="68" spans="2:21" ht="15.75" customHeight="1" thickBot="1" x14ac:dyDescent="0.2">
      <c r="B68" s="15" t="s">
        <v>77</v>
      </c>
      <c r="C68" s="9"/>
      <c r="D68" s="9"/>
      <c r="E68" s="8" t="s">
        <v>13</v>
      </c>
      <c r="F68" s="8">
        <f t="shared" si="0"/>
        <v>4.7722257016298711E-3</v>
      </c>
      <c r="S68" s="15" t="s">
        <v>77</v>
      </c>
      <c r="T68">
        <v>39</v>
      </c>
      <c r="U68">
        <v>522052</v>
      </c>
    </row>
    <row r="69" spans="2:21" ht="15.75" customHeight="1" thickBot="1" x14ac:dyDescent="0.2">
      <c r="B69" s="15" t="s">
        <v>78</v>
      </c>
      <c r="C69" s="9"/>
      <c r="D69" s="9"/>
      <c r="E69" s="8" t="s">
        <v>13</v>
      </c>
      <c r="F69" s="8">
        <f t="shared" si="0"/>
        <v>4.7798495326565873E-3</v>
      </c>
      <c r="S69" s="15" t="s">
        <v>78</v>
      </c>
      <c r="T69">
        <v>39</v>
      </c>
      <c r="U69">
        <v>522886</v>
      </c>
    </row>
    <row r="70" spans="2:21" ht="15.75" customHeight="1" thickBot="1" x14ac:dyDescent="0.2">
      <c r="B70" s="15" t="s">
        <v>79</v>
      </c>
      <c r="C70" s="9"/>
      <c r="D70" s="9"/>
      <c r="E70" s="8" t="s">
        <v>13</v>
      </c>
      <c r="F70" s="8">
        <f t="shared" si="0"/>
        <v>4.5325800802406158E-3</v>
      </c>
      <c r="S70" s="15" t="s">
        <v>79</v>
      </c>
      <c r="T70">
        <v>39</v>
      </c>
      <c r="U70">
        <v>495836.25</v>
      </c>
    </row>
    <row r="71" spans="2:21" ht="15.75" customHeight="1" thickBot="1" x14ac:dyDescent="0.2">
      <c r="B71" s="15" t="s">
        <v>80</v>
      </c>
      <c r="C71" s="9"/>
      <c r="D71" s="9"/>
      <c r="E71" s="8" t="s">
        <v>13</v>
      </c>
      <c r="F71" s="8">
        <f t="shared" si="0"/>
        <v>3.9325598969706882E-3</v>
      </c>
      <c r="S71" s="15" t="s">
        <v>80</v>
      </c>
      <c r="T71">
        <v>39</v>
      </c>
      <c r="U71">
        <v>430197.75</v>
      </c>
    </row>
    <row r="72" spans="2:21" ht="15.75" customHeight="1" thickBot="1" x14ac:dyDescent="0.2">
      <c r="B72" s="15" t="s">
        <v>81</v>
      </c>
      <c r="C72" s="9"/>
      <c r="D72" s="9"/>
      <c r="E72" s="8" t="s">
        <v>13</v>
      </c>
      <c r="F72" s="8">
        <f t="shared" si="0"/>
        <v>3.7783212939059064E-3</v>
      </c>
      <c r="S72" s="15" t="s">
        <v>81</v>
      </c>
      <c r="T72">
        <v>39</v>
      </c>
      <c r="U72">
        <v>413325</v>
      </c>
    </row>
    <row r="73" spans="2:21" ht="15.75" customHeight="1" thickBot="1" x14ac:dyDescent="0.2">
      <c r="B73" s="15" t="s">
        <v>82</v>
      </c>
      <c r="C73" s="9"/>
      <c r="D73" s="9"/>
      <c r="E73" s="8" t="s">
        <v>13</v>
      </c>
      <c r="F73" s="8">
        <f t="shared" ref="F73:F136" si="1">U73/$U$232</f>
        <v>4.3802817147482812E-3</v>
      </c>
      <c r="S73" s="15" t="s">
        <v>82</v>
      </c>
      <c r="T73">
        <v>39</v>
      </c>
      <c r="U73">
        <v>479175.75</v>
      </c>
    </row>
    <row r="74" spans="2:21" ht="15.75" customHeight="1" thickBot="1" x14ac:dyDescent="0.2">
      <c r="B74" s="15" t="s">
        <v>83</v>
      </c>
      <c r="C74" s="9"/>
      <c r="D74" s="9"/>
      <c r="E74" s="8" t="s">
        <v>13</v>
      </c>
      <c r="F74" s="8">
        <f t="shared" si="1"/>
        <v>4.7370386134049456E-3</v>
      </c>
      <c r="S74" s="15" t="s">
        <v>83</v>
      </c>
      <c r="T74">
        <v>39</v>
      </c>
      <c r="U74">
        <v>518202.75</v>
      </c>
    </row>
    <row r="75" spans="2:21" ht="15.75" customHeight="1" thickBot="1" x14ac:dyDescent="0.2">
      <c r="B75" s="15" t="s">
        <v>84</v>
      </c>
      <c r="C75" s="9"/>
      <c r="D75" s="9"/>
      <c r="E75" s="8" t="s">
        <v>13</v>
      </c>
      <c r="F75" s="8">
        <f t="shared" si="1"/>
        <v>4.7303906144670806E-3</v>
      </c>
      <c r="S75" s="15" t="s">
        <v>84</v>
      </c>
      <c r="T75">
        <v>39</v>
      </c>
      <c r="U75">
        <v>517475.5</v>
      </c>
    </row>
    <row r="76" spans="2:21" ht="15.75" customHeight="1" thickBot="1" x14ac:dyDescent="0.2">
      <c r="B76" s="15" t="s">
        <v>85</v>
      </c>
      <c r="C76" s="9"/>
      <c r="D76" s="9"/>
      <c r="E76" s="8" t="s">
        <v>13</v>
      </c>
      <c r="F76" s="8">
        <f t="shared" si="1"/>
        <v>4.7696615714104534E-3</v>
      </c>
      <c r="S76" s="15" t="s">
        <v>85</v>
      </c>
      <c r="T76">
        <v>39</v>
      </c>
      <c r="U76">
        <v>521771.5</v>
      </c>
    </row>
    <row r="77" spans="2:21" ht="15.75" customHeight="1" thickBot="1" x14ac:dyDescent="0.2">
      <c r="B77" s="15" t="s">
        <v>86</v>
      </c>
      <c r="C77" s="9"/>
      <c r="D77" s="9"/>
      <c r="E77" s="8" t="s">
        <v>13</v>
      </c>
      <c r="F77" s="8">
        <f t="shared" si="1"/>
        <v>4.8041790605673849E-3</v>
      </c>
      <c r="S77" s="15" t="s">
        <v>86</v>
      </c>
      <c r="T77">
        <v>39</v>
      </c>
      <c r="U77">
        <v>525547.5</v>
      </c>
    </row>
    <row r="78" spans="2:21" ht="15.75" customHeight="1" thickBot="1" x14ac:dyDescent="0.2">
      <c r="B78" s="15" t="s">
        <v>87</v>
      </c>
      <c r="C78" s="9"/>
      <c r="D78" s="9"/>
      <c r="E78" s="8" t="s">
        <v>13</v>
      </c>
      <c r="F78" s="8">
        <f t="shared" si="1"/>
        <v>4.5427063378183676E-3</v>
      </c>
      <c r="S78" s="15" t="s">
        <v>87</v>
      </c>
      <c r="T78">
        <v>39</v>
      </c>
      <c r="U78">
        <v>496944</v>
      </c>
    </row>
    <row r="79" spans="2:21" ht="15.75" customHeight="1" thickBot="1" x14ac:dyDescent="0.2">
      <c r="B79" s="15" t="s">
        <v>88</v>
      </c>
      <c r="C79" s="9"/>
      <c r="D79" s="9"/>
      <c r="E79" s="8" t="s">
        <v>13</v>
      </c>
      <c r="F79" s="8">
        <f t="shared" si="1"/>
        <v>3.9458650361306226E-3</v>
      </c>
      <c r="S79" s="15" t="s">
        <v>88</v>
      </c>
      <c r="T79">
        <v>39</v>
      </c>
      <c r="U79">
        <v>431653.25</v>
      </c>
    </row>
    <row r="80" spans="2:21" ht="15.75" customHeight="1" thickBot="1" x14ac:dyDescent="0.2">
      <c r="B80" s="15" t="s">
        <v>89</v>
      </c>
      <c r="C80" s="9"/>
      <c r="D80" s="9"/>
      <c r="E80" s="8" t="s">
        <v>13</v>
      </c>
      <c r="F80" s="8">
        <f t="shared" si="1"/>
        <v>3.797047214599226E-3</v>
      </c>
      <c r="S80" s="15" t="s">
        <v>89</v>
      </c>
      <c r="T80">
        <v>39</v>
      </c>
      <c r="U80">
        <v>415373.5</v>
      </c>
    </row>
    <row r="81" spans="2:21" ht="15.75" customHeight="1" thickBot="1" x14ac:dyDescent="0.2">
      <c r="B81" s="15" t="s">
        <v>90</v>
      </c>
      <c r="C81" s="9"/>
      <c r="D81" s="9"/>
      <c r="E81" s="8" t="s">
        <v>13</v>
      </c>
      <c r="F81" s="8">
        <f t="shared" si="1"/>
        <v>4.4333537255196939E-3</v>
      </c>
      <c r="S81" s="15" t="s">
        <v>90</v>
      </c>
      <c r="T81">
        <v>39</v>
      </c>
      <c r="U81">
        <v>484981.5</v>
      </c>
    </row>
    <row r="82" spans="2:21" ht="15.75" customHeight="1" thickBot="1" x14ac:dyDescent="0.2">
      <c r="B82" s="15" t="s">
        <v>91</v>
      </c>
      <c r="C82" s="9"/>
      <c r="D82" s="9"/>
      <c r="E82" s="8" t="s">
        <v>13</v>
      </c>
      <c r="F82" s="8">
        <f t="shared" si="1"/>
        <v>4.8000883358857837E-3</v>
      </c>
      <c r="S82" s="15" t="s">
        <v>91</v>
      </c>
      <c r="T82">
        <v>39</v>
      </c>
      <c r="U82">
        <v>525100</v>
      </c>
    </row>
    <row r="83" spans="2:21" ht="15.75" customHeight="1" thickBot="1" x14ac:dyDescent="0.2">
      <c r="B83" s="15" t="s">
        <v>92</v>
      </c>
      <c r="C83" s="9"/>
      <c r="D83" s="9"/>
      <c r="E83" s="8" t="s">
        <v>13</v>
      </c>
      <c r="F83" s="8">
        <f t="shared" si="1"/>
        <v>4.7437460306901406E-3</v>
      </c>
      <c r="S83" s="15" t="s">
        <v>92</v>
      </c>
      <c r="T83">
        <v>39</v>
      </c>
      <c r="U83">
        <v>518936.5</v>
      </c>
    </row>
    <row r="84" spans="2:21" ht="15.75" customHeight="1" thickBot="1" x14ac:dyDescent="0.2">
      <c r="B84" s="15" t="s">
        <v>93</v>
      </c>
      <c r="C84" s="9"/>
      <c r="D84" s="9"/>
      <c r="E84" s="8" t="s">
        <v>13</v>
      </c>
      <c r="F84" s="8">
        <f t="shared" si="1"/>
        <v>4.7364078647948215E-3</v>
      </c>
      <c r="S84" s="15" t="s">
        <v>93</v>
      </c>
      <c r="T84">
        <v>39</v>
      </c>
      <c r="U84">
        <v>518133.75</v>
      </c>
    </row>
    <row r="85" spans="2:21" ht="15.75" customHeight="1" thickBot="1" x14ac:dyDescent="0.2">
      <c r="B85" s="15" t="s">
        <v>94</v>
      </c>
      <c r="C85" s="9"/>
      <c r="D85" s="9"/>
      <c r="E85" s="8" t="s">
        <v>13</v>
      </c>
      <c r="F85" s="8">
        <f t="shared" si="1"/>
        <v>5.1135269740174459E-3</v>
      </c>
      <c r="S85" s="15" t="s">
        <v>94</v>
      </c>
      <c r="T85">
        <v>42</v>
      </c>
      <c r="U85">
        <v>559388.25</v>
      </c>
    </row>
    <row r="86" spans="2:21" ht="15.75" customHeight="1" thickBot="1" x14ac:dyDescent="0.2">
      <c r="B86" s="15" t="s">
        <v>95</v>
      </c>
      <c r="C86" s="9"/>
      <c r="D86" s="9"/>
      <c r="E86" s="8" t="s">
        <v>13</v>
      </c>
      <c r="F86" s="8">
        <f t="shared" si="1"/>
        <v>4.8835528313167587E-3</v>
      </c>
      <c r="S86" s="15" t="s">
        <v>95</v>
      </c>
      <c r="T86">
        <v>42</v>
      </c>
      <c r="U86">
        <v>534230.5</v>
      </c>
    </row>
    <row r="87" spans="2:21" ht="15.75" customHeight="1" thickBot="1" x14ac:dyDescent="0.2">
      <c r="B87" s="15" t="s">
        <v>96</v>
      </c>
      <c r="C87" s="9"/>
      <c r="D87" s="9"/>
      <c r="E87" s="8" t="s">
        <v>13</v>
      </c>
      <c r="F87" s="8">
        <f t="shared" si="1"/>
        <v>4.2476942433223213E-3</v>
      </c>
      <c r="S87" s="15" t="s">
        <v>96</v>
      </c>
      <c r="T87">
        <v>42</v>
      </c>
      <c r="U87">
        <v>464671.5</v>
      </c>
    </row>
    <row r="88" spans="2:21" ht="15.75" customHeight="1" thickBot="1" x14ac:dyDescent="0.2">
      <c r="B88" s="15" t="s">
        <v>97</v>
      </c>
      <c r="C88" s="9"/>
      <c r="D88" s="9"/>
      <c r="E88" s="8" t="s">
        <v>13</v>
      </c>
      <c r="F88" s="8">
        <f t="shared" si="1"/>
        <v>4.0771795837310785E-3</v>
      </c>
      <c r="S88" s="15" t="s">
        <v>97</v>
      </c>
      <c r="T88">
        <v>42</v>
      </c>
      <c r="U88">
        <v>446018.25</v>
      </c>
    </row>
    <row r="89" spans="2:21" ht="15.75" customHeight="1" thickBot="1" x14ac:dyDescent="0.2">
      <c r="B89" s="15" t="s">
        <v>98</v>
      </c>
      <c r="C89" s="9"/>
      <c r="D89" s="9"/>
      <c r="E89" s="8" t="s">
        <v>13</v>
      </c>
      <c r="F89" s="8">
        <f t="shared" si="1"/>
        <v>4.7464587067778848E-3</v>
      </c>
      <c r="S89" s="15" t="s">
        <v>98</v>
      </c>
      <c r="T89">
        <v>42</v>
      </c>
      <c r="U89">
        <v>519233.25</v>
      </c>
    </row>
    <row r="90" spans="2:21" ht="15.75" customHeight="1" thickBot="1" x14ac:dyDescent="0.2">
      <c r="B90" s="15" t="s">
        <v>99</v>
      </c>
      <c r="C90" s="9"/>
      <c r="D90" s="9"/>
      <c r="E90" s="8" t="s">
        <v>13</v>
      </c>
      <c r="F90" s="8">
        <f t="shared" si="1"/>
        <v>5.160940529866152E-3</v>
      </c>
      <c r="S90" s="15" t="s">
        <v>99</v>
      </c>
      <c r="T90">
        <v>42</v>
      </c>
      <c r="U90">
        <v>564575</v>
      </c>
    </row>
    <row r="91" spans="2:21" ht="15.75" customHeight="1" thickBot="1" x14ac:dyDescent="0.2">
      <c r="B91" s="15" t="s">
        <v>100</v>
      </c>
      <c r="C91" s="9"/>
      <c r="D91" s="9"/>
      <c r="E91" s="8" t="s">
        <v>13</v>
      </c>
      <c r="F91" s="8">
        <f t="shared" si="1"/>
        <v>5.1821803037157624E-3</v>
      </c>
      <c r="S91" s="15" t="s">
        <v>100</v>
      </c>
      <c r="T91">
        <v>42</v>
      </c>
      <c r="U91">
        <v>566898.5</v>
      </c>
    </row>
    <row r="92" spans="2:21" ht="15.75" customHeight="1" thickBot="1" x14ac:dyDescent="0.2">
      <c r="B92" s="15" t="s">
        <v>101</v>
      </c>
      <c r="C92" s="9"/>
      <c r="D92" s="9"/>
      <c r="E92" s="8" t="s">
        <v>13</v>
      </c>
      <c r="F92" s="8">
        <f t="shared" si="1"/>
        <v>5.217447378177479E-3</v>
      </c>
      <c r="S92" s="15" t="s">
        <v>101</v>
      </c>
      <c r="T92">
        <v>42</v>
      </c>
      <c r="U92">
        <v>570756.5</v>
      </c>
    </row>
    <row r="93" spans="2:21" ht="15.75" customHeight="1" thickBot="1" x14ac:dyDescent="0.2">
      <c r="B93" s="15" t="s">
        <v>102</v>
      </c>
      <c r="C93" s="9"/>
      <c r="D93" s="9"/>
      <c r="E93" s="8" t="s">
        <v>13</v>
      </c>
      <c r="F93" s="8">
        <f t="shared" si="1"/>
        <v>5.2126299214016042E-3</v>
      </c>
      <c r="S93" s="15" t="s">
        <v>102</v>
      </c>
      <c r="T93">
        <v>42</v>
      </c>
      <c r="U93">
        <v>570229.5</v>
      </c>
    </row>
    <row r="94" spans="2:21" ht="15.75" customHeight="1" thickBot="1" x14ac:dyDescent="0.2">
      <c r="B94" s="15" t="s">
        <v>103</v>
      </c>
      <c r="C94" s="9"/>
      <c r="D94" s="9"/>
      <c r="E94" s="8" t="s">
        <v>13</v>
      </c>
      <c r="F94" s="8">
        <f t="shared" si="1"/>
        <v>4.8842429982742137E-3</v>
      </c>
      <c r="S94" s="15" t="s">
        <v>103</v>
      </c>
      <c r="T94">
        <v>42</v>
      </c>
      <c r="U94">
        <v>534306</v>
      </c>
    </row>
    <row r="95" spans="2:21" ht="15.75" customHeight="1" thickBot="1" x14ac:dyDescent="0.2">
      <c r="B95" s="15" t="s">
        <v>104</v>
      </c>
      <c r="C95" s="9"/>
      <c r="D95" s="9"/>
      <c r="E95" s="8" t="s">
        <v>13</v>
      </c>
      <c r="F95" s="8">
        <f t="shared" si="1"/>
        <v>4.2503726395942973E-3</v>
      </c>
      <c r="S95" s="15" t="s">
        <v>104</v>
      </c>
      <c r="T95">
        <v>42</v>
      </c>
      <c r="U95">
        <v>464964.5</v>
      </c>
    </row>
    <row r="96" spans="2:21" ht="15.75" customHeight="1" thickBot="1" x14ac:dyDescent="0.2">
      <c r="B96" s="15" t="s">
        <v>105</v>
      </c>
      <c r="C96" s="9"/>
      <c r="D96" s="9"/>
      <c r="E96" s="8" t="s">
        <v>13</v>
      </c>
      <c r="F96" s="8">
        <f t="shared" si="1"/>
        <v>4.0678463325580843E-3</v>
      </c>
      <c r="S96" s="15" t="s">
        <v>105</v>
      </c>
      <c r="T96">
        <v>42</v>
      </c>
      <c r="U96">
        <v>444997.25</v>
      </c>
    </row>
    <row r="97" spans="2:21" ht="15.75" customHeight="1" thickBot="1" x14ac:dyDescent="0.2">
      <c r="B97" s="15" t="s">
        <v>106</v>
      </c>
      <c r="C97" s="9"/>
      <c r="D97" s="9"/>
      <c r="E97" s="8" t="s">
        <v>13</v>
      </c>
      <c r="F97" s="8">
        <f t="shared" si="1"/>
        <v>4.6926873877648125E-3</v>
      </c>
      <c r="S97" s="15" t="s">
        <v>106</v>
      </c>
      <c r="T97">
        <v>42</v>
      </c>
      <c r="U97">
        <v>513351</v>
      </c>
    </row>
    <row r="98" spans="2:21" ht="15.75" customHeight="1" thickBot="1" x14ac:dyDescent="0.2">
      <c r="B98" s="15" t="s">
        <v>107</v>
      </c>
      <c r="C98" s="9"/>
      <c r="D98" s="9"/>
      <c r="E98" s="8" t="s">
        <v>13</v>
      </c>
      <c r="F98" s="8">
        <f t="shared" si="1"/>
        <v>5.1001669871522824E-3</v>
      </c>
      <c r="S98" s="15" t="s">
        <v>107</v>
      </c>
      <c r="T98">
        <v>42</v>
      </c>
      <c r="U98">
        <v>557926.75</v>
      </c>
    </row>
    <row r="99" spans="2:21" ht="15.75" customHeight="1" thickBot="1" x14ac:dyDescent="0.2">
      <c r="B99" s="15" t="s">
        <v>108</v>
      </c>
      <c r="C99" s="9"/>
      <c r="D99" s="9"/>
      <c r="E99" s="8" t="s">
        <v>13</v>
      </c>
      <c r="F99" s="8">
        <f t="shared" si="1"/>
        <v>5.063940077849073E-3</v>
      </c>
      <c r="S99" s="15" t="s">
        <v>108</v>
      </c>
      <c r="T99">
        <v>42</v>
      </c>
      <c r="U99">
        <v>553963.75</v>
      </c>
    </row>
    <row r="100" spans="2:21" ht="15.75" customHeight="1" thickBot="1" x14ac:dyDescent="0.2">
      <c r="B100" s="15" t="s">
        <v>109</v>
      </c>
      <c r="C100" s="9"/>
      <c r="D100" s="9"/>
      <c r="E100" s="8" t="s">
        <v>13</v>
      </c>
      <c r="F100" s="8">
        <f t="shared" si="1"/>
        <v>5.0373229435660503E-3</v>
      </c>
      <c r="S100" s="15" t="s">
        <v>109</v>
      </c>
      <c r="T100">
        <v>42</v>
      </c>
      <c r="U100">
        <v>551052</v>
      </c>
    </row>
    <row r="101" spans="2:21" ht="15.75" customHeight="1" thickBot="1" x14ac:dyDescent="0.2">
      <c r="B101" s="15" t="s">
        <v>110</v>
      </c>
      <c r="C101" s="9"/>
      <c r="D101" s="9"/>
      <c r="E101" s="8" t="s">
        <v>13</v>
      </c>
      <c r="F101" s="8">
        <f t="shared" si="1"/>
        <v>5.0571389624007798E-3</v>
      </c>
      <c r="S101" s="15" t="s">
        <v>110</v>
      </c>
      <c r="T101">
        <v>42</v>
      </c>
      <c r="U101">
        <v>553219.75</v>
      </c>
    </row>
    <row r="102" spans="2:21" ht="15.75" customHeight="1" thickBot="1" x14ac:dyDescent="0.2">
      <c r="B102" s="15" t="s">
        <v>111</v>
      </c>
      <c r="C102" s="9"/>
      <c r="D102" s="9"/>
      <c r="E102" s="8" t="s">
        <v>13</v>
      </c>
      <c r="F102" s="8">
        <f t="shared" si="1"/>
        <v>4.8023325211580363E-3</v>
      </c>
      <c r="S102" s="15" t="s">
        <v>111</v>
      </c>
      <c r="T102">
        <v>42</v>
      </c>
      <c r="U102">
        <v>525345.5</v>
      </c>
    </row>
    <row r="103" spans="2:21" ht="15.75" customHeight="1" thickBot="1" x14ac:dyDescent="0.2">
      <c r="B103" s="15" t="s">
        <v>112</v>
      </c>
      <c r="C103" s="9"/>
      <c r="D103" s="9"/>
      <c r="E103" s="8" t="s">
        <v>13</v>
      </c>
      <c r="F103" s="8">
        <f t="shared" si="1"/>
        <v>4.2096185092887119E-3</v>
      </c>
      <c r="S103" s="15" t="s">
        <v>112</v>
      </c>
      <c r="T103">
        <v>42</v>
      </c>
      <c r="U103">
        <v>460506.25</v>
      </c>
    </row>
    <row r="104" spans="2:21" ht="15.75" customHeight="1" thickBot="1" x14ac:dyDescent="0.2">
      <c r="B104" s="15" t="s">
        <v>113</v>
      </c>
      <c r="C104" s="9"/>
      <c r="D104" s="9"/>
      <c r="E104" s="8" t="s">
        <v>13</v>
      </c>
      <c r="F104" s="8">
        <f t="shared" si="1"/>
        <v>3.9551708634510034E-3</v>
      </c>
      <c r="S104" s="15" t="s">
        <v>113</v>
      </c>
      <c r="T104">
        <v>42</v>
      </c>
      <c r="U104">
        <v>432671.25</v>
      </c>
    </row>
    <row r="105" spans="2:21" ht="15.75" customHeight="1" thickBot="1" x14ac:dyDescent="0.2">
      <c r="B105" s="15" t="s">
        <v>114</v>
      </c>
      <c r="C105" s="9"/>
      <c r="D105" s="9"/>
      <c r="E105" s="8" t="s">
        <v>13</v>
      </c>
      <c r="F105" s="8">
        <f t="shared" si="1"/>
        <v>4.0867962147144183E-3</v>
      </c>
      <c r="S105" s="15" t="s">
        <v>114</v>
      </c>
      <c r="T105">
        <v>42</v>
      </c>
      <c r="U105">
        <v>447070.25</v>
      </c>
    </row>
    <row r="106" spans="2:21" ht="15.75" customHeight="1" thickBot="1" x14ac:dyDescent="0.2">
      <c r="B106" s="15" t="s">
        <v>115</v>
      </c>
      <c r="C106" s="9"/>
      <c r="D106" s="9"/>
      <c r="E106" s="8" t="s">
        <v>13</v>
      </c>
      <c r="F106" s="8">
        <f t="shared" si="1"/>
        <v>4.1112628618882874E-3</v>
      </c>
      <c r="S106" s="15" t="s">
        <v>115</v>
      </c>
      <c r="T106">
        <v>39</v>
      </c>
      <c r="U106">
        <v>449746.75</v>
      </c>
    </row>
    <row r="107" spans="2:21" ht="15.75" customHeight="1" thickBot="1" x14ac:dyDescent="0.2">
      <c r="B107" s="15" t="s">
        <v>116</v>
      </c>
      <c r="C107" s="9"/>
      <c r="D107" s="9"/>
      <c r="E107" s="8" t="s">
        <v>13</v>
      </c>
      <c r="F107" s="8">
        <f t="shared" si="1"/>
        <v>4.1431705144047782E-3</v>
      </c>
      <c r="S107" s="15" t="s">
        <v>116</v>
      </c>
      <c r="T107">
        <v>39</v>
      </c>
      <c r="U107">
        <v>453237.25</v>
      </c>
    </row>
    <row r="108" spans="2:21" ht="15.75" customHeight="1" thickBot="1" x14ac:dyDescent="0.2">
      <c r="B108" s="15" t="s">
        <v>117</v>
      </c>
      <c r="C108" s="9"/>
      <c r="D108" s="9"/>
      <c r="E108" s="8" t="s">
        <v>13</v>
      </c>
      <c r="F108" s="8">
        <f t="shared" si="1"/>
        <v>4.1412119942639217E-3</v>
      </c>
      <c r="S108" s="15" t="s">
        <v>117</v>
      </c>
      <c r="T108">
        <v>39</v>
      </c>
      <c r="U108">
        <v>453023</v>
      </c>
    </row>
    <row r="109" spans="2:21" ht="15.75" customHeight="1" thickBot="1" x14ac:dyDescent="0.2">
      <c r="B109" s="15" t="s">
        <v>118</v>
      </c>
      <c r="C109" s="9"/>
      <c r="D109" s="9"/>
      <c r="E109" s="8" t="s">
        <v>13</v>
      </c>
      <c r="F109" s="8">
        <f t="shared" si="1"/>
        <v>4.3099189649036859E-3</v>
      </c>
      <c r="S109" s="15" t="s">
        <v>118</v>
      </c>
      <c r="T109">
        <v>39</v>
      </c>
      <c r="U109">
        <v>471478.5</v>
      </c>
    </row>
    <row r="110" spans="2:21" ht="15.75" customHeight="1" thickBot="1" x14ac:dyDescent="0.2">
      <c r="B110" s="15" t="s">
        <v>119</v>
      </c>
      <c r="C110" s="9"/>
      <c r="D110" s="9"/>
      <c r="E110" s="8" t="s">
        <v>13</v>
      </c>
      <c r="F110" s="8">
        <f t="shared" si="1"/>
        <v>4.2396910490011099E-3</v>
      </c>
      <c r="S110" s="15" t="s">
        <v>119</v>
      </c>
      <c r="T110">
        <v>39</v>
      </c>
      <c r="U110">
        <v>463796</v>
      </c>
    </row>
    <row r="111" spans="2:21" ht="15.75" customHeight="1" thickBot="1" x14ac:dyDescent="0.2">
      <c r="B111" s="15" t="s">
        <v>120</v>
      </c>
      <c r="C111" s="9"/>
      <c r="D111" s="9"/>
      <c r="E111" s="8" t="s">
        <v>13</v>
      </c>
      <c r="F111" s="8">
        <f t="shared" si="1"/>
        <v>3.7776745480484243E-3</v>
      </c>
      <c r="S111" s="15" t="s">
        <v>120</v>
      </c>
      <c r="T111">
        <v>39</v>
      </c>
      <c r="U111">
        <v>413254.25</v>
      </c>
    </row>
    <row r="112" spans="2:21" ht="15.75" customHeight="1" thickBot="1" x14ac:dyDescent="0.2">
      <c r="B112" s="15" t="s">
        <v>121</v>
      </c>
      <c r="C112" s="9"/>
      <c r="D112" s="9"/>
      <c r="E112" s="8" t="s">
        <v>13</v>
      </c>
      <c r="F112" s="8">
        <f t="shared" si="1"/>
        <v>3.5589853206984346E-3</v>
      </c>
      <c r="S112" s="15" t="s">
        <v>121</v>
      </c>
      <c r="T112">
        <v>39</v>
      </c>
      <c r="U112">
        <v>389331</v>
      </c>
    </row>
    <row r="113" spans="2:21" ht="15.75" customHeight="1" thickBot="1" x14ac:dyDescent="0.2">
      <c r="B113" s="15" t="s">
        <v>122</v>
      </c>
      <c r="C113" s="9"/>
      <c r="D113" s="9"/>
      <c r="E113" s="8" t="s">
        <v>13</v>
      </c>
      <c r="F113" s="8">
        <f t="shared" si="1"/>
        <v>3.5317900001894647E-3</v>
      </c>
      <c r="S113" s="15" t="s">
        <v>122</v>
      </c>
      <c r="T113">
        <v>39</v>
      </c>
      <c r="U113">
        <v>386356</v>
      </c>
    </row>
    <row r="114" spans="2:21" ht="15.75" customHeight="1" thickBot="1" x14ac:dyDescent="0.2">
      <c r="B114" s="15" t="s">
        <v>123</v>
      </c>
      <c r="C114" s="9"/>
      <c r="D114" s="9"/>
      <c r="E114" s="8" t="s">
        <v>13</v>
      </c>
      <c r="F114" s="8">
        <f t="shared" si="1"/>
        <v>3.8423125686598285E-3</v>
      </c>
      <c r="S114" s="15" t="s">
        <v>123</v>
      </c>
      <c r="T114">
        <v>39</v>
      </c>
      <c r="U114">
        <v>420325.25</v>
      </c>
    </row>
    <row r="115" spans="2:21" ht="15.75" customHeight="1" thickBot="1" x14ac:dyDescent="0.2">
      <c r="B115" s="15" t="s">
        <v>124</v>
      </c>
      <c r="C115" s="9"/>
      <c r="D115" s="9"/>
      <c r="E115" s="8" t="s">
        <v>13</v>
      </c>
      <c r="F115" s="8">
        <f t="shared" si="1"/>
        <v>3.9687410998528747E-3</v>
      </c>
      <c r="S115" s="15" t="s">
        <v>124</v>
      </c>
      <c r="T115">
        <v>39</v>
      </c>
      <c r="U115">
        <v>434155.75</v>
      </c>
    </row>
    <row r="116" spans="2:21" ht="15.75" customHeight="1" thickBot="1" x14ac:dyDescent="0.2">
      <c r="B116" s="15" t="s">
        <v>125</v>
      </c>
      <c r="C116" s="9"/>
      <c r="D116" s="9"/>
      <c r="E116" s="8" t="s">
        <v>13</v>
      </c>
      <c r="F116" s="8">
        <f t="shared" si="1"/>
        <v>4.0318525260020941E-3</v>
      </c>
      <c r="S116" s="15" t="s">
        <v>125</v>
      </c>
      <c r="T116">
        <v>39</v>
      </c>
      <c r="U116">
        <v>441059.75</v>
      </c>
    </row>
    <row r="117" spans="2:21" ht="15.75" customHeight="1" thickBot="1" x14ac:dyDescent="0.2">
      <c r="B117" s="15" t="s">
        <v>126</v>
      </c>
      <c r="C117" s="9"/>
      <c r="D117" s="9"/>
      <c r="E117" s="8" t="s">
        <v>13</v>
      </c>
      <c r="F117" s="8">
        <f t="shared" si="1"/>
        <v>4.2997789953996271E-3</v>
      </c>
      <c r="S117" s="15" t="s">
        <v>126</v>
      </c>
      <c r="T117">
        <v>39</v>
      </c>
      <c r="U117">
        <v>470369.25</v>
      </c>
    </row>
    <row r="118" spans="2:21" ht="15.75" customHeight="1" thickBot="1" x14ac:dyDescent="0.2">
      <c r="B118" s="15" t="s">
        <v>127</v>
      </c>
      <c r="C118" s="9"/>
      <c r="D118" s="9"/>
      <c r="E118" s="8" t="s">
        <v>13</v>
      </c>
      <c r="F118" s="8">
        <f t="shared" si="1"/>
        <v>4.2718500868332305E-3</v>
      </c>
      <c r="S118" s="15" t="s">
        <v>127</v>
      </c>
      <c r="T118">
        <v>39</v>
      </c>
      <c r="U118">
        <v>467314</v>
      </c>
    </row>
    <row r="119" spans="2:21" ht="15.75" customHeight="1" thickBot="1" x14ac:dyDescent="0.2">
      <c r="B119" s="15" t="s">
        <v>128</v>
      </c>
      <c r="C119" s="9"/>
      <c r="D119" s="9"/>
      <c r="E119" s="8" t="s">
        <v>13</v>
      </c>
      <c r="F119" s="8">
        <f t="shared" si="1"/>
        <v>3.9114161066052264E-3</v>
      </c>
      <c r="S119" s="15" t="s">
        <v>128</v>
      </c>
      <c r="T119">
        <v>39</v>
      </c>
      <c r="U119">
        <v>427884.75</v>
      </c>
    </row>
    <row r="120" spans="2:21" ht="15.75" customHeight="1" thickBot="1" x14ac:dyDescent="0.2">
      <c r="B120" s="15" t="s">
        <v>129</v>
      </c>
      <c r="C120" s="9"/>
      <c r="D120" s="9"/>
      <c r="E120" s="8" t="s">
        <v>13</v>
      </c>
      <c r="F120" s="8">
        <f t="shared" si="1"/>
        <v>3.8763387137907578E-3</v>
      </c>
      <c r="S120" s="15" t="s">
        <v>129</v>
      </c>
      <c r="T120">
        <v>39</v>
      </c>
      <c r="U120">
        <v>424047.5</v>
      </c>
    </row>
    <row r="121" spans="2:21" ht="15.75" customHeight="1" thickBot="1" x14ac:dyDescent="0.2">
      <c r="B121" s="15" t="s">
        <v>130</v>
      </c>
      <c r="C121" s="9"/>
      <c r="D121" s="9"/>
      <c r="E121" s="8" t="s">
        <v>13</v>
      </c>
      <c r="F121" s="8">
        <f t="shared" si="1"/>
        <v>5.0049627974814263E-3</v>
      </c>
      <c r="S121" s="15" t="s">
        <v>130</v>
      </c>
      <c r="T121">
        <v>39</v>
      </c>
      <c r="U121">
        <v>547512</v>
      </c>
    </row>
    <row r="122" spans="2:21" ht="15.75" customHeight="1" thickBot="1" x14ac:dyDescent="0.2">
      <c r="B122" s="15" t="s">
        <v>131</v>
      </c>
      <c r="C122" s="9"/>
      <c r="D122" s="9"/>
      <c r="E122" s="8" t="s">
        <v>13</v>
      </c>
      <c r="F122" s="8">
        <f t="shared" si="1"/>
        <v>5.5033844627793141E-3</v>
      </c>
      <c r="S122" s="15" t="s">
        <v>131</v>
      </c>
      <c r="T122">
        <v>39</v>
      </c>
      <c r="U122">
        <v>602036.25</v>
      </c>
    </row>
    <row r="123" spans="2:21" ht="15.75" customHeight="1" thickBot="1" x14ac:dyDescent="0.2">
      <c r="B123" s="15" t="s">
        <v>132</v>
      </c>
      <c r="C123" s="9"/>
      <c r="D123" s="9"/>
      <c r="E123" s="8" t="s">
        <v>13</v>
      </c>
      <c r="F123" s="8">
        <f t="shared" si="1"/>
        <v>5.3808752571890316E-3</v>
      </c>
      <c r="S123" s="15" t="s">
        <v>132</v>
      </c>
      <c r="T123">
        <v>39</v>
      </c>
      <c r="U123">
        <v>588634.5</v>
      </c>
    </row>
    <row r="124" spans="2:21" ht="15.75" customHeight="1" thickBot="1" x14ac:dyDescent="0.2">
      <c r="B124" s="15" t="s">
        <v>133</v>
      </c>
      <c r="C124" s="9"/>
      <c r="D124" s="9"/>
      <c r="E124" s="8" t="s">
        <v>13</v>
      </c>
      <c r="F124" s="8">
        <f t="shared" si="1"/>
        <v>5.6416212478437753E-3</v>
      </c>
      <c r="S124" s="15" t="s">
        <v>133</v>
      </c>
      <c r="T124">
        <v>39</v>
      </c>
      <c r="U124">
        <v>617158.5</v>
      </c>
    </row>
    <row r="125" spans="2:21" ht="15.75" customHeight="1" thickBot="1" x14ac:dyDescent="0.2">
      <c r="B125" s="15" t="s">
        <v>134</v>
      </c>
      <c r="C125" s="9"/>
      <c r="D125" s="9"/>
      <c r="E125" s="8" t="s">
        <v>13</v>
      </c>
      <c r="F125" s="8">
        <f t="shared" si="1"/>
        <v>5.6290428407781137E-3</v>
      </c>
      <c r="S125" s="15" t="s">
        <v>134</v>
      </c>
      <c r="T125">
        <v>39</v>
      </c>
      <c r="U125">
        <v>615782.5</v>
      </c>
    </row>
    <row r="126" spans="2:21" ht="15.75" customHeight="1" thickBot="1" x14ac:dyDescent="0.2">
      <c r="B126" s="15" t="s">
        <v>135</v>
      </c>
      <c r="C126" s="9"/>
      <c r="D126" s="9"/>
      <c r="E126" s="8" t="s">
        <v>13</v>
      </c>
      <c r="F126" s="8">
        <f t="shared" si="1"/>
        <v>4.7994164514967384E-3</v>
      </c>
      <c r="S126" s="15" t="s">
        <v>135</v>
      </c>
      <c r="T126">
        <v>39</v>
      </c>
      <c r="U126">
        <v>525026.5</v>
      </c>
    </row>
    <row r="127" spans="2:21" ht="15.75" customHeight="1" thickBot="1" x14ac:dyDescent="0.2">
      <c r="B127" s="15" t="s">
        <v>136</v>
      </c>
      <c r="C127" s="9"/>
      <c r="D127" s="9"/>
      <c r="E127" s="8" t="s">
        <v>13</v>
      </c>
      <c r="F127" s="8">
        <f t="shared" si="1"/>
        <v>4.099998514427051E-3</v>
      </c>
      <c r="S127" s="15" t="s">
        <v>136</v>
      </c>
      <c r="T127">
        <v>39</v>
      </c>
      <c r="U127">
        <v>448514.5</v>
      </c>
    </row>
    <row r="128" spans="2:21" ht="15.75" customHeight="1" thickBot="1" x14ac:dyDescent="0.2">
      <c r="B128" s="15" t="s">
        <v>137</v>
      </c>
      <c r="C128" s="9"/>
      <c r="D128" s="9"/>
      <c r="E128" s="8" t="s">
        <v>13</v>
      </c>
      <c r="F128" s="8">
        <f t="shared" si="1"/>
        <v>3.988746800334851E-3</v>
      </c>
      <c r="S128" s="15" t="s">
        <v>137</v>
      </c>
      <c r="T128">
        <v>39</v>
      </c>
      <c r="U128">
        <v>436344.25</v>
      </c>
    </row>
    <row r="129" spans="2:21" ht="15.75" customHeight="1" thickBot="1" x14ac:dyDescent="0.2">
      <c r="B129" s="15" t="s">
        <v>138</v>
      </c>
      <c r="C129" s="9"/>
      <c r="D129" s="9"/>
      <c r="E129" s="8" t="s">
        <v>13</v>
      </c>
      <c r="F129" s="8">
        <f t="shared" si="1"/>
        <v>5.0858677333350871E-3</v>
      </c>
      <c r="S129" s="15" t="s">
        <v>138</v>
      </c>
      <c r="T129">
        <v>39</v>
      </c>
      <c r="U129">
        <v>556362.5</v>
      </c>
    </row>
    <row r="130" spans="2:21" ht="15.75" customHeight="1" thickBot="1" x14ac:dyDescent="0.2">
      <c r="B130" s="15" t="s">
        <v>139</v>
      </c>
      <c r="C130" s="9"/>
      <c r="D130" s="9"/>
      <c r="E130" s="8" t="s">
        <v>13</v>
      </c>
      <c r="F130" s="8">
        <f t="shared" si="1"/>
        <v>5.4673929415443752E-3</v>
      </c>
      <c r="S130" s="15" t="s">
        <v>139</v>
      </c>
      <c r="T130">
        <v>39</v>
      </c>
      <c r="U130">
        <v>598099</v>
      </c>
    </row>
    <row r="131" spans="2:21" ht="15.75" customHeight="1" thickBot="1" x14ac:dyDescent="0.2">
      <c r="B131" s="15" t="s">
        <v>140</v>
      </c>
      <c r="C131" s="9"/>
      <c r="D131" s="9"/>
      <c r="E131" s="8" t="s">
        <v>13</v>
      </c>
      <c r="F131" s="8">
        <f t="shared" si="1"/>
        <v>5.3571970457778175E-3</v>
      </c>
      <c r="S131" s="15" t="s">
        <v>140</v>
      </c>
      <c r="T131">
        <v>39</v>
      </c>
      <c r="U131">
        <v>586044.25</v>
      </c>
    </row>
    <row r="132" spans="2:21" ht="15.75" customHeight="1" thickBot="1" x14ac:dyDescent="0.2">
      <c r="B132" s="15" t="s">
        <v>141</v>
      </c>
      <c r="C132" s="9"/>
      <c r="D132" s="9"/>
      <c r="E132" s="8" t="s">
        <v>13</v>
      </c>
      <c r="F132" s="8">
        <f t="shared" si="1"/>
        <v>5.643415224868947E-3</v>
      </c>
      <c r="S132" s="15" t="s">
        <v>141</v>
      </c>
      <c r="T132">
        <v>39</v>
      </c>
      <c r="U132">
        <v>617354.75</v>
      </c>
    </row>
    <row r="133" spans="2:21" ht="15.75" customHeight="1" thickBot="1" x14ac:dyDescent="0.2">
      <c r="B133" s="15" t="s">
        <v>142</v>
      </c>
      <c r="C133" s="9"/>
      <c r="D133" s="9"/>
      <c r="E133" s="8" t="s">
        <v>13</v>
      </c>
      <c r="F133" s="8">
        <f t="shared" si="1"/>
        <v>5.6440756826527366E-3</v>
      </c>
      <c r="S133" s="15" t="s">
        <v>142</v>
      </c>
      <c r="T133">
        <v>39</v>
      </c>
      <c r="U133">
        <v>617427</v>
      </c>
    </row>
    <row r="134" spans="2:21" ht="15.75" customHeight="1" thickBot="1" x14ac:dyDescent="0.2">
      <c r="B134" s="15" t="s">
        <v>143</v>
      </c>
      <c r="C134" s="9"/>
      <c r="D134" s="9"/>
      <c r="E134" s="8" t="s">
        <v>13</v>
      </c>
      <c r="F134" s="8">
        <f t="shared" si="1"/>
        <v>4.8448577752782818E-3</v>
      </c>
      <c r="S134" s="15" t="s">
        <v>143</v>
      </c>
      <c r="T134">
        <v>39</v>
      </c>
      <c r="U134">
        <v>529997.5</v>
      </c>
    </row>
    <row r="135" spans="2:21" ht="15.75" customHeight="1" thickBot="1" x14ac:dyDescent="0.2">
      <c r="B135" s="15" t="s">
        <v>144</v>
      </c>
      <c r="C135" s="9"/>
      <c r="D135" s="9"/>
      <c r="E135" s="8" t="s">
        <v>13</v>
      </c>
      <c r="F135" s="8">
        <f t="shared" si="1"/>
        <v>4.1322009733591432E-3</v>
      </c>
      <c r="S135" s="15" t="s">
        <v>144</v>
      </c>
      <c r="T135">
        <v>39</v>
      </c>
      <c r="U135">
        <v>452037.25</v>
      </c>
    </row>
    <row r="136" spans="2:21" ht="15.75" customHeight="1" thickBot="1" x14ac:dyDescent="0.2">
      <c r="B136" s="15" t="s">
        <v>145</v>
      </c>
      <c r="C136" s="9"/>
      <c r="D136" s="9"/>
      <c r="E136" s="8" t="s">
        <v>13</v>
      </c>
      <c r="F136" s="8">
        <f t="shared" si="1"/>
        <v>4.0144840860131727E-3</v>
      </c>
      <c r="S136" s="15" t="s">
        <v>145</v>
      </c>
      <c r="T136">
        <v>39</v>
      </c>
      <c r="U136">
        <v>439159.75</v>
      </c>
    </row>
    <row r="137" spans="2:21" ht="15.75" customHeight="1" thickBot="1" x14ac:dyDescent="0.2">
      <c r="B137" s="15" t="s">
        <v>146</v>
      </c>
      <c r="C137" s="9"/>
      <c r="D137" s="9"/>
      <c r="E137" s="8" t="s">
        <v>13</v>
      </c>
      <c r="F137" s="8">
        <f t="shared" ref="F137:F200" si="2">U137/$U$232</f>
        <v>5.0960648358654255E-3</v>
      </c>
      <c r="S137" s="15" t="s">
        <v>146</v>
      </c>
      <c r="T137">
        <v>39</v>
      </c>
      <c r="U137">
        <v>557478</v>
      </c>
    </row>
    <row r="138" spans="2:21" ht="15.75" customHeight="1" thickBot="1" x14ac:dyDescent="0.2">
      <c r="B138" s="15" t="s">
        <v>147</v>
      </c>
      <c r="C138" s="9"/>
      <c r="D138" s="9"/>
      <c r="E138" s="8" t="s">
        <v>13</v>
      </c>
      <c r="F138" s="8">
        <f t="shared" si="2"/>
        <v>5.5060514324460335E-3</v>
      </c>
      <c r="S138" s="15" t="s">
        <v>147</v>
      </c>
      <c r="T138">
        <v>39</v>
      </c>
      <c r="U138">
        <v>602328</v>
      </c>
    </row>
    <row r="139" spans="2:21" ht="15.75" customHeight="1" thickBot="1" x14ac:dyDescent="0.2">
      <c r="B139" s="15" t="s">
        <v>148</v>
      </c>
      <c r="C139" s="9"/>
      <c r="D139" s="9"/>
      <c r="E139" s="8" t="s">
        <v>13</v>
      </c>
      <c r="F139" s="8">
        <f t="shared" si="2"/>
        <v>5.3951242339431013E-3</v>
      </c>
      <c r="S139" s="15" t="s">
        <v>148</v>
      </c>
      <c r="T139">
        <v>39</v>
      </c>
      <c r="U139">
        <v>590193.25</v>
      </c>
    </row>
    <row r="140" spans="2:21" ht="15.75" customHeight="1" thickBot="1" x14ac:dyDescent="0.2">
      <c r="B140" s="15" t="s">
        <v>149</v>
      </c>
      <c r="C140" s="9"/>
      <c r="D140" s="9"/>
      <c r="E140" s="8" t="s">
        <v>13</v>
      </c>
      <c r="F140" s="8">
        <f t="shared" si="2"/>
        <v>5.7434185887472681E-3</v>
      </c>
      <c r="S140" s="15" t="s">
        <v>149</v>
      </c>
      <c r="T140">
        <v>39</v>
      </c>
      <c r="U140">
        <v>628294.5</v>
      </c>
    </row>
    <row r="141" spans="2:21" ht="15.75" customHeight="1" thickBot="1" x14ac:dyDescent="0.2">
      <c r="B141" s="15" t="s">
        <v>150</v>
      </c>
      <c r="C141" s="9"/>
      <c r="D141" s="9"/>
      <c r="E141" s="8" t="s">
        <v>13</v>
      </c>
      <c r="F141" s="8">
        <f t="shared" si="2"/>
        <v>5.6912721330015809E-3</v>
      </c>
      <c r="S141" s="15" t="s">
        <v>150</v>
      </c>
      <c r="T141">
        <v>39</v>
      </c>
      <c r="U141">
        <v>622590</v>
      </c>
    </row>
    <row r="142" spans="2:21" ht="15.75" customHeight="1" thickBot="1" x14ac:dyDescent="0.2">
      <c r="B142" s="15" t="s">
        <v>151</v>
      </c>
      <c r="C142" s="9"/>
      <c r="D142" s="9"/>
      <c r="E142" s="8" t="s">
        <v>13</v>
      </c>
      <c r="F142" s="8">
        <f t="shared" si="2"/>
        <v>4.8767951369684372E-3</v>
      </c>
      <c r="S142" s="15" t="s">
        <v>151</v>
      </c>
      <c r="T142">
        <v>39</v>
      </c>
      <c r="U142">
        <v>533491.25</v>
      </c>
    </row>
    <row r="143" spans="2:21" ht="15.75" customHeight="1" thickBot="1" x14ac:dyDescent="0.2">
      <c r="B143" s="15" t="s">
        <v>152</v>
      </c>
      <c r="C143" s="9"/>
      <c r="D143" s="9"/>
      <c r="E143" s="8" t="s">
        <v>13</v>
      </c>
      <c r="F143" s="8">
        <f t="shared" si="2"/>
        <v>4.1622483745399784E-3</v>
      </c>
      <c r="S143" s="15" t="s">
        <v>152</v>
      </c>
      <c r="T143">
        <v>39</v>
      </c>
      <c r="U143">
        <v>455324.25</v>
      </c>
    </row>
    <row r="144" spans="2:21" ht="15.75" customHeight="1" thickBot="1" x14ac:dyDescent="0.2">
      <c r="B144" s="15" t="s">
        <v>153</v>
      </c>
      <c r="C144" s="9"/>
      <c r="D144" s="9"/>
      <c r="E144" s="8" t="s">
        <v>13</v>
      </c>
      <c r="F144" s="8">
        <f t="shared" si="2"/>
        <v>4.0322318892965893E-3</v>
      </c>
      <c r="S144" s="15" t="s">
        <v>153</v>
      </c>
      <c r="T144">
        <v>39</v>
      </c>
      <c r="U144">
        <v>441101.25</v>
      </c>
    </row>
    <row r="145" spans="2:21" ht="15.75" customHeight="1" thickBot="1" x14ac:dyDescent="0.2">
      <c r="B145" s="15" t="s">
        <v>154</v>
      </c>
      <c r="C145" s="9"/>
      <c r="D145" s="9"/>
      <c r="E145" s="8" t="s">
        <v>13</v>
      </c>
      <c r="F145" s="8">
        <f t="shared" si="2"/>
        <v>5.1245445068051551E-3</v>
      </c>
      <c r="S145" s="15" t="s">
        <v>154</v>
      </c>
      <c r="T145">
        <v>39</v>
      </c>
      <c r="U145">
        <v>560593.5</v>
      </c>
    </row>
    <row r="146" spans="2:21" ht="15.75" customHeight="1" thickBot="1" x14ac:dyDescent="0.2">
      <c r="B146" s="15" t="s">
        <v>155</v>
      </c>
      <c r="C146" s="9"/>
      <c r="D146" s="9"/>
      <c r="E146" s="8" t="s">
        <v>13</v>
      </c>
      <c r="F146" s="8">
        <f t="shared" si="2"/>
        <v>5.5563901992402428E-3</v>
      </c>
      <c r="S146" s="15" t="s">
        <v>155</v>
      </c>
      <c r="T146">
        <v>39</v>
      </c>
      <c r="U146">
        <v>607834.75</v>
      </c>
    </row>
    <row r="147" spans="2:21" ht="15.75" customHeight="1" thickBot="1" x14ac:dyDescent="0.2">
      <c r="B147" s="15" t="s">
        <v>156</v>
      </c>
      <c r="C147" s="9"/>
      <c r="D147" s="9"/>
      <c r="E147" s="8" t="s">
        <v>13</v>
      </c>
      <c r="F147" s="8">
        <f t="shared" si="2"/>
        <v>5.4222601361047403E-3</v>
      </c>
      <c r="S147" s="15" t="s">
        <v>156</v>
      </c>
      <c r="T147">
        <v>39</v>
      </c>
      <c r="U147">
        <v>593161.75</v>
      </c>
    </row>
    <row r="148" spans="2:21" ht="15.75" customHeight="1" thickBot="1" x14ac:dyDescent="0.2">
      <c r="B148" s="15" t="s">
        <v>157</v>
      </c>
      <c r="C148" s="9"/>
      <c r="D148" s="9"/>
      <c r="E148" s="8" t="s">
        <v>13</v>
      </c>
      <c r="F148" s="8">
        <f t="shared" si="2"/>
        <v>5.729955762434802E-3</v>
      </c>
      <c r="S148" s="15" t="s">
        <v>157</v>
      </c>
      <c r="T148">
        <v>39</v>
      </c>
      <c r="U148">
        <v>626821.75</v>
      </c>
    </row>
    <row r="149" spans="2:21" ht="15.75" customHeight="1" thickBot="1" x14ac:dyDescent="0.2">
      <c r="B149" s="15" t="s">
        <v>158</v>
      </c>
      <c r="C149" s="9"/>
      <c r="D149" s="9"/>
      <c r="E149" s="8" t="s">
        <v>13</v>
      </c>
      <c r="F149" s="8">
        <f t="shared" si="2"/>
        <v>5.6806933818556969E-3</v>
      </c>
      <c r="S149" s="15" t="s">
        <v>158</v>
      </c>
      <c r="T149">
        <v>39</v>
      </c>
      <c r="U149">
        <v>621432.75</v>
      </c>
    </row>
    <row r="150" spans="2:21" ht="15.75" customHeight="1" thickBot="1" x14ac:dyDescent="0.2">
      <c r="B150" s="15" t="s">
        <v>159</v>
      </c>
      <c r="C150" s="9"/>
      <c r="D150" s="9"/>
      <c r="E150" s="8" t="s">
        <v>13</v>
      </c>
      <c r="F150" s="8">
        <f t="shared" si="2"/>
        <v>4.8706910444407522E-3</v>
      </c>
      <c r="S150" s="15" t="s">
        <v>159</v>
      </c>
      <c r="T150">
        <v>39</v>
      </c>
      <c r="U150">
        <v>532823.5</v>
      </c>
    </row>
    <row r="151" spans="2:21" ht="15.75" customHeight="1" thickBot="1" x14ac:dyDescent="0.2">
      <c r="B151" s="15" t="s">
        <v>160</v>
      </c>
      <c r="C151" s="9"/>
      <c r="D151" s="9"/>
      <c r="E151" s="8" t="s">
        <v>13</v>
      </c>
      <c r="F151" s="8">
        <f t="shared" si="2"/>
        <v>4.1809491567017347E-3</v>
      </c>
      <c r="S151" s="15" t="s">
        <v>160</v>
      </c>
      <c r="T151">
        <v>39</v>
      </c>
      <c r="U151">
        <v>457370</v>
      </c>
    </row>
    <row r="152" spans="2:21" ht="15.75" customHeight="1" thickBot="1" x14ac:dyDescent="0.2">
      <c r="B152" s="15" t="s">
        <v>161</v>
      </c>
      <c r="C152" s="9"/>
      <c r="D152" s="9"/>
      <c r="E152" s="8" t="s">
        <v>13</v>
      </c>
      <c r="F152" s="8">
        <f t="shared" si="2"/>
        <v>3.944422998547332E-3</v>
      </c>
      <c r="S152" s="15" t="s">
        <v>161</v>
      </c>
      <c r="T152">
        <v>38</v>
      </c>
      <c r="U152">
        <v>431495.5</v>
      </c>
    </row>
    <row r="153" spans="2:21" ht="15.75" customHeight="1" thickBot="1" x14ac:dyDescent="0.2">
      <c r="B153" s="15" t="s">
        <v>162</v>
      </c>
      <c r="C153" s="9"/>
      <c r="D153" s="9"/>
      <c r="E153" s="8" t="s">
        <v>13</v>
      </c>
      <c r="F153" s="8">
        <f t="shared" si="2"/>
        <v>4.7123548607312157E-3</v>
      </c>
      <c r="S153" s="15" t="s">
        <v>162</v>
      </c>
      <c r="T153">
        <v>36</v>
      </c>
      <c r="U153">
        <v>515502.5</v>
      </c>
    </row>
    <row r="154" spans="2:21" ht="15.75" customHeight="1" thickBot="1" x14ac:dyDescent="0.2">
      <c r="B154" s="15" t="s">
        <v>163</v>
      </c>
      <c r="C154" s="9"/>
      <c r="D154" s="9"/>
      <c r="E154" s="8" t="s">
        <v>13</v>
      </c>
      <c r="F154" s="8">
        <f t="shared" si="2"/>
        <v>5.1942148043712449E-3</v>
      </c>
      <c r="S154" s="15" t="s">
        <v>163</v>
      </c>
      <c r="T154">
        <v>36</v>
      </c>
      <c r="U154">
        <v>568215</v>
      </c>
    </row>
    <row r="155" spans="2:21" ht="15.75" customHeight="1" thickBot="1" x14ac:dyDescent="0.2">
      <c r="B155" s="15" t="s">
        <v>164</v>
      </c>
      <c r="C155" s="9"/>
      <c r="D155" s="9"/>
      <c r="E155" s="8" t="s">
        <v>13</v>
      </c>
      <c r="F155" s="8">
        <f t="shared" si="2"/>
        <v>5.0578679798161039E-3</v>
      </c>
      <c r="S155" s="15" t="s">
        <v>164</v>
      </c>
      <c r="T155">
        <v>36</v>
      </c>
      <c r="U155">
        <v>553299.5</v>
      </c>
    </row>
    <row r="156" spans="2:21" ht="15.75" customHeight="1" thickBot="1" x14ac:dyDescent="0.2">
      <c r="B156" s="15" t="s">
        <v>165</v>
      </c>
      <c r="C156" s="9"/>
      <c r="D156" s="9"/>
      <c r="E156" s="8" t="s">
        <v>13</v>
      </c>
      <c r="F156" s="8">
        <f t="shared" si="2"/>
        <v>5.2464709555273886E-3</v>
      </c>
      <c r="S156" s="15" t="s">
        <v>165</v>
      </c>
      <c r="T156">
        <v>36</v>
      </c>
      <c r="U156">
        <v>573931.5</v>
      </c>
    </row>
    <row r="157" spans="2:21" ht="15.75" customHeight="1" thickBot="1" x14ac:dyDescent="0.2">
      <c r="B157" s="15" t="s">
        <v>166</v>
      </c>
      <c r="C157" s="9"/>
      <c r="D157" s="9"/>
      <c r="E157" s="8" t="s">
        <v>13</v>
      </c>
      <c r="F157" s="8">
        <f t="shared" si="2"/>
        <v>5.126128234293619E-3</v>
      </c>
      <c r="S157" s="15" t="s">
        <v>166</v>
      </c>
      <c r="T157">
        <v>36</v>
      </c>
      <c r="U157">
        <v>560766.75</v>
      </c>
    </row>
    <row r="158" spans="2:21" ht="15.75" customHeight="1" thickBot="1" x14ac:dyDescent="0.2">
      <c r="B158" s="15" t="s">
        <v>167</v>
      </c>
      <c r="C158" s="9"/>
      <c r="D158" s="9"/>
      <c r="E158" s="8" t="s">
        <v>13</v>
      </c>
      <c r="F158" s="8">
        <f t="shared" si="2"/>
        <v>4.4019054225344885E-3</v>
      </c>
      <c r="S158" s="15" t="s">
        <v>167</v>
      </c>
      <c r="T158">
        <v>36</v>
      </c>
      <c r="U158">
        <v>481541.25</v>
      </c>
    </row>
    <row r="159" spans="2:21" ht="15.75" customHeight="1" thickBot="1" x14ac:dyDescent="0.2">
      <c r="B159" s="15" t="s">
        <v>168</v>
      </c>
      <c r="C159" s="9"/>
      <c r="D159" s="9"/>
      <c r="E159" s="8" t="s">
        <v>13</v>
      </c>
      <c r="F159" s="8">
        <f t="shared" si="2"/>
        <v>3.7987863439191694E-3</v>
      </c>
      <c r="S159" s="15" t="s">
        <v>168</v>
      </c>
      <c r="T159">
        <v>36</v>
      </c>
      <c r="U159">
        <v>415563.75</v>
      </c>
    </row>
    <row r="160" spans="2:21" ht="15.75" customHeight="1" thickBot="1" x14ac:dyDescent="0.2">
      <c r="B160" s="15" t="s">
        <v>169</v>
      </c>
      <c r="C160" s="9"/>
      <c r="D160" s="9"/>
      <c r="E160" s="8" t="s">
        <v>13</v>
      </c>
      <c r="F160" s="8">
        <f t="shared" si="2"/>
        <v>3.6039992894434081E-3</v>
      </c>
      <c r="S160" s="15" t="s">
        <v>169</v>
      </c>
      <c r="T160">
        <v>36</v>
      </c>
      <c r="U160">
        <v>394255.25</v>
      </c>
    </row>
    <row r="161" spans="2:21" ht="15.75" customHeight="1" thickBot="1" x14ac:dyDescent="0.2">
      <c r="B161" s="15" t="s">
        <v>170</v>
      </c>
      <c r="C161" s="9"/>
      <c r="D161" s="9"/>
      <c r="E161" s="8" t="s">
        <v>13</v>
      </c>
      <c r="F161" s="8">
        <f t="shared" si="2"/>
        <v>4.0224895656554346E-3</v>
      </c>
      <c r="S161" s="15" t="s">
        <v>170</v>
      </c>
      <c r="T161">
        <v>36</v>
      </c>
      <c r="U161">
        <v>440035.5</v>
      </c>
    </row>
    <row r="162" spans="2:21" ht="15.75" customHeight="1" thickBot="1" x14ac:dyDescent="0.2">
      <c r="B162" s="15" t="s">
        <v>171</v>
      </c>
      <c r="C162" s="9"/>
      <c r="D162" s="9"/>
      <c r="E162" s="8" t="s">
        <v>13</v>
      </c>
      <c r="F162" s="8">
        <f t="shared" si="2"/>
        <v>4.7092056883226976E-3</v>
      </c>
      <c r="S162" s="15" t="s">
        <v>171</v>
      </c>
      <c r="T162">
        <v>39</v>
      </c>
      <c r="U162">
        <v>515158</v>
      </c>
    </row>
    <row r="163" spans="2:21" ht="15.75" customHeight="1" thickBot="1" x14ac:dyDescent="0.2">
      <c r="B163" s="15" t="s">
        <v>172</v>
      </c>
      <c r="C163" s="9"/>
      <c r="D163" s="9"/>
      <c r="E163" s="8" t="s">
        <v>13</v>
      </c>
      <c r="F163" s="8">
        <f t="shared" si="2"/>
        <v>4.6994496527552358E-3</v>
      </c>
      <c r="S163" s="15" t="s">
        <v>172</v>
      </c>
      <c r="T163">
        <v>39</v>
      </c>
      <c r="U163">
        <v>514090.75</v>
      </c>
    </row>
    <row r="164" spans="2:21" ht="15.75" customHeight="1" thickBot="1" x14ac:dyDescent="0.2">
      <c r="B164" s="15" t="s">
        <v>173</v>
      </c>
      <c r="C164" s="9"/>
      <c r="D164" s="9"/>
      <c r="E164" s="8" t="s">
        <v>13</v>
      </c>
      <c r="F164" s="8">
        <f t="shared" si="2"/>
        <v>4.9412777557483623E-3</v>
      </c>
      <c r="S164" s="15" t="s">
        <v>173</v>
      </c>
      <c r="T164">
        <v>39</v>
      </c>
      <c r="U164">
        <v>540545.25</v>
      </c>
    </row>
    <row r="165" spans="2:21" ht="15.75" customHeight="1" thickBot="1" x14ac:dyDescent="0.2">
      <c r="B165" s="15" t="s">
        <v>174</v>
      </c>
      <c r="C165" s="9"/>
      <c r="D165" s="9"/>
      <c r="E165" s="8" t="s">
        <v>13</v>
      </c>
      <c r="F165" s="8">
        <f t="shared" si="2"/>
        <v>5.0577811376161597E-3</v>
      </c>
      <c r="S165" s="15" t="s">
        <v>174</v>
      </c>
      <c r="T165">
        <v>39</v>
      </c>
      <c r="U165">
        <v>553290</v>
      </c>
    </row>
    <row r="166" spans="2:21" ht="15.75" customHeight="1" thickBot="1" x14ac:dyDescent="0.2">
      <c r="B166" s="15" t="s">
        <v>175</v>
      </c>
      <c r="C166" s="9"/>
      <c r="D166" s="9"/>
      <c r="E166" s="8" t="s">
        <v>13</v>
      </c>
      <c r="F166" s="8">
        <f t="shared" si="2"/>
        <v>4.4844740721134042E-3</v>
      </c>
      <c r="S166" s="15" t="s">
        <v>175</v>
      </c>
      <c r="T166">
        <v>39</v>
      </c>
      <c r="U166">
        <v>490573.75</v>
      </c>
    </row>
    <row r="167" spans="2:21" ht="15.75" customHeight="1" thickBot="1" x14ac:dyDescent="0.2">
      <c r="B167" s="15" t="s">
        <v>176</v>
      </c>
      <c r="C167" s="9"/>
      <c r="D167" s="9"/>
      <c r="E167" s="8" t="s">
        <v>13</v>
      </c>
      <c r="F167" s="8">
        <f t="shared" si="2"/>
        <v>3.9576161569757594E-3</v>
      </c>
      <c r="S167" s="15" t="s">
        <v>176</v>
      </c>
      <c r="T167">
        <v>39</v>
      </c>
      <c r="U167">
        <v>432938.75</v>
      </c>
    </row>
    <row r="168" spans="2:21" ht="15.75" customHeight="1" thickBot="1" x14ac:dyDescent="0.2">
      <c r="B168" s="15" t="s">
        <v>177</v>
      </c>
      <c r="C168" s="9"/>
      <c r="D168" s="9"/>
      <c r="E168" s="8" t="s">
        <v>13</v>
      </c>
      <c r="F168" s="8">
        <f t="shared" si="2"/>
        <v>3.7555709228414696E-3</v>
      </c>
      <c r="S168" s="15" t="s">
        <v>177</v>
      </c>
      <c r="T168">
        <v>39</v>
      </c>
      <c r="U168">
        <v>410836.25</v>
      </c>
    </row>
    <row r="169" spans="2:21" ht="15.75" customHeight="1" thickBot="1" x14ac:dyDescent="0.2">
      <c r="B169" s="15" t="s">
        <v>178</v>
      </c>
      <c r="C169" s="9"/>
      <c r="D169" s="9"/>
      <c r="E169" s="8" t="s">
        <v>13</v>
      </c>
      <c r="F169" s="8">
        <f t="shared" si="2"/>
        <v>4.0188010574788401E-3</v>
      </c>
      <c r="S169" s="15" t="s">
        <v>178</v>
      </c>
      <c r="T169">
        <v>39</v>
      </c>
      <c r="U169">
        <v>439632</v>
      </c>
    </row>
    <row r="170" spans="2:21" ht="15.75" customHeight="1" thickBot="1" x14ac:dyDescent="0.2">
      <c r="B170" s="15" t="s">
        <v>179</v>
      </c>
      <c r="C170" s="9"/>
      <c r="D170" s="9"/>
      <c r="E170" s="8" t="s">
        <v>13</v>
      </c>
      <c r="F170" s="8">
        <f t="shared" si="2"/>
        <v>4.3474919283060373E-3</v>
      </c>
      <c r="S170" s="15" t="s">
        <v>179</v>
      </c>
      <c r="T170">
        <v>39</v>
      </c>
      <c r="U170">
        <v>475588.75</v>
      </c>
    </row>
    <row r="171" spans="2:21" ht="15.75" customHeight="1" thickBot="1" x14ac:dyDescent="0.2">
      <c r="B171" s="15" t="s">
        <v>180</v>
      </c>
      <c r="C171" s="9"/>
      <c r="D171" s="9"/>
      <c r="E171" s="8" t="s">
        <v>13</v>
      </c>
      <c r="F171" s="8">
        <f t="shared" si="2"/>
        <v>4.4463663435850781E-3</v>
      </c>
      <c r="S171" s="15" t="s">
        <v>180</v>
      </c>
      <c r="T171">
        <v>39</v>
      </c>
      <c r="U171">
        <v>486405</v>
      </c>
    </row>
    <row r="172" spans="2:21" ht="15.75" customHeight="1" thickBot="1" x14ac:dyDescent="0.2">
      <c r="B172" s="15" t="s">
        <v>181</v>
      </c>
      <c r="C172" s="9"/>
      <c r="D172" s="9"/>
      <c r="E172" s="8" t="s">
        <v>13</v>
      </c>
      <c r="F172" s="8">
        <f t="shared" si="2"/>
        <v>4.77471670157565E-3</v>
      </c>
      <c r="S172" s="15" t="s">
        <v>181</v>
      </c>
      <c r="T172">
        <v>39</v>
      </c>
      <c r="U172">
        <v>522324.5</v>
      </c>
    </row>
    <row r="173" spans="2:21" ht="15.75" customHeight="1" thickBot="1" x14ac:dyDescent="0.2">
      <c r="B173" s="15" t="s">
        <v>182</v>
      </c>
      <c r="C173" s="9"/>
      <c r="D173" s="9"/>
      <c r="E173" s="8" t="s">
        <v>13</v>
      </c>
      <c r="F173" s="8">
        <f t="shared" si="2"/>
        <v>5.0364636628508087E-3</v>
      </c>
      <c r="S173" s="15" t="s">
        <v>182</v>
      </c>
      <c r="T173">
        <v>39</v>
      </c>
      <c r="U173">
        <v>550958</v>
      </c>
    </row>
    <row r="174" spans="2:21" ht="15.75" customHeight="1" thickBot="1" x14ac:dyDescent="0.2">
      <c r="B174" s="15" t="s">
        <v>183</v>
      </c>
      <c r="C174" s="9"/>
      <c r="D174" s="9"/>
      <c r="E174" s="8" t="s">
        <v>13</v>
      </c>
      <c r="F174" s="8">
        <f t="shared" si="2"/>
        <v>4.4611180909704066E-3</v>
      </c>
      <c r="S174" s="15" t="s">
        <v>183</v>
      </c>
      <c r="T174">
        <v>39</v>
      </c>
      <c r="U174">
        <v>488018.75</v>
      </c>
    </row>
    <row r="175" spans="2:21" ht="15.75" customHeight="1" thickBot="1" x14ac:dyDescent="0.2">
      <c r="B175" s="15" t="s">
        <v>184</v>
      </c>
      <c r="C175" s="9"/>
      <c r="D175" s="9"/>
      <c r="E175" s="8" t="s">
        <v>13</v>
      </c>
      <c r="F175" s="8">
        <f t="shared" si="2"/>
        <v>3.6465702499846766E-3</v>
      </c>
      <c r="S175" s="15" t="s">
        <v>184</v>
      </c>
      <c r="T175">
        <v>39</v>
      </c>
      <c r="U175">
        <v>398912.25</v>
      </c>
    </row>
    <row r="176" spans="2:21" ht="15.75" customHeight="1" thickBot="1" x14ac:dyDescent="0.2">
      <c r="B176" s="15" t="s">
        <v>185</v>
      </c>
      <c r="C176" s="9"/>
      <c r="D176" s="9"/>
      <c r="E176" s="8" t="s">
        <v>13</v>
      </c>
      <c r="F176" s="8">
        <f t="shared" si="2"/>
        <v>3.6092966636400293E-3</v>
      </c>
      <c r="S176" s="15" t="s">
        <v>185</v>
      </c>
      <c r="T176">
        <v>39</v>
      </c>
      <c r="U176">
        <v>394834.75</v>
      </c>
    </row>
    <row r="177" spans="2:21" ht="15.75" customHeight="1" thickBot="1" x14ac:dyDescent="0.2">
      <c r="B177" s="15" t="s">
        <v>186</v>
      </c>
      <c r="C177" s="9"/>
      <c r="D177" s="9"/>
      <c r="E177" s="8" t="s">
        <v>13</v>
      </c>
      <c r="F177" s="8">
        <f t="shared" si="2"/>
        <v>4.5717459124156356E-3</v>
      </c>
      <c r="S177" s="15" t="s">
        <v>186</v>
      </c>
      <c r="T177">
        <v>39</v>
      </c>
      <c r="U177">
        <v>500120.75</v>
      </c>
    </row>
    <row r="178" spans="2:21" ht="15.75" customHeight="1" thickBot="1" x14ac:dyDescent="0.2">
      <c r="B178" s="15" t="s">
        <v>187</v>
      </c>
      <c r="C178" s="9"/>
      <c r="D178" s="9"/>
      <c r="E178" s="8" t="s">
        <v>13</v>
      </c>
      <c r="F178" s="8">
        <f t="shared" si="2"/>
        <v>4.7170511954913782E-3</v>
      </c>
      <c r="S178" s="15" t="s">
        <v>187</v>
      </c>
      <c r="T178">
        <v>39</v>
      </c>
      <c r="U178">
        <v>516016.25</v>
      </c>
    </row>
    <row r="179" spans="2:21" ht="15.75" customHeight="1" thickBot="1" x14ac:dyDescent="0.2">
      <c r="B179" s="15" t="s">
        <v>188</v>
      </c>
      <c r="C179" s="9"/>
      <c r="D179" s="9"/>
      <c r="E179" s="8" t="s">
        <v>13</v>
      </c>
      <c r="F179" s="8">
        <f t="shared" si="2"/>
        <v>4.3722282433639442E-3</v>
      </c>
      <c r="S179" s="15" t="s">
        <v>188</v>
      </c>
      <c r="T179">
        <v>39</v>
      </c>
      <c r="U179">
        <v>478294.75</v>
      </c>
    </row>
    <row r="180" spans="2:21" ht="15.75" customHeight="1" thickBot="1" x14ac:dyDescent="0.2">
      <c r="B180" s="15" t="s">
        <v>189</v>
      </c>
      <c r="C180" s="9"/>
      <c r="D180" s="9"/>
      <c r="E180" s="8" t="s">
        <v>13</v>
      </c>
      <c r="F180" s="8">
        <f t="shared" si="2"/>
        <v>4.9644920469861867E-3</v>
      </c>
      <c r="S180" s="15" t="s">
        <v>189</v>
      </c>
      <c r="T180">
        <v>39</v>
      </c>
      <c r="U180">
        <v>543084.75</v>
      </c>
    </row>
    <row r="181" spans="2:21" ht="15.75" customHeight="1" thickBot="1" x14ac:dyDescent="0.2">
      <c r="B181" s="15" t="s">
        <v>190</v>
      </c>
      <c r="C181" s="9"/>
      <c r="D181" s="9"/>
      <c r="E181" s="8" t="s">
        <v>13</v>
      </c>
      <c r="F181" s="8">
        <f t="shared" si="2"/>
        <v>5.1985774822579361E-3</v>
      </c>
      <c r="S181" s="15" t="s">
        <v>190</v>
      </c>
      <c r="T181">
        <v>39</v>
      </c>
      <c r="U181">
        <v>568692.25</v>
      </c>
    </row>
    <row r="182" spans="2:21" ht="15.75" customHeight="1" thickBot="1" x14ac:dyDescent="0.2">
      <c r="B182" s="15" t="s">
        <v>191</v>
      </c>
      <c r="C182" s="9"/>
      <c r="D182" s="9"/>
      <c r="E182" s="8" t="s">
        <v>13</v>
      </c>
      <c r="F182" s="8">
        <f t="shared" si="2"/>
        <v>4.3299977956593001E-3</v>
      </c>
      <c r="S182" s="15" t="s">
        <v>191</v>
      </c>
      <c r="T182">
        <v>38</v>
      </c>
      <c r="U182">
        <v>473675</v>
      </c>
    </row>
    <row r="183" spans="2:21" ht="15.75" customHeight="1" thickBot="1" x14ac:dyDescent="0.2">
      <c r="B183" s="15" t="s">
        <v>192</v>
      </c>
      <c r="C183" s="9"/>
      <c r="D183" s="9"/>
      <c r="E183" s="8" t="s">
        <v>13</v>
      </c>
      <c r="F183" s="8">
        <f t="shared" si="2"/>
        <v>3.540332530278753E-3</v>
      </c>
      <c r="S183" s="15" t="s">
        <v>192</v>
      </c>
      <c r="T183">
        <v>36</v>
      </c>
      <c r="U183">
        <v>387290.5</v>
      </c>
    </row>
    <row r="184" spans="2:21" ht="15.75" customHeight="1" thickBot="1" x14ac:dyDescent="0.2">
      <c r="B184" s="15" t="s">
        <v>193</v>
      </c>
      <c r="C184" s="9"/>
      <c r="D184" s="9"/>
      <c r="E184" s="8" t="s">
        <v>13</v>
      </c>
      <c r="F184" s="8">
        <f t="shared" si="2"/>
        <v>3.4377787481073216E-3</v>
      </c>
      <c r="S184" s="15" t="s">
        <v>193</v>
      </c>
      <c r="T184">
        <v>36</v>
      </c>
      <c r="U184">
        <v>376071.75</v>
      </c>
    </row>
    <row r="185" spans="2:21" ht="15.75" customHeight="1" thickBot="1" x14ac:dyDescent="0.2">
      <c r="B185" s="15" t="s">
        <v>194</v>
      </c>
      <c r="C185" s="9"/>
      <c r="D185" s="9"/>
      <c r="E185" s="8" t="s">
        <v>13</v>
      </c>
      <c r="F185" s="8">
        <f t="shared" si="2"/>
        <v>4.3294104681491485E-3</v>
      </c>
      <c r="S185" s="15" t="s">
        <v>194</v>
      </c>
      <c r="T185">
        <v>36</v>
      </c>
      <c r="U185">
        <v>473610.75</v>
      </c>
    </row>
    <row r="186" spans="2:21" ht="15.75" customHeight="1" thickBot="1" x14ac:dyDescent="0.2">
      <c r="B186" s="15" t="s">
        <v>195</v>
      </c>
      <c r="C186" s="9"/>
      <c r="D186" s="9"/>
      <c r="E186" s="8" t="s">
        <v>13</v>
      </c>
      <c r="F186" s="8">
        <f t="shared" si="2"/>
        <v>4.4456327555276514E-3</v>
      </c>
      <c r="S186" s="15" t="s">
        <v>195</v>
      </c>
      <c r="T186">
        <v>36</v>
      </c>
      <c r="U186">
        <v>486324.75</v>
      </c>
    </row>
    <row r="187" spans="2:21" ht="15.75" customHeight="1" thickBot="1" x14ac:dyDescent="0.2">
      <c r="B187" s="15" t="s">
        <v>196</v>
      </c>
      <c r="C187" s="9"/>
      <c r="D187" s="9"/>
      <c r="E187" s="8" t="s">
        <v>13</v>
      </c>
      <c r="F187" s="8">
        <f t="shared" si="2"/>
        <v>4.0226678206974264E-3</v>
      </c>
      <c r="S187" s="15" t="s">
        <v>196</v>
      </c>
      <c r="T187">
        <v>36</v>
      </c>
      <c r="U187">
        <v>440055</v>
      </c>
    </row>
    <row r="188" spans="2:21" ht="15.75" customHeight="1" thickBot="1" x14ac:dyDescent="0.2">
      <c r="B188" s="15" t="s">
        <v>197</v>
      </c>
      <c r="C188" s="9"/>
      <c r="D188" s="9"/>
      <c r="E188" s="8" t="s">
        <v>13</v>
      </c>
      <c r="F188" s="8">
        <f t="shared" si="2"/>
        <v>4.6286252680583038E-3</v>
      </c>
      <c r="S188" s="15" t="s">
        <v>197</v>
      </c>
      <c r="T188">
        <v>36</v>
      </c>
      <c r="U188">
        <v>506343</v>
      </c>
    </row>
    <row r="189" spans="2:21" ht="15.75" customHeight="1" thickBot="1" x14ac:dyDescent="0.2">
      <c r="B189" s="15" t="s">
        <v>198</v>
      </c>
      <c r="C189" s="9"/>
      <c r="D189" s="9"/>
      <c r="E189" s="8" t="s">
        <v>13</v>
      </c>
      <c r="F189" s="8">
        <f t="shared" si="2"/>
        <v>4.8946937714412324E-3</v>
      </c>
      <c r="S189" s="15" t="s">
        <v>198</v>
      </c>
      <c r="T189">
        <v>36</v>
      </c>
      <c r="U189">
        <v>535449.25</v>
      </c>
    </row>
    <row r="190" spans="2:21" ht="15.75" customHeight="1" thickBot="1" x14ac:dyDescent="0.2">
      <c r="B190" s="15" t="s">
        <v>199</v>
      </c>
      <c r="C190" s="9"/>
      <c r="D190" s="9"/>
      <c r="E190" s="8" t="s">
        <v>13</v>
      </c>
      <c r="F190" s="8">
        <f t="shared" si="2"/>
        <v>4.1855746465093106E-3</v>
      </c>
      <c r="S190" s="15" t="s">
        <v>199</v>
      </c>
      <c r="T190">
        <v>36</v>
      </c>
      <c r="U190">
        <v>457876</v>
      </c>
    </row>
    <row r="191" spans="2:21" ht="15.75" customHeight="1" thickBot="1" x14ac:dyDescent="0.2">
      <c r="B191" s="15" t="s">
        <v>200</v>
      </c>
      <c r="C191" s="9"/>
      <c r="D191" s="9"/>
      <c r="E191" s="8" t="s">
        <v>13</v>
      </c>
      <c r="F191" s="8">
        <f t="shared" si="2"/>
        <v>3.5908061310149808E-3</v>
      </c>
      <c r="S191" s="15" t="s">
        <v>200</v>
      </c>
      <c r="T191">
        <v>36</v>
      </c>
      <c r="U191">
        <v>392812</v>
      </c>
    </row>
    <row r="192" spans="2:21" ht="15.75" customHeight="1" thickBot="1" x14ac:dyDescent="0.2">
      <c r="B192" s="15" t="s">
        <v>201</v>
      </c>
      <c r="C192" s="9"/>
      <c r="D192" s="9"/>
      <c r="E192" s="8" t="s">
        <v>13</v>
      </c>
      <c r="F192" s="8">
        <f t="shared" si="2"/>
        <v>3.5012443990194734E-3</v>
      </c>
      <c r="S192" s="15" t="s">
        <v>201</v>
      </c>
      <c r="T192">
        <v>36</v>
      </c>
      <c r="U192">
        <v>383014.5</v>
      </c>
    </row>
    <row r="193" spans="2:21" ht="15.75" customHeight="1" thickBot="1" x14ac:dyDescent="0.2">
      <c r="B193" s="15" t="s">
        <v>202</v>
      </c>
      <c r="C193" s="9"/>
      <c r="D193" s="9"/>
      <c r="E193" s="8" t="s">
        <v>13</v>
      </c>
      <c r="F193" s="8">
        <f t="shared" si="2"/>
        <v>4.3902639970998091E-3</v>
      </c>
      <c r="S193" s="15" t="s">
        <v>202</v>
      </c>
      <c r="T193">
        <v>36</v>
      </c>
      <c r="U193">
        <v>480267.75</v>
      </c>
    </row>
    <row r="194" spans="2:21" ht="15.75" customHeight="1" thickBot="1" x14ac:dyDescent="0.2">
      <c r="B194" s="15" t="s">
        <v>203</v>
      </c>
      <c r="C194" s="9"/>
      <c r="D194" s="9"/>
      <c r="E194" s="8" t="s">
        <v>13</v>
      </c>
      <c r="F194" s="8">
        <f t="shared" si="2"/>
        <v>4.3468086173117362E-3</v>
      </c>
      <c r="S194" s="15" t="s">
        <v>203</v>
      </c>
      <c r="T194">
        <v>36</v>
      </c>
      <c r="U194">
        <v>475514</v>
      </c>
    </row>
    <row r="195" spans="2:21" ht="15.75" customHeight="1" thickBot="1" x14ac:dyDescent="0.2">
      <c r="B195" s="15" t="s">
        <v>204</v>
      </c>
      <c r="C195" s="9"/>
      <c r="D195" s="9"/>
      <c r="E195" s="8" t="s">
        <v>13</v>
      </c>
      <c r="F195" s="8">
        <f t="shared" si="2"/>
        <v>3.9918502663223452E-3</v>
      </c>
      <c r="S195" s="15" t="s">
        <v>204</v>
      </c>
      <c r="T195">
        <v>36</v>
      </c>
      <c r="U195">
        <v>436683.75</v>
      </c>
    </row>
    <row r="196" spans="2:21" ht="15.75" customHeight="1" thickBot="1" x14ac:dyDescent="0.2">
      <c r="B196" s="15" t="s">
        <v>205</v>
      </c>
      <c r="C196" s="9"/>
      <c r="D196" s="9"/>
      <c r="E196" s="8" t="s">
        <v>13</v>
      </c>
      <c r="F196" s="8">
        <f t="shared" si="2"/>
        <v>4.6795879274994833E-3</v>
      </c>
      <c r="S196" s="15" t="s">
        <v>205</v>
      </c>
      <c r="T196">
        <v>36</v>
      </c>
      <c r="U196">
        <v>511918</v>
      </c>
    </row>
    <row r="197" spans="2:21" ht="15.75" customHeight="1" thickBot="1" x14ac:dyDescent="0.2">
      <c r="B197" s="15" t="s">
        <v>206</v>
      </c>
      <c r="C197" s="9"/>
      <c r="D197" s="9"/>
      <c r="E197" s="8" t="s">
        <v>13</v>
      </c>
      <c r="F197" s="8">
        <f t="shared" si="2"/>
        <v>4.9130494701242616E-3</v>
      </c>
      <c r="S197" s="15" t="s">
        <v>206</v>
      </c>
      <c r="T197">
        <v>36</v>
      </c>
      <c r="U197">
        <v>537457.25</v>
      </c>
    </row>
    <row r="198" spans="2:21" ht="15.75" customHeight="1" thickBot="1" x14ac:dyDescent="0.2">
      <c r="B198" s="15" t="s">
        <v>207</v>
      </c>
      <c r="C198" s="9"/>
      <c r="D198" s="9"/>
      <c r="E198" s="8" t="s">
        <v>13</v>
      </c>
      <c r="F198" s="8">
        <f t="shared" si="2"/>
        <v>4.1891306060649371E-3</v>
      </c>
      <c r="S198" s="15" t="s">
        <v>207</v>
      </c>
      <c r="T198">
        <v>36</v>
      </c>
      <c r="U198">
        <v>458265</v>
      </c>
    </row>
    <row r="199" spans="2:21" ht="15.75" customHeight="1" thickBot="1" x14ac:dyDescent="0.2">
      <c r="B199" s="15" t="s">
        <v>208</v>
      </c>
      <c r="C199" s="9"/>
      <c r="D199" s="9"/>
      <c r="E199" s="8" t="s">
        <v>13</v>
      </c>
      <c r="F199" s="8">
        <f t="shared" si="2"/>
        <v>3.5698908727546368E-3</v>
      </c>
      <c r="S199" s="15" t="s">
        <v>208</v>
      </c>
      <c r="T199">
        <v>36</v>
      </c>
      <c r="U199">
        <v>390524</v>
      </c>
    </row>
    <row r="200" spans="2:21" ht="15.75" customHeight="1" thickBot="1" x14ac:dyDescent="0.2">
      <c r="B200" s="15" t="s">
        <v>209</v>
      </c>
      <c r="C200" s="9"/>
      <c r="D200" s="9"/>
      <c r="E200" s="8" t="s">
        <v>13</v>
      </c>
      <c r="F200" s="8">
        <f t="shared" si="2"/>
        <v>3.4732674987110017E-3</v>
      </c>
      <c r="S200" s="15" t="s">
        <v>209</v>
      </c>
      <c r="T200">
        <v>36</v>
      </c>
      <c r="U200">
        <v>379954</v>
      </c>
    </row>
    <row r="201" spans="2:21" ht="15.75" customHeight="1" thickBot="1" x14ac:dyDescent="0.2">
      <c r="B201" s="15" t="s">
        <v>210</v>
      </c>
      <c r="C201" s="9"/>
      <c r="D201" s="9"/>
      <c r="E201" s="8" t="s">
        <v>13</v>
      </c>
      <c r="F201" s="8">
        <f t="shared" ref="F201:F230" si="3">U201/$U$232</f>
        <v>4.3694607195709726E-3</v>
      </c>
      <c r="S201" s="15" t="s">
        <v>210</v>
      </c>
      <c r="T201">
        <v>36</v>
      </c>
      <c r="U201">
        <v>477992</v>
      </c>
    </row>
    <row r="202" spans="2:21" ht="15.75" customHeight="1" thickBot="1" x14ac:dyDescent="0.2">
      <c r="B202" s="15" t="s">
        <v>211</v>
      </c>
      <c r="C202" s="9"/>
      <c r="D202" s="9"/>
      <c r="E202" s="8" t="s">
        <v>13</v>
      </c>
      <c r="F202" s="8">
        <f t="shared" si="3"/>
        <v>4.5430879864339141E-3</v>
      </c>
      <c r="S202" s="15" t="s">
        <v>211</v>
      </c>
      <c r="T202">
        <v>36</v>
      </c>
      <c r="U202">
        <v>496985.75</v>
      </c>
    </row>
    <row r="203" spans="2:21" ht="15.75" customHeight="1" thickBot="1" x14ac:dyDescent="0.2">
      <c r="B203" s="15" t="s">
        <v>212</v>
      </c>
      <c r="C203" s="9"/>
      <c r="D203" s="9"/>
      <c r="E203" s="8" t="s">
        <v>13</v>
      </c>
      <c r="F203" s="8">
        <f t="shared" si="3"/>
        <v>4.2005640672839609E-3</v>
      </c>
      <c r="S203" s="15" t="s">
        <v>212</v>
      </c>
      <c r="T203">
        <v>36</v>
      </c>
      <c r="U203">
        <v>459515.75</v>
      </c>
    </row>
    <row r="204" spans="2:21" ht="15.75" customHeight="1" thickBot="1" x14ac:dyDescent="0.2">
      <c r="B204" s="15" t="s">
        <v>213</v>
      </c>
      <c r="C204" s="9"/>
      <c r="D204" s="9"/>
      <c r="E204" s="8" t="s">
        <v>13</v>
      </c>
      <c r="F204" s="8">
        <f t="shared" si="3"/>
        <v>4.7311470557350188E-3</v>
      </c>
      <c r="S204" s="15" t="s">
        <v>213</v>
      </c>
      <c r="T204">
        <v>36</v>
      </c>
      <c r="U204">
        <v>517558.25</v>
      </c>
    </row>
    <row r="205" spans="2:21" ht="15.75" customHeight="1" thickBot="1" x14ac:dyDescent="0.2">
      <c r="B205" s="15" t="s">
        <v>214</v>
      </c>
      <c r="C205" s="9"/>
      <c r="D205" s="9"/>
      <c r="E205" s="8" t="s">
        <v>13</v>
      </c>
      <c r="F205" s="8">
        <f t="shared" si="3"/>
        <v>4.9074115830910151E-3</v>
      </c>
      <c r="S205" s="15" t="s">
        <v>214</v>
      </c>
      <c r="T205">
        <v>36</v>
      </c>
      <c r="U205">
        <v>536840.5</v>
      </c>
    </row>
    <row r="206" spans="2:21" ht="15.75" customHeight="1" thickBot="1" x14ac:dyDescent="0.2">
      <c r="B206" s="15" t="s">
        <v>215</v>
      </c>
      <c r="C206" s="9"/>
      <c r="D206" s="9"/>
      <c r="E206" s="8" t="s">
        <v>13</v>
      </c>
      <c r="F206" s="8">
        <f t="shared" si="3"/>
        <v>4.1785130044611832E-3</v>
      </c>
      <c r="S206" s="15" t="s">
        <v>215</v>
      </c>
      <c r="T206">
        <v>36</v>
      </c>
      <c r="U206">
        <v>457103.5</v>
      </c>
    </row>
    <row r="207" spans="2:21" ht="15.75" customHeight="1" thickBot="1" x14ac:dyDescent="0.2">
      <c r="B207" s="15" t="s">
        <v>216</v>
      </c>
      <c r="C207" s="9"/>
      <c r="D207" s="9"/>
      <c r="E207" s="8" t="s">
        <v>13</v>
      </c>
      <c r="F207" s="8">
        <f t="shared" si="3"/>
        <v>3.5643352572792327E-3</v>
      </c>
      <c r="S207" s="15" t="s">
        <v>216</v>
      </c>
      <c r="T207">
        <v>36</v>
      </c>
      <c r="U207">
        <v>389916.25</v>
      </c>
    </row>
    <row r="208" spans="2:21" ht="15.75" customHeight="1" thickBot="1" x14ac:dyDescent="0.2">
      <c r="B208" s="15" t="s">
        <v>217</v>
      </c>
      <c r="C208" s="9"/>
      <c r="D208" s="9"/>
      <c r="E208" s="8" t="s">
        <v>13</v>
      </c>
      <c r="F208" s="8">
        <f t="shared" si="3"/>
        <v>3.5652653829470605E-3</v>
      </c>
      <c r="S208" s="15" t="s">
        <v>217</v>
      </c>
      <c r="T208">
        <v>37</v>
      </c>
      <c r="U208">
        <v>390018</v>
      </c>
    </row>
    <row r="209" spans="2:21" ht="15.75" customHeight="1" thickBot="1" x14ac:dyDescent="0.2">
      <c r="B209" s="15" t="s">
        <v>218</v>
      </c>
      <c r="C209" s="9"/>
      <c r="D209" s="9"/>
      <c r="E209" s="8" t="s">
        <v>13</v>
      </c>
      <c r="F209" s="8">
        <f t="shared" si="3"/>
        <v>4.7175059743805618E-3</v>
      </c>
      <c r="S209" s="15" t="s">
        <v>218</v>
      </c>
      <c r="T209">
        <v>39</v>
      </c>
      <c r="U209">
        <v>516066</v>
      </c>
    </row>
    <row r="210" spans="2:21" ht="15.75" customHeight="1" thickBot="1" x14ac:dyDescent="0.2">
      <c r="B210" s="15" t="s">
        <v>219</v>
      </c>
      <c r="C210" s="9"/>
      <c r="D210" s="9"/>
      <c r="E210" s="8" t="s">
        <v>13</v>
      </c>
      <c r="F210" s="8">
        <f t="shared" si="3"/>
        <v>5.0023940966199068E-3</v>
      </c>
      <c r="S210" s="15" t="s">
        <v>219</v>
      </c>
      <c r="T210">
        <v>39</v>
      </c>
      <c r="U210">
        <v>547231</v>
      </c>
    </row>
    <row r="211" spans="2:21" ht="15.75" customHeight="1" thickBot="1" x14ac:dyDescent="0.2">
      <c r="B211" s="15" t="s">
        <v>220</v>
      </c>
      <c r="C211" s="9"/>
      <c r="D211" s="9"/>
      <c r="E211" s="8" t="s">
        <v>13</v>
      </c>
      <c r="F211" s="8">
        <f t="shared" si="3"/>
        <v>4.756600961602994E-3</v>
      </c>
      <c r="S211" s="15" t="s">
        <v>220</v>
      </c>
      <c r="T211">
        <v>39</v>
      </c>
      <c r="U211">
        <v>520342.75</v>
      </c>
    </row>
    <row r="212" spans="2:21" ht="15.75" customHeight="1" thickBot="1" x14ac:dyDescent="0.2">
      <c r="B212" s="15" t="s">
        <v>221</v>
      </c>
      <c r="C212" s="9"/>
      <c r="D212" s="9"/>
      <c r="E212" s="8" t="s">
        <v>13</v>
      </c>
      <c r="F212" s="8">
        <f t="shared" si="3"/>
        <v>5.1683701086035179E-3</v>
      </c>
      <c r="S212" s="15" t="s">
        <v>221</v>
      </c>
      <c r="T212">
        <v>39</v>
      </c>
      <c r="U212">
        <v>565387.75</v>
      </c>
    </row>
    <row r="213" spans="2:21" ht="15.75" customHeight="1" thickBot="1" x14ac:dyDescent="0.2">
      <c r="B213" s="15" t="s">
        <v>222</v>
      </c>
      <c r="C213" s="9"/>
      <c r="D213" s="9"/>
      <c r="E213" s="8" t="s">
        <v>13</v>
      </c>
      <c r="F213" s="8">
        <f t="shared" si="3"/>
        <v>5.2217849175326073E-3</v>
      </c>
      <c r="S213" s="15" t="s">
        <v>222</v>
      </c>
      <c r="T213">
        <v>39</v>
      </c>
      <c r="U213">
        <v>571231</v>
      </c>
    </row>
    <row r="214" spans="2:21" ht="15.75" customHeight="1" thickBot="1" x14ac:dyDescent="0.2">
      <c r="B214" s="15" t="s">
        <v>223</v>
      </c>
      <c r="C214" s="9"/>
      <c r="D214" s="9"/>
      <c r="E214" s="8" t="s">
        <v>13</v>
      </c>
      <c r="F214" s="8">
        <f t="shared" si="3"/>
        <v>4.4527401039968027E-3</v>
      </c>
      <c r="S214" s="15" t="s">
        <v>223</v>
      </c>
      <c r="T214">
        <v>39</v>
      </c>
      <c r="U214">
        <v>487102.25</v>
      </c>
    </row>
    <row r="215" spans="2:21" ht="15.75" customHeight="1" thickBot="1" x14ac:dyDescent="0.2">
      <c r="B215" s="15" t="s">
        <v>224</v>
      </c>
      <c r="C215" s="9"/>
      <c r="D215" s="9"/>
      <c r="E215" s="8" t="s">
        <v>13</v>
      </c>
      <c r="F215" s="8">
        <f t="shared" si="3"/>
        <v>3.8391131191881848E-3</v>
      </c>
      <c r="S215" s="15" t="s">
        <v>224</v>
      </c>
      <c r="T215">
        <v>39</v>
      </c>
      <c r="U215">
        <v>419975.25</v>
      </c>
    </row>
    <row r="216" spans="2:21" ht="15.75" customHeight="1" thickBot="1" x14ac:dyDescent="0.2">
      <c r="B216" s="15" t="s">
        <v>225</v>
      </c>
      <c r="C216" s="9"/>
      <c r="D216" s="9"/>
      <c r="E216" s="8" t="s">
        <v>13</v>
      </c>
      <c r="F216" s="8">
        <f t="shared" si="3"/>
        <v>3.6562188754627333E-3</v>
      </c>
      <c r="S216" s="15" t="s">
        <v>225</v>
      </c>
      <c r="T216">
        <v>39</v>
      </c>
      <c r="U216">
        <v>399967.75</v>
      </c>
    </row>
    <row r="217" spans="2:21" ht="15.75" customHeight="1" thickBot="1" x14ac:dyDescent="0.2">
      <c r="B217" s="15" t="s">
        <v>226</v>
      </c>
      <c r="C217" s="9"/>
      <c r="D217" s="9"/>
      <c r="E217" s="8" t="s">
        <v>13</v>
      </c>
      <c r="F217" s="8">
        <f t="shared" si="3"/>
        <v>4.0189244648156036E-3</v>
      </c>
      <c r="S217" s="15" t="s">
        <v>226</v>
      </c>
      <c r="T217">
        <v>39</v>
      </c>
      <c r="U217">
        <v>439645.5</v>
      </c>
    </row>
    <row r="218" spans="2:21" ht="15.75" customHeight="1" thickBot="1" x14ac:dyDescent="0.2">
      <c r="B218" s="15" t="s">
        <v>227</v>
      </c>
      <c r="C218" s="9"/>
      <c r="D218" s="9"/>
      <c r="E218" s="8" t="s">
        <v>13</v>
      </c>
      <c r="F218" s="8">
        <f t="shared" si="3"/>
        <v>4.2122626257449199E-3</v>
      </c>
      <c r="S218" s="15" t="s">
        <v>227</v>
      </c>
      <c r="T218">
        <v>39</v>
      </c>
      <c r="U218">
        <v>460795.5</v>
      </c>
    </row>
    <row r="219" spans="2:21" ht="15.75" customHeight="1" thickBot="1" x14ac:dyDescent="0.2">
      <c r="B219" s="15" t="s">
        <v>228</v>
      </c>
      <c r="C219" s="9"/>
      <c r="D219" s="9"/>
      <c r="E219" s="8" t="s">
        <v>13</v>
      </c>
      <c r="F219" s="8">
        <f t="shared" si="3"/>
        <v>3.9250846118122984E-3</v>
      </c>
      <c r="S219" s="15" t="s">
        <v>228</v>
      </c>
      <c r="T219">
        <v>39</v>
      </c>
      <c r="U219">
        <v>429380</v>
      </c>
    </row>
    <row r="220" spans="2:21" ht="15.75" customHeight="1" thickBot="1" x14ac:dyDescent="0.2">
      <c r="B220" s="15" t="s">
        <v>229</v>
      </c>
      <c r="C220" s="9"/>
      <c r="D220" s="9"/>
      <c r="E220" s="8" t="s">
        <v>13</v>
      </c>
      <c r="F220" s="8">
        <f t="shared" si="3"/>
        <v>4.4389596180582237E-3</v>
      </c>
      <c r="S220" s="15" t="s">
        <v>229</v>
      </c>
      <c r="T220">
        <v>39</v>
      </c>
      <c r="U220">
        <v>485594.75</v>
      </c>
    </row>
    <row r="221" spans="2:21" ht="15.75" customHeight="1" thickBot="1" x14ac:dyDescent="0.2">
      <c r="B221" s="15" t="s">
        <v>230</v>
      </c>
      <c r="C221" s="9"/>
      <c r="D221" s="9"/>
      <c r="E221" s="8" t="s">
        <v>13</v>
      </c>
      <c r="F221" s="8">
        <f t="shared" si="3"/>
        <v>4.8255879481747827E-3</v>
      </c>
      <c r="S221" s="15" t="s">
        <v>230</v>
      </c>
      <c r="T221">
        <v>39</v>
      </c>
      <c r="U221">
        <v>527889.5</v>
      </c>
    </row>
    <row r="222" spans="2:21" ht="15.75" customHeight="1" thickBot="1" x14ac:dyDescent="0.2">
      <c r="B222" s="15" t="s">
        <v>231</v>
      </c>
      <c r="C222" s="9"/>
      <c r="D222" s="9"/>
      <c r="E222" s="8" t="s">
        <v>13</v>
      </c>
      <c r="F222" s="8">
        <f t="shared" si="3"/>
        <v>4.2292562730814496E-3</v>
      </c>
      <c r="S222" s="15" t="s">
        <v>231</v>
      </c>
      <c r="T222">
        <v>39</v>
      </c>
      <c r="U222">
        <v>462654.5</v>
      </c>
    </row>
    <row r="223" spans="2:21" ht="15.75" customHeight="1" thickBot="1" x14ac:dyDescent="0.2">
      <c r="B223" s="15" t="s">
        <v>232</v>
      </c>
      <c r="C223" s="9"/>
      <c r="D223" s="9"/>
      <c r="E223" s="8" t="s">
        <v>13</v>
      </c>
      <c r="F223" s="8">
        <f t="shared" si="3"/>
        <v>3.9760175620798125E-3</v>
      </c>
      <c r="S223" s="15" t="s">
        <v>232</v>
      </c>
      <c r="T223">
        <v>42</v>
      </c>
      <c r="U223">
        <v>434951.75</v>
      </c>
    </row>
    <row r="224" spans="2:21" ht="15.75" customHeight="1" thickBot="1" x14ac:dyDescent="0.2">
      <c r="B224" s="15" t="s">
        <v>233</v>
      </c>
      <c r="C224" s="9"/>
      <c r="D224" s="9"/>
      <c r="E224" s="8" t="s">
        <v>13</v>
      </c>
      <c r="F224" s="8">
        <f t="shared" si="3"/>
        <v>3.7818886800667891E-3</v>
      </c>
      <c r="S224" s="15" t="s">
        <v>233</v>
      </c>
      <c r="T224">
        <v>42</v>
      </c>
      <c r="U224">
        <v>413715.25</v>
      </c>
    </row>
    <row r="225" spans="2:21" ht="15.75" customHeight="1" thickBot="1" x14ac:dyDescent="0.2">
      <c r="B225" s="15" t="s">
        <v>234</v>
      </c>
      <c r="C225" s="9"/>
      <c r="D225" s="9"/>
      <c r="E225" s="8" t="s">
        <v>13</v>
      </c>
      <c r="F225" s="8">
        <f t="shared" si="3"/>
        <v>4.0194935097573456E-3</v>
      </c>
      <c r="S225" s="15" t="s">
        <v>234</v>
      </c>
      <c r="T225">
        <v>42</v>
      </c>
      <c r="U225">
        <v>439707.75</v>
      </c>
    </row>
    <row r="226" spans="2:21" ht="15.75" customHeight="1" thickBot="1" x14ac:dyDescent="0.2">
      <c r="B226" s="15" t="s">
        <v>235</v>
      </c>
      <c r="C226" s="9"/>
      <c r="D226" s="9"/>
      <c r="E226" s="8" t="s">
        <v>13</v>
      </c>
      <c r="F226" s="8">
        <f t="shared" si="3"/>
        <v>4.2479867644168714E-3</v>
      </c>
      <c r="S226" s="15" t="s">
        <v>235</v>
      </c>
      <c r="T226">
        <v>42</v>
      </c>
      <c r="U226">
        <v>464703.5</v>
      </c>
    </row>
    <row r="227" spans="2:21" ht="15.75" customHeight="1" thickBot="1" x14ac:dyDescent="0.2">
      <c r="B227" s="15" t="s">
        <v>236</v>
      </c>
      <c r="C227" s="9"/>
      <c r="D227" s="9"/>
      <c r="E227" s="8" t="s">
        <v>13</v>
      </c>
      <c r="F227" s="8">
        <f t="shared" si="3"/>
        <v>4.2329150720843796E-3</v>
      </c>
      <c r="S227" s="15" t="s">
        <v>236</v>
      </c>
      <c r="T227">
        <v>42</v>
      </c>
      <c r="U227">
        <v>463054.75</v>
      </c>
    </row>
    <row r="228" spans="2:21" ht="15.75" customHeight="1" thickBot="1" x14ac:dyDescent="0.2">
      <c r="B228" s="15" t="s">
        <v>237</v>
      </c>
      <c r="C228" s="9"/>
      <c r="D228" s="9"/>
      <c r="E228" s="8" t="s">
        <v>13</v>
      </c>
      <c r="F228" s="8">
        <f t="shared" si="3"/>
        <v>4.747295134282614E-3</v>
      </c>
      <c r="S228" s="15" t="s">
        <v>237</v>
      </c>
      <c r="T228">
        <v>42</v>
      </c>
      <c r="U228">
        <v>519324.75</v>
      </c>
    </row>
    <row r="229" spans="2:21" ht="15.75" customHeight="1" thickBot="1" x14ac:dyDescent="0.2">
      <c r="B229" s="15" t="s">
        <v>238</v>
      </c>
      <c r="C229" s="9"/>
      <c r="D229" s="9"/>
      <c r="E229" s="8" t="s">
        <v>13</v>
      </c>
      <c r="F229" s="8">
        <f t="shared" si="3"/>
        <v>5.1320517864582617E-3</v>
      </c>
      <c r="S229" s="15" t="s">
        <v>238</v>
      </c>
      <c r="T229">
        <v>42</v>
      </c>
      <c r="U229">
        <v>561414.75</v>
      </c>
    </row>
    <row r="230" spans="2:21" ht="15.75" customHeight="1" x14ac:dyDescent="0.15">
      <c r="B230" s="15" t="s">
        <v>239</v>
      </c>
      <c r="C230" s="9"/>
      <c r="D230" s="9"/>
      <c r="E230" s="8" t="s">
        <v>13</v>
      </c>
      <c r="F230" s="8">
        <f t="shared" si="3"/>
        <v>4.4844603601870972E-3</v>
      </c>
      <c r="S230" s="15" t="s">
        <v>239</v>
      </c>
      <c r="T230">
        <v>42</v>
      </c>
      <c r="U230">
        <v>490572.25</v>
      </c>
    </row>
    <row r="231" spans="2:21" x14ac:dyDescent="0.15">
      <c r="E231" s="4"/>
      <c r="J231" s="3"/>
      <c r="S231" s="15" t="s">
        <v>241</v>
      </c>
    </row>
    <row r="232" spans="2:21" ht="15" x14ac:dyDescent="0.2">
      <c r="B232"/>
      <c r="C232"/>
      <c r="D232"/>
      <c r="E232"/>
      <c r="F232"/>
      <c r="S232" s="17" t="s">
        <v>242</v>
      </c>
      <c r="T232" s="13">
        <v>8760</v>
      </c>
      <c r="U232" s="13">
        <v>109393820.125</v>
      </c>
    </row>
    <row r="233" spans="2:21" ht="16" x14ac:dyDescent="0.2">
      <c r="B233"/>
      <c r="C233"/>
      <c r="D233"/>
      <c r="E233" s="11" t="s">
        <v>16</v>
      </c>
      <c r="F233" s="14">
        <f>SUM(F7:F230)</f>
        <v>1.0000000000000004</v>
      </c>
    </row>
    <row r="234" spans="2:21" x14ac:dyDescent="0.15">
      <c r="B234"/>
      <c r="C234"/>
      <c r="D234"/>
      <c r="E234"/>
      <c r="F234"/>
    </row>
    <row r="235" spans="2:21" x14ac:dyDescent="0.15">
      <c r="B235"/>
      <c r="C235"/>
      <c r="D235"/>
      <c r="E235"/>
      <c r="F235"/>
    </row>
    <row r="236" spans="2:21" x14ac:dyDescent="0.15">
      <c r="B236"/>
      <c r="C236"/>
      <c r="D236"/>
      <c r="E236"/>
      <c r="F236"/>
    </row>
    <row r="237" spans="2:21" x14ac:dyDescent="0.15">
      <c r="B237"/>
      <c r="C237"/>
      <c r="D237"/>
      <c r="E237"/>
      <c r="F237"/>
    </row>
    <row r="238" spans="2:21" x14ac:dyDescent="0.15">
      <c r="B238"/>
      <c r="C238"/>
      <c r="D238"/>
      <c r="E238"/>
      <c r="F238"/>
    </row>
    <row r="239" spans="2:21" x14ac:dyDescent="0.15">
      <c r="B239"/>
      <c r="C239"/>
      <c r="D239"/>
      <c r="E239"/>
      <c r="F239"/>
    </row>
    <row r="240" spans="2:21" x14ac:dyDescent="0.15">
      <c r="B240"/>
      <c r="C240"/>
      <c r="D240"/>
      <c r="E240"/>
      <c r="F240"/>
    </row>
    <row r="241" customFormat="1" x14ac:dyDescent="0.15"/>
    <row r="242" customFormat="1" x14ac:dyDescent="0.15"/>
    <row r="243" customFormat="1" x14ac:dyDescent="0.15"/>
    <row r="244" customFormat="1" x14ac:dyDescent="0.15"/>
    <row r="245" customFormat="1" x14ac:dyDescent="0.15"/>
    <row r="246" customFormat="1" x14ac:dyDescent="0.15"/>
    <row r="247" customFormat="1" x14ac:dyDescent="0.15"/>
    <row r="248" customFormat="1" x14ac:dyDescent="0.15"/>
    <row r="249" customFormat="1" x14ac:dyDescent="0.15"/>
    <row r="250" customFormat="1" x14ac:dyDescent="0.15"/>
    <row r="251" customFormat="1" x14ac:dyDescent="0.15"/>
    <row r="252" customFormat="1" x14ac:dyDescent="0.15"/>
    <row r="253" customFormat="1" x14ac:dyDescent="0.15"/>
    <row r="254" customFormat="1" x14ac:dyDescent="0.15"/>
    <row r="255" customFormat="1" x14ac:dyDescent="0.15"/>
    <row r="256" customFormat="1" x14ac:dyDescent="0.15"/>
    <row r="257" customFormat="1" x14ac:dyDescent="0.15"/>
    <row r="258" customFormat="1" x14ac:dyDescent="0.15"/>
    <row r="259" customFormat="1" x14ac:dyDescent="0.15"/>
    <row r="260" customFormat="1" x14ac:dyDescent="0.15"/>
    <row r="261" customFormat="1" x14ac:dyDescent="0.15"/>
    <row r="262" customFormat="1" x14ac:dyDescent="0.15"/>
    <row r="263" customFormat="1" x14ac:dyDescent="0.15"/>
    <row r="264" customFormat="1" x14ac:dyDescent="0.15"/>
    <row r="265" customFormat="1" x14ac:dyDescent="0.15"/>
    <row r="266" customFormat="1" x14ac:dyDescent="0.15"/>
    <row r="267" customFormat="1" x14ac:dyDescent="0.15"/>
    <row r="268" customFormat="1" x14ac:dyDescent="0.15"/>
    <row r="269" customFormat="1" x14ac:dyDescent="0.15"/>
    <row r="270" customFormat="1" x14ac:dyDescent="0.15"/>
    <row r="271" customFormat="1" x14ac:dyDescent="0.15"/>
    <row r="272" customFormat="1" x14ac:dyDescent="0.15"/>
    <row r="273" customFormat="1" x14ac:dyDescent="0.15"/>
    <row r="274" customFormat="1" x14ac:dyDescent="0.15"/>
    <row r="275" customFormat="1" x14ac:dyDescent="0.15"/>
    <row r="276" customFormat="1" x14ac:dyDescent="0.15"/>
    <row r="277" customFormat="1" x14ac:dyDescent="0.15"/>
    <row r="278" customFormat="1" x14ac:dyDescent="0.15"/>
    <row r="279" customFormat="1" x14ac:dyDescent="0.15"/>
    <row r="280" customFormat="1" x14ac:dyDescent="0.15"/>
    <row r="281" customFormat="1" x14ac:dyDescent="0.15"/>
    <row r="282" customFormat="1" x14ac:dyDescent="0.15"/>
    <row r="283" customFormat="1" x14ac:dyDescent="0.15"/>
    <row r="284" customFormat="1" x14ac:dyDescent="0.15"/>
    <row r="285" customFormat="1" x14ac:dyDescent="0.15"/>
    <row r="286" customFormat="1" x14ac:dyDescent="0.15"/>
    <row r="287" customFormat="1" x14ac:dyDescent="0.15"/>
    <row r="288" customFormat="1" x14ac:dyDescent="0.15"/>
    <row r="289" customFormat="1" x14ac:dyDescent="0.15"/>
    <row r="290" customFormat="1" x14ac:dyDescent="0.15"/>
    <row r="291" customFormat="1" x14ac:dyDescent="0.15"/>
    <row r="292" customFormat="1" x14ac:dyDescent="0.15"/>
    <row r="293" customFormat="1" x14ac:dyDescent="0.15"/>
    <row r="294" customFormat="1" x14ac:dyDescent="0.15"/>
    <row r="295" customFormat="1" x14ac:dyDescent="0.15"/>
    <row r="296" customFormat="1" x14ac:dyDescent="0.15"/>
    <row r="297" customFormat="1" x14ac:dyDescent="0.15"/>
    <row r="298" customFormat="1" x14ac:dyDescent="0.15"/>
    <row r="299" customFormat="1" x14ac:dyDescent="0.15"/>
    <row r="300" customFormat="1" x14ac:dyDescent="0.15"/>
    <row r="301" customFormat="1" x14ac:dyDescent="0.15"/>
    <row r="302" customFormat="1" x14ac:dyDescent="0.15"/>
    <row r="303" customFormat="1" x14ac:dyDescent="0.15"/>
    <row r="304" customFormat="1" x14ac:dyDescent="0.15"/>
    <row r="305" customFormat="1" x14ac:dyDescent="0.15"/>
    <row r="306" customFormat="1" x14ac:dyDescent="0.15"/>
    <row r="307" customFormat="1" x14ac:dyDescent="0.15"/>
    <row r="308" customFormat="1" x14ac:dyDescent="0.15"/>
    <row r="309" customFormat="1" x14ac:dyDescent="0.15"/>
    <row r="310" customFormat="1" x14ac:dyDescent="0.15"/>
    <row r="311" customFormat="1" x14ac:dyDescent="0.15"/>
    <row r="312" customFormat="1" x14ac:dyDescent="0.15"/>
    <row r="313" customFormat="1" x14ac:dyDescent="0.15"/>
    <row r="314" customFormat="1" x14ac:dyDescent="0.15"/>
    <row r="315" customFormat="1" x14ac:dyDescent="0.15"/>
    <row r="316" customFormat="1" x14ac:dyDescent="0.15"/>
    <row r="317" customFormat="1" x14ac:dyDescent="0.15"/>
    <row r="318" customFormat="1" x14ac:dyDescent="0.15"/>
    <row r="319" customFormat="1" x14ac:dyDescent="0.15"/>
    <row r="320" customFormat="1" x14ac:dyDescent="0.15"/>
    <row r="321" customFormat="1" x14ac:dyDescent="0.15"/>
    <row r="322" customFormat="1" x14ac:dyDescent="0.15"/>
    <row r="323" customFormat="1" x14ac:dyDescent="0.15"/>
    <row r="324" customFormat="1" x14ac:dyDescent="0.15"/>
    <row r="325" customFormat="1" x14ac:dyDescent="0.15"/>
    <row r="326" customFormat="1" x14ac:dyDescent="0.15"/>
    <row r="327" customFormat="1" x14ac:dyDescent="0.15"/>
    <row r="328" customFormat="1" x14ac:dyDescent="0.15"/>
    <row r="329" customFormat="1" x14ac:dyDescent="0.15"/>
    <row r="330" customFormat="1" x14ac:dyDescent="0.15"/>
    <row r="331" customFormat="1" x14ac:dyDescent="0.15"/>
    <row r="332" customFormat="1" x14ac:dyDescent="0.15"/>
    <row r="333" customFormat="1" x14ac:dyDescent="0.15"/>
    <row r="334" customFormat="1" x14ac:dyDescent="0.15"/>
    <row r="335" customFormat="1" x14ac:dyDescent="0.15"/>
    <row r="336" customFormat="1" x14ac:dyDescent="0.15"/>
    <row r="337" customFormat="1" x14ac:dyDescent="0.15"/>
    <row r="338" customFormat="1" x14ac:dyDescent="0.15"/>
    <row r="339" customFormat="1" x14ac:dyDescent="0.15"/>
    <row r="340" customFormat="1" x14ac:dyDescent="0.15"/>
    <row r="341" customFormat="1" x14ac:dyDescent="0.15"/>
    <row r="342" customFormat="1" x14ac:dyDescent="0.15"/>
    <row r="343" customFormat="1" x14ac:dyDescent="0.15"/>
    <row r="344" customFormat="1" x14ac:dyDescent="0.15"/>
    <row r="345" customFormat="1" x14ac:dyDescent="0.15"/>
    <row r="346" customFormat="1" x14ac:dyDescent="0.15"/>
    <row r="347" customFormat="1" x14ac:dyDescent="0.15"/>
    <row r="348" customFormat="1" x14ac:dyDescent="0.15"/>
    <row r="349" customFormat="1" x14ac:dyDescent="0.15"/>
    <row r="350" customFormat="1" x14ac:dyDescent="0.15"/>
    <row r="351" customFormat="1" x14ac:dyDescent="0.15"/>
    <row r="352" customFormat="1" x14ac:dyDescent="0.15"/>
    <row r="353" customFormat="1" x14ac:dyDescent="0.15"/>
    <row r="354" customFormat="1" x14ac:dyDescent="0.15"/>
    <row r="355" customFormat="1" x14ac:dyDescent="0.15"/>
    <row r="356" customFormat="1" x14ac:dyDescent="0.15"/>
    <row r="357" customFormat="1" x14ac:dyDescent="0.15"/>
    <row r="358" customFormat="1" x14ac:dyDescent="0.15"/>
    <row r="359" customFormat="1" x14ac:dyDescent="0.15"/>
    <row r="360" customFormat="1" x14ac:dyDescent="0.15"/>
    <row r="361" customFormat="1" x14ac:dyDescent="0.15"/>
    <row r="362" customFormat="1" x14ac:dyDescent="0.15"/>
    <row r="363" customFormat="1" x14ac:dyDescent="0.15"/>
    <row r="364" customFormat="1" x14ac:dyDescent="0.15"/>
    <row r="365" customFormat="1" x14ac:dyDescent="0.15"/>
    <row r="366" customFormat="1" x14ac:dyDescent="0.15"/>
    <row r="367" customFormat="1" x14ac:dyDescent="0.15"/>
    <row r="368" customFormat="1" x14ac:dyDescent="0.15"/>
    <row r="369" customFormat="1" x14ac:dyDescent="0.15"/>
    <row r="370" customFormat="1" x14ac:dyDescent="0.15"/>
    <row r="371" customFormat="1" x14ac:dyDescent="0.15"/>
    <row r="372" customFormat="1" x14ac:dyDescent="0.15"/>
    <row r="373" customFormat="1" x14ac:dyDescent="0.15"/>
    <row r="374" customFormat="1" x14ac:dyDescent="0.15"/>
    <row r="375" customFormat="1" x14ac:dyDescent="0.15"/>
    <row r="376" customFormat="1" x14ac:dyDescent="0.15"/>
    <row r="377" customFormat="1" x14ac:dyDescent="0.15"/>
    <row r="378" customFormat="1" x14ac:dyDescent="0.15"/>
    <row r="379" customFormat="1" x14ac:dyDescent="0.15"/>
    <row r="380" customFormat="1" x14ac:dyDescent="0.15"/>
    <row r="381" customFormat="1" x14ac:dyDescent="0.15"/>
    <row r="382" customFormat="1" x14ac:dyDescent="0.15"/>
    <row r="383" customFormat="1" x14ac:dyDescent="0.15"/>
    <row r="384" customFormat="1" x14ac:dyDescent="0.15"/>
    <row r="385" customFormat="1" x14ac:dyDescent="0.15"/>
    <row r="386" customFormat="1" x14ac:dyDescent="0.15"/>
    <row r="387" customFormat="1" x14ac:dyDescent="0.15"/>
    <row r="388" customFormat="1" x14ac:dyDescent="0.15"/>
    <row r="389" customFormat="1" x14ac:dyDescent="0.15"/>
    <row r="390" customFormat="1" x14ac:dyDescent="0.15"/>
    <row r="391" customFormat="1" x14ac:dyDescent="0.15"/>
    <row r="392" customFormat="1" x14ac:dyDescent="0.15"/>
    <row r="393" customFormat="1" x14ac:dyDescent="0.15"/>
    <row r="394" customFormat="1" x14ac:dyDescent="0.15"/>
    <row r="395" customFormat="1" x14ac:dyDescent="0.15"/>
    <row r="396" customFormat="1" x14ac:dyDescent="0.15"/>
    <row r="397" customFormat="1" x14ac:dyDescent="0.15"/>
    <row r="398" customFormat="1" x14ac:dyDescent="0.15"/>
    <row r="399" customFormat="1" x14ac:dyDescent="0.15"/>
    <row r="400" customFormat="1" x14ac:dyDescent="0.15"/>
    <row r="401" customFormat="1" x14ac:dyDescent="0.15"/>
    <row r="402" customFormat="1" x14ac:dyDescent="0.15"/>
    <row r="403" customFormat="1" x14ac:dyDescent="0.15"/>
    <row r="404" customFormat="1" x14ac:dyDescent="0.15"/>
    <row r="405" customFormat="1" x14ac:dyDescent="0.15"/>
    <row r="406" customFormat="1" x14ac:dyDescent="0.15"/>
    <row r="407" customFormat="1" x14ac:dyDescent="0.15"/>
    <row r="408" customFormat="1" x14ac:dyDescent="0.15"/>
    <row r="409" customFormat="1" x14ac:dyDescent="0.15"/>
    <row r="410" customFormat="1" x14ac:dyDescent="0.15"/>
    <row r="411" customFormat="1" x14ac:dyDescent="0.15"/>
    <row r="412" customFormat="1" x14ac:dyDescent="0.15"/>
    <row r="413" customFormat="1" x14ac:dyDescent="0.15"/>
    <row r="414" customFormat="1" x14ac:dyDescent="0.15"/>
    <row r="415" customFormat="1" x14ac:dyDescent="0.15"/>
    <row r="416" customFormat="1" x14ac:dyDescent="0.15"/>
    <row r="417" customFormat="1" x14ac:dyDescent="0.15"/>
    <row r="418" customFormat="1" x14ac:dyDescent="0.15"/>
    <row r="419" customFormat="1" x14ac:dyDescent="0.15"/>
    <row r="420" customFormat="1" x14ac:dyDescent="0.15"/>
    <row r="421" customFormat="1" x14ac:dyDescent="0.15"/>
    <row r="422" customFormat="1" x14ac:dyDescent="0.15"/>
    <row r="423" customFormat="1" x14ac:dyDescent="0.15"/>
    <row r="424" customFormat="1" x14ac:dyDescent="0.15"/>
    <row r="425" customFormat="1" x14ac:dyDescent="0.15"/>
    <row r="426" customFormat="1" x14ac:dyDescent="0.15"/>
    <row r="427" customFormat="1" x14ac:dyDescent="0.15"/>
    <row r="428" customFormat="1" x14ac:dyDescent="0.15"/>
    <row r="429" customFormat="1" x14ac:dyDescent="0.15"/>
    <row r="430" customFormat="1" x14ac:dyDescent="0.15"/>
    <row r="431" customFormat="1" x14ac:dyDescent="0.15"/>
    <row r="432" customFormat="1" x14ac:dyDescent="0.15"/>
    <row r="433" customFormat="1" x14ac:dyDescent="0.15"/>
    <row r="434" customFormat="1" x14ac:dyDescent="0.15"/>
    <row r="435" customFormat="1" x14ac:dyDescent="0.15"/>
    <row r="436" customFormat="1" x14ac:dyDescent="0.15"/>
    <row r="437" customFormat="1" x14ac:dyDescent="0.15"/>
    <row r="438" customFormat="1" x14ac:dyDescent="0.15"/>
    <row r="439" customFormat="1" x14ac:dyDescent="0.15"/>
    <row r="440" customFormat="1" x14ac:dyDescent="0.15"/>
    <row r="441" customFormat="1" x14ac:dyDescent="0.15"/>
    <row r="442" customFormat="1" x14ac:dyDescent="0.15"/>
    <row r="443" customFormat="1" x14ac:dyDescent="0.15"/>
    <row r="444" customFormat="1" x14ac:dyDescent="0.15"/>
    <row r="445" customFormat="1" x14ac:dyDescent="0.15"/>
    <row r="446" customFormat="1" x14ac:dyDescent="0.15"/>
    <row r="447" customFormat="1" x14ac:dyDescent="0.15"/>
    <row r="448" customFormat="1" x14ac:dyDescent="0.15"/>
    <row r="449" customFormat="1" x14ac:dyDescent="0.15"/>
    <row r="450" customFormat="1" x14ac:dyDescent="0.15"/>
    <row r="451" customFormat="1" x14ac:dyDescent="0.15"/>
    <row r="452" customFormat="1" x14ac:dyDescent="0.15"/>
    <row r="453" customFormat="1" x14ac:dyDescent="0.15"/>
    <row r="454" customFormat="1" x14ac:dyDescent="0.15"/>
    <row r="455" customFormat="1" x14ac:dyDescent="0.15"/>
    <row r="456" customFormat="1" x14ac:dyDescent="0.15"/>
    <row r="457" customFormat="1" x14ac:dyDescent="0.15"/>
    <row r="458" customFormat="1" x14ac:dyDescent="0.15"/>
    <row r="459" customFormat="1" x14ac:dyDescent="0.15"/>
  </sheetData>
  <phoneticPr fontId="11" type="noConversion"/>
  <pageMargins left="0.75" right="0.75" top="1" bottom="1" header="0.5" footer="0.5"/>
  <pageSetup paperSize="9" orientation="portrait" horizontalDpi="4294967295" verticalDpi="4294967295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16287D-7EC0-4D97-A118-ECA26323280A}">
  <ds:schemaRefs>
    <ds:schemaRef ds:uri="http://purl.org/dc/terms/"/>
    <ds:schemaRef ds:uri="95645557-b925-4e14-b9c3-bb0dccab904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13D2A56F-6048-4CC0-BBF0-A521C2E1F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CB0ABF-990D-473C-ABB6-99CA1F4AA4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COM_FR_2023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Raczyński</dc:creator>
  <cp:keywords/>
  <dc:description/>
  <cp:lastModifiedBy>Inzerilli, Michelangelo</cp:lastModifiedBy>
  <cp:revision/>
  <dcterms:created xsi:type="dcterms:W3CDTF">2023-01-18T15:46:59Z</dcterms:created>
  <dcterms:modified xsi:type="dcterms:W3CDTF">2025-04-28T10:05:30Z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876653015613555</vt:r8>
  </property>
</Properties>
</file>