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ARENA\"/>
    </mc:Choice>
  </mc:AlternateContent>
  <xr:revisionPtr revIDLastSave="0" documentId="13_ncr:1_{BD3961F4-1F4B-4B82-9177-2A67CD849DC7}" xr6:coauthVersionLast="47" xr6:coauthVersionMax="47" xr10:uidLastSave="{00000000-0000-0000-0000-000000000000}"/>
  <bookViews>
    <workbookView xWindow="-120" yWindow="-120" windowWidth="20730" windowHeight="11040" tabRatio="458" xr2:uid="{E3F68B54-0B71-418B-8ED7-8EB180D001C5}"/>
  </bookViews>
  <sheets>
    <sheet name="Tíquete_Méd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2" l="1"/>
  <c r="E12" i="2"/>
  <c r="E3" i="2"/>
  <c r="E4" i="2"/>
  <c r="E5" i="2"/>
  <c r="E6" i="2"/>
  <c r="E7" i="2"/>
  <c r="E8" i="2"/>
  <c r="E9" i="2"/>
  <c r="E10" i="2"/>
  <c r="E11" i="2"/>
  <c r="E2" i="2"/>
</calcChain>
</file>

<file path=xl/sharedStrings.xml><?xml version="1.0" encoding="utf-8"?>
<sst xmlns="http://schemas.openxmlformats.org/spreadsheetml/2006/main" count="5" uniqueCount="5">
  <si>
    <t>TIQUETE MÉDIO PREÇO DO INGRESSO</t>
  </si>
  <si>
    <t>Ano</t>
  </si>
  <si>
    <t>MÉDIA DE PÚBLICO</t>
  </si>
  <si>
    <t>RENDA BRUTA</t>
  </si>
  <si>
    <t xml:space="preserve">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</si>
</sst>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E873-255C-4330-BB91-4EAD8AFD8C61}">
  <dimension ref="A1:E20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15.28515625" customWidth="1"/>
    <col min="4" max="4" width="6.28515625" bestFit="1" customWidth="1"/>
    <col min="5" max="5" width="13.5703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 s="4">
        <v>38352</v>
      </c>
      <c r="B2">
        <v>13.31</v>
      </c>
      <c r="C2">
        <v>12765</v>
      </c>
      <c r="D2">
        <v>34</v>
      </c>
      <c r="E2" s="1">
        <f>(B2*C2)*D2</f>
        <v>5776673.0999999996</v>
      </c>
    </row>
    <row r="3" spans="1:5" x14ac:dyDescent="0.25">
      <c r="A3" s="4">
        <v>38717</v>
      </c>
      <c r="B3">
        <v>14.19</v>
      </c>
      <c r="C3">
        <v>14085</v>
      </c>
      <c r="D3">
        <v>35</v>
      </c>
      <c r="E3" s="1">
        <f t="shared" ref="E3:E11" si="0">(B3*C3)*D3</f>
        <v>6995315.25</v>
      </c>
    </row>
    <row r="4" spans="1:5" x14ac:dyDescent="0.25">
      <c r="A4" s="4">
        <v>39082</v>
      </c>
      <c r="B4">
        <v>21.19</v>
      </c>
      <c r="C4">
        <v>12716</v>
      </c>
      <c r="D4">
        <v>30</v>
      </c>
      <c r="E4" s="1">
        <f t="shared" si="0"/>
        <v>8083561.2000000011</v>
      </c>
    </row>
    <row r="5" spans="1:5" x14ac:dyDescent="0.25">
      <c r="A5" s="4">
        <v>39447</v>
      </c>
      <c r="B5" s="2">
        <v>13.18</v>
      </c>
      <c r="C5">
        <v>17166</v>
      </c>
      <c r="D5">
        <v>30</v>
      </c>
      <c r="E5" s="1">
        <f t="shared" si="0"/>
        <v>6787436.4000000004</v>
      </c>
    </row>
    <row r="6" spans="1:5" x14ac:dyDescent="0.25">
      <c r="A6" s="4">
        <v>39813</v>
      </c>
      <c r="B6" s="2">
        <v>27.63</v>
      </c>
      <c r="C6">
        <v>16929</v>
      </c>
      <c r="D6">
        <v>30</v>
      </c>
      <c r="E6" s="1">
        <f t="shared" si="0"/>
        <v>14032448.1</v>
      </c>
    </row>
    <row r="7" spans="1:5" x14ac:dyDescent="0.25">
      <c r="A7" s="4">
        <v>40178</v>
      </c>
      <c r="B7" s="2">
        <v>42.65</v>
      </c>
      <c r="C7">
        <v>18466</v>
      </c>
      <c r="D7">
        <v>31</v>
      </c>
      <c r="E7" s="3">
        <f t="shared" si="0"/>
        <v>24414821.900000002</v>
      </c>
    </row>
    <row r="8" spans="1:5" x14ac:dyDescent="0.25">
      <c r="A8" s="4">
        <v>40543</v>
      </c>
      <c r="B8">
        <v>55.82</v>
      </c>
      <c r="C8">
        <v>11234</v>
      </c>
      <c r="D8">
        <v>37</v>
      </c>
      <c r="E8" s="1">
        <f t="shared" si="0"/>
        <v>23202029.559999999</v>
      </c>
    </row>
    <row r="9" spans="1:5" x14ac:dyDescent="0.25">
      <c r="A9" s="4">
        <v>40908</v>
      </c>
      <c r="B9" s="2">
        <v>27.82</v>
      </c>
      <c r="C9">
        <v>12692</v>
      </c>
      <c r="D9">
        <v>34</v>
      </c>
      <c r="E9" s="1">
        <f t="shared" si="0"/>
        <v>12005108.960000001</v>
      </c>
    </row>
    <row r="10" spans="1:5" x14ac:dyDescent="0.25">
      <c r="A10" s="4">
        <v>41274</v>
      </c>
      <c r="B10" s="2">
        <v>33.950000000000003</v>
      </c>
      <c r="C10">
        <v>11984</v>
      </c>
      <c r="D10">
        <v>37</v>
      </c>
      <c r="E10" s="1">
        <f t="shared" si="0"/>
        <v>15053701.600000001</v>
      </c>
    </row>
    <row r="11" spans="1:5" x14ac:dyDescent="0.25">
      <c r="A11" s="4">
        <v>41639</v>
      </c>
      <c r="B11">
        <v>51.85</v>
      </c>
      <c r="C11">
        <v>14974</v>
      </c>
      <c r="D11">
        <v>34</v>
      </c>
      <c r="E11" s="1">
        <f t="shared" si="0"/>
        <v>26397664.600000001</v>
      </c>
    </row>
    <row r="12" spans="1:5" x14ac:dyDescent="0.25">
      <c r="A12" s="4">
        <v>42004</v>
      </c>
      <c r="B12">
        <v>27.12</v>
      </c>
      <c r="C12">
        <v>18769</v>
      </c>
      <c r="D12">
        <v>32</v>
      </c>
      <c r="E12" s="1">
        <f>((B12*C12)*30)+7892145</f>
        <v>23162603.399999999</v>
      </c>
    </row>
    <row r="13" spans="1:5" x14ac:dyDescent="0.25">
      <c r="A13" s="4">
        <v>42369</v>
      </c>
      <c r="B13">
        <v>70.88</v>
      </c>
      <c r="C13">
        <v>29509</v>
      </c>
      <c r="D13">
        <v>36</v>
      </c>
      <c r="E13" s="1">
        <v>75299244.060000002</v>
      </c>
    </row>
    <row r="14" spans="1:5" x14ac:dyDescent="0.25">
      <c r="A14" s="4">
        <v>42735</v>
      </c>
      <c r="B14">
        <v>65.58</v>
      </c>
      <c r="C14">
        <v>31691</v>
      </c>
      <c r="D14">
        <v>27</v>
      </c>
      <c r="E14" s="1">
        <v>56113908</v>
      </c>
    </row>
    <row r="15" spans="1:5" x14ac:dyDescent="0.25">
      <c r="A15" s="4">
        <v>43100</v>
      </c>
      <c r="B15">
        <v>64.64</v>
      </c>
      <c r="C15">
        <v>31047</v>
      </c>
      <c r="D15">
        <v>29</v>
      </c>
      <c r="E15" s="1">
        <v>58197834</v>
      </c>
    </row>
    <row r="16" spans="1:5" x14ac:dyDescent="0.25">
      <c r="A16" s="4">
        <v>43465</v>
      </c>
      <c r="B16">
        <v>72.849999999999994</v>
      </c>
      <c r="C16">
        <v>32242</v>
      </c>
      <c r="D16">
        <v>31</v>
      </c>
      <c r="E16" s="1">
        <v>72813590</v>
      </c>
    </row>
    <row r="17" spans="1:5" x14ac:dyDescent="0.25">
      <c r="A17" s="4">
        <v>43830</v>
      </c>
      <c r="B17">
        <v>61.47</v>
      </c>
      <c r="C17">
        <v>30321</v>
      </c>
      <c r="D17">
        <v>26</v>
      </c>
      <c r="E17" s="1">
        <v>48457534</v>
      </c>
    </row>
    <row r="18" spans="1:5" x14ac:dyDescent="0.25">
      <c r="A18" s="4">
        <v>44196</v>
      </c>
      <c r="B18">
        <v>60.44</v>
      </c>
      <c r="C18">
        <v>25340</v>
      </c>
      <c r="D18">
        <v>27</v>
      </c>
      <c r="E18" s="1">
        <v>6126016</v>
      </c>
    </row>
    <row r="19" spans="1:5" x14ac:dyDescent="0.25">
      <c r="A19" s="4">
        <v>44561</v>
      </c>
      <c r="B19">
        <v>62.08</v>
      </c>
      <c r="C19">
        <v>17642</v>
      </c>
      <c r="D19">
        <v>6</v>
      </c>
      <c r="E19" s="1">
        <v>6570758</v>
      </c>
    </row>
    <row r="20" spans="1:5" x14ac:dyDescent="0.25">
      <c r="A20" s="4">
        <v>44926</v>
      </c>
      <c r="B20">
        <v>58.61</v>
      </c>
      <c r="C20">
        <v>28589</v>
      </c>
      <c r="D20">
        <v>12</v>
      </c>
      <c r="E20" s="1" t="e">
        <f>#REF!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Tíquete_Médio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2022-04-26T17:23:06Z</dcterms:created>
  <dcterms:modified xsi:type="dcterms:W3CDTF">2022-05-18T13:19:00Z</dcterms:modified>
</cp:coreProperties>
</file>