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POWER BI PRÁTICAS\DASH PALMEIRAS\"/>
    </mc:Choice>
  </mc:AlternateContent>
  <xr:revisionPtr revIDLastSave="0" documentId="13_ncr:1_{9E94A920-C133-494C-9FD1-9668E3799385}" xr6:coauthVersionLast="47" xr6:coauthVersionMax="47" xr10:uidLastSave="{00000000-0000-0000-0000-000000000000}"/>
  <bookViews>
    <workbookView xWindow="-120" yWindow="-120" windowWidth="20730" windowHeight="11040" tabRatio="501" xr2:uid="{D441F94B-9011-4465-BDCA-981F24BBDDF8}"/>
  </bookViews>
  <sheets>
    <sheet name="dim_Técnicos" sheetId="2" r:id="rId1"/>
  </sheets>
  <definedNames>
    <definedName name="DadosExternos_1" localSheetId="0" hidden="1">dim_Técnicos!$A$1:$J$135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2" l="1"/>
  <c r="J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8D569-6A5A-4BED-94FD-6760FFECF9DB}" keepAlive="1" name="Consulta - Técnicos" description="Conexão com a consulta 'Técnicos' na pasta de trabalho." type="5" refreshedVersion="7" background="1" saveData="1">
    <dbPr connection="Provider=Microsoft.Mashup.OleDb.1;Data Source=$Workbook$;Location=Técnicos;Extended Properties=&quot;&quot;" command="SELECT * FROM [Técnicos]"/>
  </connection>
</connections>
</file>

<file path=xl/sharedStrings.xml><?xml version="1.0" encoding="utf-8"?>
<sst xmlns="http://schemas.openxmlformats.org/spreadsheetml/2006/main" count="144" uniqueCount="144">
  <si>
    <t>Jogos</t>
  </si>
  <si>
    <t>Luiz Felipe Scolari</t>
  </si>
  <si>
    <t>Vanderlei Luxemburgo</t>
  </si>
  <si>
    <t>Rubens Minelli</t>
  </si>
  <si>
    <t>Aymoré Moreira</t>
  </si>
  <si>
    <t>Dudu</t>
  </si>
  <si>
    <t>Humberto Cabelli</t>
  </si>
  <si>
    <t>Gilson Kleina</t>
  </si>
  <si>
    <t>Jorge Vieira</t>
  </si>
  <si>
    <t>Armando Del Debbio</t>
  </si>
  <si>
    <t>Abel Ferreira</t>
  </si>
  <si>
    <t>Telê Santana</t>
  </si>
  <si>
    <t>Caetano de Domenico</t>
  </si>
  <si>
    <t>Jair Picerni</t>
  </si>
  <si>
    <t>Cuca</t>
  </si>
  <si>
    <t>Nelsinho Baptista</t>
  </si>
  <si>
    <t>Matturio Fabbi</t>
  </si>
  <si>
    <t>Fedato</t>
  </si>
  <si>
    <t>Caio Júnior</t>
  </si>
  <si>
    <t>Marcelo Oliveira</t>
  </si>
  <si>
    <t>Celso Roth</t>
  </si>
  <si>
    <t>Vitórias</t>
  </si>
  <si>
    <t>Técnico</t>
  </si>
  <si>
    <t>Títulos</t>
  </si>
  <si>
    <t>Empates</t>
  </si>
  <si>
    <t>Derrotas</t>
  </si>
  <si>
    <t>Gols Pró</t>
  </si>
  <si>
    <t>Gols Contra</t>
  </si>
  <si>
    <t>Saldo de Gols</t>
  </si>
  <si>
    <t>Oswaldo Brandão</t>
  </si>
  <si>
    <t>Mario Travaglini</t>
  </si>
  <si>
    <t>Emerson Leão</t>
  </si>
  <si>
    <t>Amilcar Barbuy</t>
  </si>
  <si>
    <t>Ramon Platero</t>
  </si>
  <si>
    <t>Geninho</t>
  </si>
  <si>
    <t>Carbone</t>
  </si>
  <si>
    <t>Otacílio Gonçalves</t>
  </si>
  <si>
    <t>Armando Renganeschi</t>
  </si>
  <si>
    <t>Carlos Alberto Silva</t>
  </si>
  <si>
    <t>Dino Sani</t>
  </si>
  <si>
    <t>Marco Aurélio</t>
  </si>
  <si>
    <t>Sylvio Pirillo</t>
  </si>
  <si>
    <t>Bianco</t>
  </si>
  <si>
    <t>Estevam Soares</t>
  </si>
  <si>
    <t>Ênio Andrade</t>
  </si>
  <si>
    <t>Roger Machado</t>
  </si>
  <si>
    <t>Jim Lopes</t>
  </si>
  <si>
    <t>Valdemar Carabina</t>
  </si>
  <si>
    <t>Abel Picabéa</t>
  </si>
  <si>
    <t>Eugênio Medgyessy</t>
  </si>
  <si>
    <t>Fleitas Solich</t>
  </si>
  <si>
    <t>Muricy Ramalho</t>
  </si>
  <si>
    <t>Giuseppe Roberti e Giuseppe Longobardi</t>
  </si>
  <si>
    <t>Valdir Espinosa</t>
  </si>
  <si>
    <t>Ondino Viera</t>
  </si>
  <si>
    <t>Oswaldo de Oliveira</t>
  </si>
  <si>
    <t>Ludovico Bacchiani</t>
  </si>
  <si>
    <t>Valdir de Morais</t>
  </si>
  <si>
    <t>Angelo Mastrandrea</t>
  </si>
  <si>
    <t>Sylvio Lagreca</t>
  </si>
  <si>
    <t>Carlos Castilho</t>
  </si>
  <si>
    <t>Jair Pereira</t>
  </si>
  <si>
    <t>Eduardo Baptista</t>
  </si>
  <si>
    <t>Alberto Valentim</t>
  </si>
  <si>
    <t>Giuseppe Roberti</t>
  </si>
  <si>
    <t>Vicente Arenari</t>
  </si>
  <si>
    <t>Dorival Júnior</t>
  </si>
  <si>
    <t>Tite</t>
  </si>
  <si>
    <t>Ardélio Guidi</t>
  </si>
  <si>
    <t>Mano Menezes</t>
  </si>
  <si>
    <t>Conrado Ross</t>
  </si>
  <si>
    <t>Levir Culpi</t>
  </si>
  <si>
    <t>Felix Magno</t>
  </si>
  <si>
    <t>Paulinho de Almeida</t>
  </si>
  <si>
    <t>Candinho</t>
  </si>
  <si>
    <t>Paulo Bonamigo</t>
  </si>
  <si>
    <t>Diede Lameiro</t>
  </si>
  <si>
    <t>Alfredo González</t>
  </si>
  <si>
    <t>Chinesinho</t>
  </si>
  <si>
    <t>Julinho Botelho</t>
  </si>
  <si>
    <t>Ricardo Gareca</t>
  </si>
  <si>
    <t>Junqueira</t>
  </si>
  <si>
    <t>Marcelo Vilar</t>
  </si>
  <si>
    <t>Paulo César Carpegiani</t>
  </si>
  <si>
    <t>Renzo Mangiande</t>
  </si>
  <si>
    <t>João Martins</t>
  </si>
  <si>
    <t>Bosetti e Merlo</t>
  </si>
  <si>
    <t>Jorginho Cantinflas</t>
  </si>
  <si>
    <t>Andrey Lopes</t>
  </si>
  <si>
    <t>Niltinho</t>
  </si>
  <si>
    <t>Walmir Cruz</t>
  </si>
  <si>
    <t>Bianco e Cambon</t>
  </si>
  <si>
    <t>J. Loureiro</t>
  </si>
  <si>
    <t>Jorge Parraga</t>
  </si>
  <si>
    <t>Moraci Santana</t>
  </si>
  <si>
    <t>Attilio Grimaldi</t>
  </si>
  <si>
    <t>Adolfo Gambini</t>
  </si>
  <si>
    <t>Adriano Merlo</t>
  </si>
  <si>
    <t>Tata</t>
  </si>
  <si>
    <t>Hélio Maffia e Valdir de Morais</t>
  </si>
  <si>
    <t>Attilio Fresia</t>
  </si>
  <si>
    <t>Fabio Ferré e Tommaso Mauri</t>
  </si>
  <si>
    <t>Viola</t>
  </si>
  <si>
    <t>João Avelino</t>
  </si>
  <si>
    <t>João Paulo Medina</t>
  </si>
  <si>
    <t>Minuca</t>
  </si>
  <si>
    <t>Raul Pratalli</t>
  </si>
  <si>
    <t>Sebastião Lapola</t>
  </si>
  <si>
    <t>Wilson Coimbra</t>
  </si>
  <si>
    <t>Paulo Turra</t>
  </si>
  <si>
    <t>Giuseppe Roberti e Frediano De Lucca</t>
  </si>
  <si>
    <t>Vitor Castanheira</t>
  </si>
  <si>
    <t>Paulo Victor Gomes</t>
  </si>
  <si>
    <t>Cuquinha</t>
  </si>
  <si>
    <t>Tico dos Santos</t>
  </si>
  <si>
    <t>Mario Minervino</t>
  </si>
  <si>
    <t>Valle</t>
  </si>
  <si>
    <t>Antonio Picagli</t>
  </si>
  <si>
    <t>Juvenal</t>
  </si>
  <si>
    <t>Karmino Colombini</t>
  </si>
  <si>
    <t>Narciso dos Santos</t>
  </si>
  <si>
    <t>Paulo César Gusmão</t>
  </si>
  <si>
    <t>Wesley Carvalho</t>
  </si>
  <si>
    <t>Juninho Lola</t>
  </si>
  <si>
    <t>Nei Pandolfo</t>
  </si>
  <si>
    <t>Bianco e Picagli</t>
  </si>
  <si>
    <t>Sidnei Lobo</t>
  </si>
  <si>
    <t>Dante Vagnotti</t>
  </si>
  <si>
    <t>Angelo Mastrandrea e Ramon Platero</t>
  </si>
  <si>
    <t>Waldemar Fiúme</t>
  </si>
  <si>
    <t>Canhotinho</t>
  </si>
  <si>
    <t>Pedro Santilli</t>
  </si>
  <si>
    <t>Roberto Corsio de Queiroz “Financial”</t>
  </si>
  <si>
    <t>% Aprov</t>
  </si>
  <si>
    <t>Cláudio Cardoso</t>
  </si>
  <si>
    <t>Filpo Núñez</t>
  </si>
  <si>
    <t>Ventura Cambón</t>
  </si>
  <si>
    <t>Maurício Cardoso</t>
  </si>
  <si>
    <t>Márcio Araújo</t>
  </si>
  <si>
    <t>Flávio Teixeira</t>
  </si>
  <si>
    <t>Antônio Carlos Zago</t>
  </si>
  <si>
    <t>Mário Vianna</t>
  </si>
  <si>
    <t>Sérgio Clerice</t>
  </si>
  <si>
    <t>Hélio Maffia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</si>
</sst>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22FC627-EBAD-4026-8B74-F1219606A5FB}" autoFormatId="16" applyNumberFormats="0" applyBorderFormats="0" applyFontFormats="0" applyPatternFormats="0" applyAlignmentFormats="0" applyWidthHeightFormats="0">
  <queryTableRefresh nextId="13">
    <queryTableFields count="10">
      <queryTableField id="1" name="Técnico" tableColumnId="1"/>
      <queryTableField id="2" name="Títulos" tableColumnId="2"/>
      <queryTableField id="3" name="Jogos" tableColumnId="3"/>
      <queryTableField id="5" name="Vitórias" tableColumnId="5"/>
      <queryTableField id="6" name="Empates" tableColumnId="6"/>
      <queryTableField id="7" name="Derrotas" tableColumnId="7"/>
      <queryTableField id="4" name="%" tableColumnId="4"/>
      <queryTableField id="8" name="Gols Pró" tableColumnId="8"/>
      <queryTableField id="9" name="Gols Contra" tableColumnId="9"/>
      <queryTableField id="10" name="Saldo de Gol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3B9075-FED1-4EE1-8CBF-DDCE2E809B6B}" name="Técnicos" displayName="Técnicos" ref="A1:J135" tableType="queryTable" totalsRowShown="0">
  <autoFilter ref="A1:J135" xr:uid="{D43B9075-FED1-4EE1-8CBF-DDCE2E809B6B}">
    <filterColumn colId="2">
      <filters>
        <filter val="100"/>
        <filter val="103"/>
        <filter val="105"/>
        <filter val="108"/>
        <filter val="113"/>
        <filter val="117"/>
        <filter val="120"/>
        <filter val="141"/>
        <filter val="154"/>
        <filter val="178"/>
        <filter val="203"/>
        <filter val="253"/>
        <filter val="288"/>
        <filter val="411"/>
        <filter val="484"/>
        <filter val="586"/>
      </filters>
    </filterColumn>
  </autoFilter>
  <sortState xmlns:xlrd2="http://schemas.microsoft.com/office/spreadsheetml/2017/richdata2" ref="A2:J135">
    <sortCondition descending="1" ref="H1:H135"/>
  </sortState>
  <tableColumns count="10">
    <tableColumn id="1" xr3:uid="{3DDC125C-0FE9-406A-B739-DDD0661F4066}" uniqueName="1" name="Técnico" queryTableFieldId="1" dataDxfId="1"/>
    <tableColumn id="2" xr3:uid="{0F934AAC-FAEB-4FE4-8841-31EE9FD79A99}" uniqueName="2" name="Títulos" queryTableFieldId="2"/>
    <tableColumn id="3" xr3:uid="{F5197EB0-7064-4DF9-B9D0-B30730AD0C50}" uniqueName="3" name="Jogos" queryTableFieldId="3"/>
    <tableColumn id="5" xr3:uid="{1DAE30EC-26B2-4EEB-8A9B-E87B54536325}" uniqueName="5" name="Vitórias" queryTableFieldId="5"/>
    <tableColumn id="6" xr3:uid="{3B0F6B20-0E7C-4C9A-B5F5-B4E5F406DDCB}" uniqueName="6" name="Empates" queryTableFieldId="6"/>
    <tableColumn id="7" xr3:uid="{E2B2BAB0-1D9F-42DB-95B0-82B6A4687BE8}" uniqueName="7" name="Derrotas" queryTableFieldId="7"/>
    <tableColumn id="4" xr3:uid="{51857620-9FE2-42DB-89AE-1BEE02F3A1A8}" uniqueName="4" name="% Aprov" queryTableFieldId="4" dataDxfId="0"/>
    <tableColumn id="8" xr3:uid="{BE0EE5B6-BA9B-49BA-85B0-1E43F9DA0EA0}" uniqueName="8" name="Gols Pró" queryTableFieldId="8"/>
    <tableColumn id="9" xr3:uid="{0A12ED77-FA20-4382-8EEC-6848845FA043}" uniqueName="9" name="Gols Contra" queryTableFieldId="9"/>
    <tableColumn id="10" xr3:uid="{AA241658-1110-47F2-8617-62D88FB5716A}" uniqueName="10" name="Saldo de Gols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E7E2-E01C-4C1F-AE84-5C17E573D161}">
  <dimension ref="A1:J135"/>
  <sheetViews>
    <sheetView tabSelected="1" workbookViewId="0">
      <selection activeCell="G2" activeCellId="9" sqref="G19 G14 G12 G11 G10 G9 G8 G5 G4 G2"/>
    </sheetView>
  </sheetViews>
  <sheetFormatPr defaultRowHeight="15" x14ac:dyDescent="0.25"/>
  <cols>
    <col min="1" max="1" width="32" customWidth="1"/>
    <col min="2" max="2" width="9.28515625" bestFit="1" customWidth="1"/>
    <col min="3" max="3" width="8.140625" bestFit="1" customWidth="1"/>
    <col min="4" max="4" width="10.5703125" style="2" bestFit="1" customWidth="1"/>
    <col min="5" max="5" width="10.140625" bestFit="1" customWidth="1"/>
    <col min="7" max="8" width="10.85546875" bestFit="1" customWidth="1"/>
    <col min="9" max="9" width="10.7109375" bestFit="1" customWidth="1"/>
    <col min="10" max="10" width="13.5703125" bestFit="1" customWidth="1"/>
    <col min="11" max="11" width="15.42578125" bestFit="1" customWidth="1"/>
  </cols>
  <sheetData>
    <row r="1" spans="1:10" x14ac:dyDescent="0.25">
      <c r="A1" t="s">
        <v>22</v>
      </c>
      <c r="B1" t="s">
        <v>23</v>
      </c>
      <c r="C1" t="s">
        <v>0</v>
      </c>
      <c r="D1" t="s">
        <v>21</v>
      </c>
      <c r="E1" t="s">
        <v>24</v>
      </c>
      <c r="F1" t="s">
        <v>25</v>
      </c>
      <c r="G1" s="2" t="s">
        <v>133</v>
      </c>
      <c r="H1" t="s">
        <v>26</v>
      </c>
      <c r="I1" t="s">
        <v>27</v>
      </c>
      <c r="J1" t="s">
        <v>28</v>
      </c>
    </row>
    <row r="2" spans="1:10" x14ac:dyDescent="0.25">
      <c r="A2" s="1" t="s">
        <v>29</v>
      </c>
      <c r="B2">
        <v>7</v>
      </c>
      <c r="C2">
        <v>586</v>
      </c>
      <c r="D2">
        <v>342</v>
      </c>
      <c r="E2">
        <v>150</v>
      </c>
      <c r="F2">
        <v>94</v>
      </c>
      <c r="G2" s="2">
        <v>0.66900000000000004</v>
      </c>
      <c r="H2">
        <v>1122</v>
      </c>
      <c r="I2">
        <v>561</v>
      </c>
      <c r="J2">
        <v>561</v>
      </c>
    </row>
    <row r="3" spans="1:10" x14ac:dyDescent="0.25">
      <c r="A3" s="1" t="s">
        <v>1</v>
      </c>
      <c r="B3">
        <v>6</v>
      </c>
      <c r="C3">
        <v>484</v>
      </c>
      <c r="D3">
        <v>237</v>
      </c>
      <c r="E3">
        <v>132</v>
      </c>
      <c r="F3">
        <v>115</v>
      </c>
      <c r="G3" s="2">
        <v>0.58099999999999996</v>
      </c>
      <c r="H3">
        <v>843</v>
      </c>
      <c r="I3">
        <v>544</v>
      </c>
      <c r="J3">
        <v>299</v>
      </c>
    </row>
    <row r="4" spans="1:10" x14ac:dyDescent="0.25">
      <c r="A4" s="1" t="s">
        <v>2</v>
      </c>
      <c r="B4">
        <v>8</v>
      </c>
      <c r="C4">
        <v>411</v>
      </c>
      <c r="D4">
        <v>244</v>
      </c>
      <c r="E4">
        <v>96</v>
      </c>
      <c r="F4">
        <v>71</v>
      </c>
      <c r="G4" s="2">
        <v>0.67200000000000004</v>
      </c>
      <c r="H4">
        <v>810</v>
      </c>
      <c r="I4">
        <v>372</v>
      </c>
      <c r="J4">
        <v>438</v>
      </c>
    </row>
    <row r="5" spans="1:10" x14ac:dyDescent="0.25">
      <c r="A5" s="1" t="s">
        <v>136</v>
      </c>
      <c r="B5">
        <v>4</v>
      </c>
      <c r="C5">
        <v>288</v>
      </c>
      <c r="D5">
        <v>161</v>
      </c>
      <c r="E5">
        <v>54</v>
      </c>
      <c r="F5">
        <v>73</v>
      </c>
      <c r="G5" s="2">
        <v>0.622</v>
      </c>
      <c r="H5">
        <v>652</v>
      </c>
      <c r="I5">
        <v>411</v>
      </c>
      <c r="J5">
        <v>241</v>
      </c>
    </row>
    <row r="6" spans="1:10" x14ac:dyDescent="0.25">
      <c r="A6" s="1" t="s">
        <v>4</v>
      </c>
      <c r="B6">
        <v>1</v>
      </c>
      <c r="C6">
        <v>203</v>
      </c>
      <c r="D6">
        <v>101</v>
      </c>
      <c r="E6">
        <v>44</v>
      </c>
      <c r="F6">
        <v>58</v>
      </c>
      <c r="G6" s="2">
        <v>0.56999999999999995</v>
      </c>
      <c r="H6">
        <v>455</v>
      </c>
      <c r="I6">
        <v>312</v>
      </c>
      <c r="J6">
        <v>143</v>
      </c>
    </row>
    <row r="7" spans="1:10" x14ac:dyDescent="0.25">
      <c r="A7" s="1" t="s">
        <v>3</v>
      </c>
      <c r="B7">
        <v>1</v>
      </c>
      <c r="C7">
        <v>253</v>
      </c>
      <c r="D7">
        <v>117</v>
      </c>
      <c r="E7">
        <v>87</v>
      </c>
      <c r="F7">
        <v>49</v>
      </c>
      <c r="G7" s="2">
        <v>0.57699999999999996</v>
      </c>
      <c r="H7">
        <v>404</v>
      </c>
      <c r="I7">
        <v>244</v>
      </c>
      <c r="J7">
        <v>160</v>
      </c>
    </row>
    <row r="8" spans="1:10" x14ac:dyDescent="0.25">
      <c r="A8" s="1" t="s">
        <v>135</v>
      </c>
      <c r="B8">
        <v>1</v>
      </c>
      <c r="C8">
        <v>154</v>
      </c>
      <c r="D8">
        <v>93</v>
      </c>
      <c r="E8">
        <v>28</v>
      </c>
      <c r="F8">
        <v>33</v>
      </c>
      <c r="G8" s="2">
        <v>0.66500000000000004</v>
      </c>
      <c r="H8">
        <v>307</v>
      </c>
      <c r="I8">
        <v>164</v>
      </c>
      <c r="J8">
        <v>143</v>
      </c>
    </row>
    <row r="9" spans="1:10" x14ac:dyDescent="0.25">
      <c r="A9" s="1" t="s">
        <v>32</v>
      </c>
      <c r="B9">
        <v>1</v>
      </c>
      <c r="C9">
        <v>100</v>
      </c>
      <c r="D9">
        <v>64</v>
      </c>
      <c r="E9">
        <v>17</v>
      </c>
      <c r="F9">
        <v>19</v>
      </c>
      <c r="G9" s="2">
        <v>0.69699999999999995</v>
      </c>
      <c r="H9">
        <v>307</v>
      </c>
      <c r="I9">
        <v>134</v>
      </c>
      <c r="J9">
        <v>173</v>
      </c>
    </row>
    <row r="10" spans="1:10" x14ac:dyDescent="0.25">
      <c r="A10" s="1" t="s">
        <v>134</v>
      </c>
      <c r="B10">
        <v>0</v>
      </c>
      <c r="C10">
        <v>120</v>
      </c>
      <c r="D10">
        <v>72</v>
      </c>
      <c r="E10">
        <v>21</v>
      </c>
      <c r="F10">
        <v>27</v>
      </c>
      <c r="G10" s="2">
        <v>0.65800000000000003</v>
      </c>
      <c r="H10">
        <v>306</v>
      </c>
      <c r="I10">
        <v>188</v>
      </c>
      <c r="J10">
        <v>118</v>
      </c>
    </row>
    <row r="11" spans="1:10" x14ac:dyDescent="0.25">
      <c r="A11" s="1" t="s">
        <v>30</v>
      </c>
      <c r="B11">
        <v>2</v>
      </c>
      <c r="C11">
        <v>178</v>
      </c>
      <c r="D11">
        <v>97</v>
      </c>
      <c r="E11">
        <v>44</v>
      </c>
      <c r="F11">
        <v>37</v>
      </c>
      <c r="G11" s="2">
        <v>0.627</v>
      </c>
      <c r="H11">
        <v>303</v>
      </c>
      <c r="I11">
        <v>184</v>
      </c>
      <c r="J11">
        <v>119</v>
      </c>
    </row>
    <row r="12" spans="1:10" x14ac:dyDescent="0.25">
      <c r="A12" s="1" t="s">
        <v>9</v>
      </c>
      <c r="B12">
        <v>1</v>
      </c>
      <c r="C12">
        <v>108</v>
      </c>
      <c r="D12">
        <v>65</v>
      </c>
      <c r="E12">
        <v>20</v>
      </c>
      <c r="F12">
        <v>23</v>
      </c>
      <c r="G12" s="2">
        <v>0.66400000000000003</v>
      </c>
      <c r="H12">
        <v>278</v>
      </c>
      <c r="I12">
        <v>142</v>
      </c>
      <c r="J12">
        <v>136</v>
      </c>
    </row>
    <row r="13" spans="1:10" hidden="1" x14ac:dyDescent="0.25">
      <c r="A13" s="1" t="s">
        <v>6</v>
      </c>
      <c r="B13">
        <v>4</v>
      </c>
      <c r="C13">
        <v>79</v>
      </c>
      <c r="D13">
        <v>54</v>
      </c>
      <c r="E13">
        <v>13</v>
      </c>
      <c r="F13">
        <v>12</v>
      </c>
      <c r="G13" s="2">
        <v>0.73799999999999999</v>
      </c>
      <c r="H13">
        <v>253</v>
      </c>
      <c r="I13">
        <v>97</v>
      </c>
      <c r="J13">
        <v>156</v>
      </c>
    </row>
    <row r="14" spans="1:10" x14ac:dyDescent="0.25">
      <c r="A14" s="1" t="s">
        <v>5</v>
      </c>
      <c r="B14">
        <v>1</v>
      </c>
      <c r="C14">
        <v>141</v>
      </c>
      <c r="D14">
        <v>74</v>
      </c>
      <c r="E14">
        <v>45</v>
      </c>
      <c r="F14">
        <v>22</v>
      </c>
      <c r="G14" s="2">
        <v>0.63100000000000001</v>
      </c>
      <c r="H14">
        <v>217</v>
      </c>
      <c r="I14">
        <v>124</v>
      </c>
      <c r="J14">
        <v>93</v>
      </c>
    </row>
    <row r="15" spans="1:10" hidden="1" x14ac:dyDescent="0.25">
      <c r="A15" s="1" t="s">
        <v>12</v>
      </c>
      <c r="B15">
        <v>1</v>
      </c>
      <c r="C15">
        <v>77</v>
      </c>
      <c r="D15">
        <v>51</v>
      </c>
      <c r="E15">
        <v>18</v>
      </c>
      <c r="F15">
        <v>8</v>
      </c>
      <c r="G15" s="2">
        <v>0.74</v>
      </c>
      <c r="H15">
        <v>204</v>
      </c>
      <c r="I15">
        <v>82</v>
      </c>
      <c r="J15">
        <v>122</v>
      </c>
    </row>
    <row r="16" spans="1:10" hidden="1" x14ac:dyDescent="0.25">
      <c r="A16" s="1" t="s">
        <v>13</v>
      </c>
      <c r="B16">
        <v>0</v>
      </c>
      <c r="C16">
        <v>88</v>
      </c>
      <c r="D16">
        <v>47</v>
      </c>
      <c r="E16">
        <v>24</v>
      </c>
      <c r="F16">
        <v>17</v>
      </c>
      <c r="G16" s="2">
        <v>0.625</v>
      </c>
      <c r="H16">
        <v>200</v>
      </c>
      <c r="I16">
        <v>120</v>
      </c>
      <c r="J16">
        <v>80</v>
      </c>
    </row>
    <row r="17" spans="1:10" x14ac:dyDescent="0.25">
      <c r="A17" s="1" t="s">
        <v>31</v>
      </c>
      <c r="B17">
        <v>0</v>
      </c>
      <c r="C17">
        <v>113</v>
      </c>
      <c r="D17">
        <v>56</v>
      </c>
      <c r="E17">
        <v>35</v>
      </c>
      <c r="F17">
        <v>22</v>
      </c>
      <c r="G17" s="2">
        <v>0.59899999999999998</v>
      </c>
      <c r="H17">
        <v>183</v>
      </c>
      <c r="I17">
        <v>122</v>
      </c>
      <c r="J17">
        <v>61</v>
      </c>
    </row>
    <row r="18" spans="1:10" hidden="1" x14ac:dyDescent="0.25">
      <c r="A18" s="1" t="s">
        <v>33</v>
      </c>
      <c r="B18">
        <v>2</v>
      </c>
      <c r="C18">
        <v>68</v>
      </c>
      <c r="D18">
        <v>45</v>
      </c>
      <c r="E18">
        <v>13</v>
      </c>
      <c r="F18">
        <v>10</v>
      </c>
      <c r="G18" s="2">
        <v>0.72499999999999998</v>
      </c>
      <c r="H18">
        <v>183</v>
      </c>
      <c r="I18">
        <v>65</v>
      </c>
      <c r="J18">
        <v>118</v>
      </c>
    </row>
    <row r="19" spans="1:10" x14ac:dyDescent="0.25">
      <c r="A19" s="1" t="s">
        <v>10</v>
      </c>
      <c r="B19">
        <v>5</v>
      </c>
      <c r="C19">
        <v>117</v>
      </c>
      <c r="D19">
        <v>65</v>
      </c>
      <c r="E19">
        <v>23</v>
      </c>
      <c r="F19">
        <v>29</v>
      </c>
      <c r="G19" s="2">
        <f>((D19*3)+E19)/(C19*3)</f>
        <v>0.62108262108262113</v>
      </c>
      <c r="H19">
        <v>182</v>
      </c>
      <c r="I19">
        <v>97</v>
      </c>
      <c r="J19">
        <f>H19-I19</f>
        <v>85</v>
      </c>
    </row>
    <row r="20" spans="1:10" hidden="1" x14ac:dyDescent="0.25">
      <c r="A20" s="1" t="s">
        <v>16</v>
      </c>
      <c r="B20">
        <v>1</v>
      </c>
      <c r="C20">
        <v>61</v>
      </c>
      <c r="D20">
        <v>42</v>
      </c>
      <c r="E20">
        <v>11</v>
      </c>
      <c r="F20">
        <v>8</v>
      </c>
      <c r="G20" s="2">
        <v>0.749</v>
      </c>
      <c r="H20">
        <v>168</v>
      </c>
      <c r="I20">
        <v>61</v>
      </c>
      <c r="J20">
        <v>107</v>
      </c>
    </row>
    <row r="21" spans="1:10" x14ac:dyDescent="0.25">
      <c r="A21" s="1" t="s">
        <v>7</v>
      </c>
      <c r="B21">
        <v>0</v>
      </c>
      <c r="C21">
        <v>105</v>
      </c>
      <c r="D21">
        <v>56</v>
      </c>
      <c r="E21">
        <v>20</v>
      </c>
      <c r="F21">
        <v>29</v>
      </c>
      <c r="G21" s="2">
        <v>0.59699999999999998</v>
      </c>
      <c r="H21">
        <v>166</v>
      </c>
      <c r="I21">
        <v>108</v>
      </c>
      <c r="J21">
        <v>58</v>
      </c>
    </row>
    <row r="22" spans="1:10" hidden="1" x14ac:dyDescent="0.25">
      <c r="A22" s="1" t="s">
        <v>137</v>
      </c>
      <c r="B22">
        <v>0</v>
      </c>
      <c r="C22">
        <v>69</v>
      </c>
      <c r="D22">
        <v>42</v>
      </c>
      <c r="E22">
        <v>10</v>
      </c>
      <c r="F22">
        <v>17</v>
      </c>
      <c r="G22" s="2">
        <v>0.65700000000000003</v>
      </c>
      <c r="H22">
        <v>164</v>
      </c>
      <c r="I22">
        <v>93</v>
      </c>
      <c r="J22">
        <v>71</v>
      </c>
    </row>
    <row r="23" spans="1:10" hidden="1" x14ac:dyDescent="0.25">
      <c r="A23" s="1" t="s">
        <v>11</v>
      </c>
      <c r="B23">
        <v>0</v>
      </c>
      <c r="C23">
        <v>99</v>
      </c>
      <c r="D23">
        <v>51</v>
      </c>
      <c r="E23">
        <v>27</v>
      </c>
      <c r="F23">
        <v>21</v>
      </c>
      <c r="G23" s="2">
        <v>0.60599999999999998</v>
      </c>
      <c r="H23">
        <v>161</v>
      </c>
      <c r="I23">
        <v>80</v>
      </c>
      <c r="J23">
        <v>81</v>
      </c>
    </row>
    <row r="24" spans="1:10" hidden="1" x14ac:dyDescent="0.25">
      <c r="A24" s="1" t="s">
        <v>14</v>
      </c>
      <c r="B24">
        <v>1</v>
      </c>
      <c r="C24">
        <v>85</v>
      </c>
      <c r="D24">
        <v>45</v>
      </c>
      <c r="E24">
        <v>18</v>
      </c>
      <c r="F24">
        <v>22</v>
      </c>
      <c r="G24" s="2">
        <v>0.6</v>
      </c>
      <c r="H24">
        <v>132</v>
      </c>
      <c r="I24">
        <v>85</v>
      </c>
      <c r="J24">
        <v>47</v>
      </c>
    </row>
    <row r="25" spans="1:10" hidden="1" x14ac:dyDescent="0.25">
      <c r="A25" s="1" t="s">
        <v>42</v>
      </c>
      <c r="B25">
        <v>0</v>
      </c>
      <c r="C25">
        <v>48</v>
      </c>
      <c r="D25">
        <v>31</v>
      </c>
      <c r="E25">
        <v>8</v>
      </c>
      <c r="F25">
        <v>9</v>
      </c>
      <c r="G25" s="2">
        <v>0.70099999999999996</v>
      </c>
      <c r="H25">
        <v>130</v>
      </c>
      <c r="I25">
        <v>62</v>
      </c>
      <c r="J25">
        <v>68</v>
      </c>
    </row>
    <row r="26" spans="1:10" x14ac:dyDescent="0.25">
      <c r="A26" s="1" t="s">
        <v>8</v>
      </c>
      <c r="B26">
        <v>0</v>
      </c>
      <c r="C26">
        <v>103</v>
      </c>
      <c r="D26">
        <v>41</v>
      </c>
      <c r="E26">
        <v>40</v>
      </c>
      <c r="F26">
        <v>22</v>
      </c>
      <c r="G26" s="2">
        <v>0.52800000000000002</v>
      </c>
      <c r="H26">
        <v>124</v>
      </c>
      <c r="I26">
        <v>93</v>
      </c>
      <c r="J26">
        <v>31</v>
      </c>
    </row>
    <row r="27" spans="1:10" hidden="1" x14ac:dyDescent="0.25">
      <c r="A27" s="1" t="s">
        <v>37</v>
      </c>
      <c r="B27">
        <v>0</v>
      </c>
      <c r="C27">
        <v>57</v>
      </c>
      <c r="D27">
        <v>32</v>
      </c>
      <c r="E27">
        <v>13</v>
      </c>
      <c r="F27">
        <v>12</v>
      </c>
      <c r="G27" s="2">
        <v>0.63700000000000001</v>
      </c>
      <c r="H27">
        <v>123</v>
      </c>
      <c r="I27">
        <v>66</v>
      </c>
      <c r="J27">
        <v>57</v>
      </c>
    </row>
    <row r="28" spans="1:10" hidden="1" x14ac:dyDescent="0.25">
      <c r="A28" s="1" t="s">
        <v>34</v>
      </c>
      <c r="B28">
        <v>0</v>
      </c>
      <c r="C28">
        <v>61</v>
      </c>
      <c r="D28">
        <v>37</v>
      </c>
      <c r="E28">
        <v>14</v>
      </c>
      <c r="F28">
        <v>10</v>
      </c>
      <c r="G28" s="2">
        <v>0.68300000000000005</v>
      </c>
      <c r="H28">
        <v>116</v>
      </c>
      <c r="I28">
        <v>68</v>
      </c>
      <c r="J28">
        <v>48</v>
      </c>
    </row>
    <row r="29" spans="1:10" hidden="1" x14ac:dyDescent="0.25">
      <c r="A29" s="1" t="s">
        <v>138</v>
      </c>
      <c r="B29">
        <v>0</v>
      </c>
      <c r="C29">
        <v>50</v>
      </c>
      <c r="D29">
        <v>25</v>
      </c>
      <c r="E29">
        <v>12</v>
      </c>
      <c r="F29">
        <v>13</v>
      </c>
      <c r="G29" s="2">
        <v>0.57999999999999996</v>
      </c>
      <c r="H29">
        <v>110</v>
      </c>
      <c r="I29">
        <v>68</v>
      </c>
      <c r="J29">
        <v>42</v>
      </c>
    </row>
    <row r="30" spans="1:10" hidden="1" x14ac:dyDescent="0.25">
      <c r="A30" s="1" t="s">
        <v>52</v>
      </c>
      <c r="B30">
        <v>0</v>
      </c>
      <c r="C30">
        <v>34</v>
      </c>
      <c r="D30">
        <v>26</v>
      </c>
      <c r="E30">
        <v>2</v>
      </c>
      <c r="F30">
        <v>6</v>
      </c>
      <c r="G30" s="2">
        <v>0.78400000000000003</v>
      </c>
      <c r="H30">
        <v>109</v>
      </c>
      <c r="I30">
        <v>32</v>
      </c>
      <c r="J30">
        <v>77</v>
      </c>
    </row>
    <row r="31" spans="1:10" hidden="1" x14ac:dyDescent="0.25">
      <c r="A31" s="1" t="s">
        <v>49</v>
      </c>
      <c r="B31">
        <v>0</v>
      </c>
      <c r="C31">
        <v>39</v>
      </c>
      <c r="D31">
        <v>23</v>
      </c>
      <c r="E31">
        <v>11</v>
      </c>
      <c r="F31">
        <v>5</v>
      </c>
      <c r="G31" s="2">
        <v>0.68400000000000005</v>
      </c>
      <c r="H31">
        <v>106</v>
      </c>
      <c r="I31">
        <v>51</v>
      </c>
      <c r="J31">
        <v>55</v>
      </c>
    </row>
    <row r="32" spans="1:10" hidden="1" x14ac:dyDescent="0.25">
      <c r="A32" s="1" t="s">
        <v>15</v>
      </c>
      <c r="B32">
        <v>0</v>
      </c>
      <c r="C32">
        <v>82</v>
      </c>
      <c r="D32">
        <v>43</v>
      </c>
      <c r="E32">
        <v>18</v>
      </c>
      <c r="F32">
        <v>21</v>
      </c>
      <c r="G32" s="2">
        <v>0.59799999999999998</v>
      </c>
      <c r="H32">
        <v>100</v>
      </c>
      <c r="I32">
        <v>55</v>
      </c>
      <c r="J32">
        <v>45</v>
      </c>
    </row>
    <row r="33" spans="1:10" hidden="1" x14ac:dyDescent="0.25">
      <c r="A33" s="1" t="s">
        <v>41</v>
      </c>
      <c r="B33">
        <v>1</v>
      </c>
      <c r="C33">
        <v>49</v>
      </c>
      <c r="D33">
        <v>28</v>
      </c>
      <c r="E33">
        <v>9</v>
      </c>
      <c r="F33">
        <v>12</v>
      </c>
      <c r="G33" s="2">
        <v>0.63300000000000001</v>
      </c>
      <c r="H33">
        <v>100</v>
      </c>
      <c r="I33">
        <v>49</v>
      </c>
      <c r="J33">
        <v>51</v>
      </c>
    </row>
    <row r="34" spans="1:10" hidden="1" x14ac:dyDescent="0.25">
      <c r="A34" s="1" t="s">
        <v>36</v>
      </c>
      <c r="B34">
        <v>0</v>
      </c>
      <c r="C34">
        <v>58</v>
      </c>
      <c r="D34">
        <v>33</v>
      </c>
      <c r="E34">
        <v>13</v>
      </c>
      <c r="F34">
        <v>12</v>
      </c>
      <c r="G34" s="2">
        <v>0.64400000000000002</v>
      </c>
      <c r="H34">
        <v>96</v>
      </c>
      <c r="I34">
        <v>53</v>
      </c>
      <c r="J34">
        <v>43</v>
      </c>
    </row>
    <row r="35" spans="1:10" hidden="1" x14ac:dyDescent="0.25">
      <c r="A35" s="1" t="s">
        <v>18</v>
      </c>
      <c r="B35">
        <v>0</v>
      </c>
      <c r="C35">
        <v>60</v>
      </c>
      <c r="D35">
        <v>28</v>
      </c>
      <c r="E35">
        <v>15</v>
      </c>
      <c r="F35">
        <v>17</v>
      </c>
      <c r="G35" s="2">
        <v>0.55000000000000004</v>
      </c>
      <c r="H35">
        <v>94</v>
      </c>
      <c r="I35">
        <v>74</v>
      </c>
      <c r="J35">
        <v>20</v>
      </c>
    </row>
    <row r="36" spans="1:10" hidden="1" x14ac:dyDescent="0.25">
      <c r="A36" s="1" t="s">
        <v>58</v>
      </c>
      <c r="B36">
        <v>0</v>
      </c>
      <c r="C36">
        <v>27</v>
      </c>
      <c r="D36">
        <v>19</v>
      </c>
      <c r="E36">
        <v>4</v>
      </c>
      <c r="F36">
        <v>4</v>
      </c>
      <c r="G36" s="2">
        <v>0.753</v>
      </c>
      <c r="H36">
        <v>92</v>
      </c>
      <c r="I36">
        <v>37</v>
      </c>
      <c r="J36">
        <v>55</v>
      </c>
    </row>
    <row r="37" spans="1:10" hidden="1" x14ac:dyDescent="0.25">
      <c r="A37" s="1" t="s">
        <v>46</v>
      </c>
      <c r="B37">
        <v>0</v>
      </c>
      <c r="C37">
        <v>41</v>
      </c>
      <c r="D37">
        <v>21</v>
      </c>
      <c r="E37">
        <v>15</v>
      </c>
      <c r="F37">
        <v>5</v>
      </c>
      <c r="G37" s="2">
        <v>0.63400000000000001</v>
      </c>
      <c r="H37">
        <v>90</v>
      </c>
      <c r="I37">
        <v>49</v>
      </c>
      <c r="J37">
        <v>41</v>
      </c>
    </row>
    <row r="38" spans="1:10" hidden="1" x14ac:dyDescent="0.25">
      <c r="A38" s="1" t="s">
        <v>20</v>
      </c>
      <c r="B38">
        <v>0</v>
      </c>
      <c r="C38">
        <v>48</v>
      </c>
      <c r="D38">
        <v>25</v>
      </c>
      <c r="E38">
        <v>10</v>
      </c>
      <c r="F38">
        <v>13</v>
      </c>
      <c r="G38" s="2">
        <v>0.59</v>
      </c>
      <c r="H38">
        <v>88</v>
      </c>
      <c r="I38">
        <v>63</v>
      </c>
      <c r="J38">
        <v>25</v>
      </c>
    </row>
    <row r="39" spans="1:10" hidden="1" x14ac:dyDescent="0.25">
      <c r="A39" s="1" t="s">
        <v>19</v>
      </c>
      <c r="B39">
        <v>1</v>
      </c>
      <c r="C39">
        <v>52</v>
      </c>
      <c r="D39">
        <v>24</v>
      </c>
      <c r="E39">
        <v>11</v>
      </c>
      <c r="F39">
        <v>17</v>
      </c>
      <c r="G39" s="2">
        <v>0.53200000000000003</v>
      </c>
      <c r="H39">
        <v>87</v>
      </c>
      <c r="I39">
        <v>65</v>
      </c>
      <c r="J39">
        <v>22</v>
      </c>
    </row>
    <row r="40" spans="1:10" hidden="1" x14ac:dyDescent="0.25">
      <c r="A40" s="1" t="s">
        <v>17</v>
      </c>
      <c r="B40">
        <v>0</v>
      </c>
      <c r="C40">
        <v>65</v>
      </c>
      <c r="D40">
        <v>26</v>
      </c>
      <c r="E40">
        <v>22</v>
      </c>
      <c r="F40">
        <v>17</v>
      </c>
      <c r="G40" s="2">
        <v>0.51300000000000001</v>
      </c>
      <c r="H40">
        <v>84</v>
      </c>
      <c r="I40">
        <v>63</v>
      </c>
      <c r="J40">
        <v>21</v>
      </c>
    </row>
    <row r="41" spans="1:10" hidden="1" x14ac:dyDescent="0.25">
      <c r="A41" s="1" t="s">
        <v>35</v>
      </c>
      <c r="B41">
        <v>0</v>
      </c>
      <c r="C41">
        <v>58</v>
      </c>
      <c r="D41">
        <v>22</v>
      </c>
      <c r="E41">
        <v>22</v>
      </c>
      <c r="F41">
        <v>14</v>
      </c>
      <c r="G41" s="2">
        <v>0.50600000000000001</v>
      </c>
      <c r="H41">
        <v>82</v>
      </c>
      <c r="I41">
        <v>49</v>
      </c>
      <c r="J41">
        <v>33</v>
      </c>
    </row>
    <row r="42" spans="1:10" hidden="1" x14ac:dyDescent="0.25">
      <c r="A42" s="1" t="s">
        <v>54</v>
      </c>
      <c r="B42">
        <v>0</v>
      </c>
      <c r="C42">
        <v>32</v>
      </c>
      <c r="D42">
        <v>15</v>
      </c>
      <c r="E42">
        <v>6</v>
      </c>
      <c r="F42">
        <v>11</v>
      </c>
      <c r="G42" s="2">
        <v>0.53100000000000003</v>
      </c>
      <c r="H42">
        <v>81</v>
      </c>
      <c r="I42">
        <v>61</v>
      </c>
      <c r="J42">
        <v>20</v>
      </c>
    </row>
    <row r="43" spans="1:10" hidden="1" x14ac:dyDescent="0.25">
      <c r="A43" s="1" t="s">
        <v>38</v>
      </c>
      <c r="B43">
        <v>0</v>
      </c>
      <c r="C43">
        <v>51</v>
      </c>
      <c r="D43">
        <v>23</v>
      </c>
      <c r="E43">
        <v>16</v>
      </c>
      <c r="F43">
        <v>12</v>
      </c>
      <c r="G43" s="2">
        <v>0.55600000000000005</v>
      </c>
      <c r="H43">
        <v>79</v>
      </c>
      <c r="I43">
        <v>50</v>
      </c>
      <c r="J43">
        <v>29</v>
      </c>
    </row>
    <row r="44" spans="1:10" hidden="1" x14ac:dyDescent="0.25">
      <c r="A44" s="1" t="s">
        <v>45</v>
      </c>
      <c r="B44">
        <v>0</v>
      </c>
      <c r="C44">
        <v>44</v>
      </c>
      <c r="D44">
        <v>27</v>
      </c>
      <c r="E44">
        <v>9</v>
      </c>
      <c r="F44">
        <v>8</v>
      </c>
      <c r="G44" s="2">
        <v>0.68200000000000005</v>
      </c>
      <c r="H44">
        <v>79</v>
      </c>
      <c r="I44">
        <v>31</v>
      </c>
      <c r="J44">
        <v>48</v>
      </c>
    </row>
    <row r="45" spans="1:10" hidden="1" x14ac:dyDescent="0.25">
      <c r="A45" s="1" t="s">
        <v>40</v>
      </c>
      <c r="B45">
        <v>0</v>
      </c>
      <c r="C45">
        <v>51</v>
      </c>
      <c r="D45">
        <v>21</v>
      </c>
      <c r="E45">
        <v>14</v>
      </c>
      <c r="F45">
        <v>16</v>
      </c>
      <c r="G45" s="2">
        <v>0.503</v>
      </c>
      <c r="H45">
        <v>76</v>
      </c>
      <c r="I45">
        <v>75</v>
      </c>
      <c r="J45">
        <v>1</v>
      </c>
    </row>
    <row r="46" spans="1:10" hidden="1" x14ac:dyDescent="0.25">
      <c r="A46" s="1" t="s">
        <v>43</v>
      </c>
      <c r="B46">
        <v>0</v>
      </c>
      <c r="C46">
        <v>48</v>
      </c>
      <c r="D46">
        <v>24</v>
      </c>
      <c r="E46">
        <v>13</v>
      </c>
      <c r="F46">
        <v>11</v>
      </c>
      <c r="G46" s="2">
        <v>0.59</v>
      </c>
      <c r="H46">
        <v>75</v>
      </c>
      <c r="I46">
        <v>53</v>
      </c>
      <c r="J46">
        <v>22</v>
      </c>
    </row>
    <row r="47" spans="1:10" hidden="1" x14ac:dyDescent="0.25">
      <c r="A47" s="1" t="s">
        <v>50</v>
      </c>
      <c r="B47">
        <v>0</v>
      </c>
      <c r="C47">
        <v>35</v>
      </c>
      <c r="D47">
        <v>20</v>
      </c>
      <c r="E47">
        <v>8</v>
      </c>
      <c r="F47">
        <v>7</v>
      </c>
      <c r="G47" s="2">
        <v>0.64800000000000002</v>
      </c>
      <c r="H47">
        <v>71</v>
      </c>
      <c r="I47">
        <v>43</v>
      </c>
      <c r="J47">
        <v>28</v>
      </c>
    </row>
    <row r="48" spans="1:10" hidden="1" x14ac:dyDescent="0.25">
      <c r="A48" s="1" t="s">
        <v>56</v>
      </c>
      <c r="B48">
        <v>0</v>
      </c>
      <c r="C48">
        <v>30</v>
      </c>
      <c r="D48">
        <v>18</v>
      </c>
      <c r="E48">
        <v>8</v>
      </c>
      <c r="F48">
        <v>4</v>
      </c>
      <c r="G48" s="2">
        <v>0.68899999999999995</v>
      </c>
      <c r="H48">
        <v>70</v>
      </c>
      <c r="I48">
        <v>38</v>
      </c>
      <c r="J48">
        <v>32</v>
      </c>
    </row>
    <row r="49" spans="1:10" hidden="1" x14ac:dyDescent="0.25">
      <c r="A49" s="1" t="s">
        <v>68</v>
      </c>
      <c r="B49">
        <v>0</v>
      </c>
      <c r="C49">
        <v>19</v>
      </c>
      <c r="D49">
        <v>14</v>
      </c>
      <c r="E49">
        <v>1</v>
      </c>
      <c r="F49">
        <v>4</v>
      </c>
      <c r="G49" s="2">
        <v>0.754</v>
      </c>
      <c r="H49">
        <v>70</v>
      </c>
      <c r="I49">
        <v>34</v>
      </c>
      <c r="J49">
        <v>36</v>
      </c>
    </row>
    <row r="50" spans="1:10" hidden="1" x14ac:dyDescent="0.25">
      <c r="A50" s="1" t="s">
        <v>39</v>
      </c>
      <c r="B50">
        <v>0</v>
      </c>
      <c r="C50">
        <v>51</v>
      </c>
      <c r="D50">
        <v>22</v>
      </c>
      <c r="E50">
        <v>21</v>
      </c>
      <c r="F50">
        <v>8</v>
      </c>
      <c r="G50" s="2">
        <v>0.56899999999999995</v>
      </c>
      <c r="H50">
        <v>68</v>
      </c>
      <c r="I50">
        <v>43</v>
      </c>
      <c r="J50">
        <v>25</v>
      </c>
    </row>
    <row r="51" spans="1:10" hidden="1" x14ac:dyDescent="0.25">
      <c r="A51" s="1" t="s">
        <v>48</v>
      </c>
      <c r="B51">
        <v>0</v>
      </c>
      <c r="C51">
        <v>40</v>
      </c>
      <c r="D51">
        <v>19</v>
      </c>
      <c r="E51">
        <v>11</v>
      </c>
      <c r="F51">
        <v>10</v>
      </c>
      <c r="G51" s="2">
        <v>0.56699999999999995</v>
      </c>
      <c r="H51">
        <v>67</v>
      </c>
      <c r="I51">
        <v>57</v>
      </c>
      <c r="J51">
        <v>10</v>
      </c>
    </row>
    <row r="52" spans="1:10" hidden="1" x14ac:dyDescent="0.25">
      <c r="A52" s="1" t="s">
        <v>53</v>
      </c>
      <c r="B52">
        <v>0</v>
      </c>
      <c r="C52">
        <v>33</v>
      </c>
      <c r="D52">
        <v>16</v>
      </c>
      <c r="E52">
        <v>8</v>
      </c>
      <c r="F52">
        <v>9</v>
      </c>
      <c r="G52" s="2">
        <v>0.56599999999999995</v>
      </c>
      <c r="H52">
        <v>62</v>
      </c>
      <c r="I52">
        <v>36</v>
      </c>
      <c r="J52">
        <v>26</v>
      </c>
    </row>
    <row r="53" spans="1:10" hidden="1" x14ac:dyDescent="0.25">
      <c r="A53" s="1" t="s">
        <v>59</v>
      </c>
      <c r="B53">
        <v>0</v>
      </c>
      <c r="C53">
        <v>27</v>
      </c>
      <c r="D53">
        <v>17</v>
      </c>
      <c r="E53">
        <v>3</v>
      </c>
      <c r="F53">
        <v>7</v>
      </c>
      <c r="G53" s="2">
        <v>0.66700000000000004</v>
      </c>
      <c r="H53">
        <v>61</v>
      </c>
      <c r="I53">
        <v>37</v>
      </c>
      <c r="J53">
        <v>24</v>
      </c>
    </row>
    <row r="54" spans="1:10" hidden="1" x14ac:dyDescent="0.25">
      <c r="A54" s="1" t="s">
        <v>44</v>
      </c>
      <c r="B54">
        <v>0</v>
      </c>
      <c r="C54">
        <v>44</v>
      </c>
      <c r="D54">
        <v>15</v>
      </c>
      <c r="E54">
        <v>17</v>
      </c>
      <c r="F54">
        <v>12</v>
      </c>
      <c r="G54" s="2">
        <v>0.47</v>
      </c>
      <c r="H54">
        <v>56</v>
      </c>
      <c r="I54">
        <v>43</v>
      </c>
      <c r="J54">
        <v>13</v>
      </c>
    </row>
    <row r="55" spans="1:10" hidden="1" x14ac:dyDescent="0.25">
      <c r="A55" s="1" t="s">
        <v>51</v>
      </c>
      <c r="B55">
        <v>0</v>
      </c>
      <c r="C55">
        <v>34</v>
      </c>
      <c r="D55">
        <v>13</v>
      </c>
      <c r="E55">
        <v>11</v>
      </c>
      <c r="F55">
        <v>10</v>
      </c>
      <c r="G55" s="2">
        <v>0.49</v>
      </c>
      <c r="H55">
        <v>50</v>
      </c>
      <c r="I55">
        <v>46</v>
      </c>
      <c r="J55">
        <v>4</v>
      </c>
    </row>
    <row r="56" spans="1:10" hidden="1" x14ac:dyDescent="0.25">
      <c r="A56" s="1" t="s">
        <v>55</v>
      </c>
      <c r="B56">
        <v>0</v>
      </c>
      <c r="C56">
        <v>31</v>
      </c>
      <c r="D56">
        <v>17</v>
      </c>
      <c r="E56">
        <v>7</v>
      </c>
      <c r="F56">
        <v>7</v>
      </c>
      <c r="G56" s="2">
        <v>0.624</v>
      </c>
      <c r="H56">
        <v>50</v>
      </c>
      <c r="I56">
        <v>26</v>
      </c>
      <c r="J56">
        <v>24</v>
      </c>
    </row>
    <row r="57" spans="1:10" hidden="1" x14ac:dyDescent="0.25">
      <c r="A57" s="1" t="s">
        <v>84</v>
      </c>
      <c r="B57">
        <v>1</v>
      </c>
      <c r="C57">
        <v>12</v>
      </c>
      <c r="D57">
        <v>10</v>
      </c>
      <c r="E57">
        <v>1</v>
      </c>
      <c r="F57">
        <v>1</v>
      </c>
      <c r="G57" s="2">
        <v>0.86099999999999999</v>
      </c>
      <c r="H57">
        <v>45</v>
      </c>
      <c r="I57">
        <v>12</v>
      </c>
      <c r="J57">
        <v>33</v>
      </c>
    </row>
    <row r="58" spans="1:10" hidden="1" x14ac:dyDescent="0.25">
      <c r="A58" s="1" t="s">
        <v>62</v>
      </c>
      <c r="B58">
        <v>0</v>
      </c>
      <c r="C58">
        <v>23</v>
      </c>
      <c r="D58">
        <v>14</v>
      </c>
      <c r="E58">
        <v>4</v>
      </c>
      <c r="F58">
        <v>5</v>
      </c>
      <c r="G58" s="2">
        <v>0.66700000000000004</v>
      </c>
      <c r="H58">
        <v>43</v>
      </c>
      <c r="I58">
        <v>23</v>
      </c>
      <c r="J58">
        <v>20</v>
      </c>
    </row>
    <row r="59" spans="1:10" hidden="1" x14ac:dyDescent="0.25">
      <c r="A59" s="1" t="s">
        <v>60</v>
      </c>
      <c r="B59">
        <v>0</v>
      </c>
      <c r="C59">
        <v>25</v>
      </c>
      <c r="D59">
        <v>12</v>
      </c>
      <c r="E59">
        <v>7</v>
      </c>
      <c r="F59">
        <v>6</v>
      </c>
      <c r="G59" s="2">
        <v>0.57299999999999995</v>
      </c>
      <c r="H59">
        <v>39</v>
      </c>
      <c r="I59">
        <v>26</v>
      </c>
      <c r="J59">
        <v>13</v>
      </c>
    </row>
    <row r="60" spans="1:10" hidden="1" x14ac:dyDescent="0.25">
      <c r="A60" s="1" t="s">
        <v>139</v>
      </c>
      <c r="B60">
        <v>1</v>
      </c>
      <c r="C60">
        <v>25</v>
      </c>
      <c r="D60">
        <v>13</v>
      </c>
      <c r="E60">
        <v>4</v>
      </c>
      <c r="F60">
        <v>8</v>
      </c>
      <c r="G60" s="2">
        <v>0.57299999999999995</v>
      </c>
      <c r="H60">
        <v>39</v>
      </c>
      <c r="I60">
        <v>35</v>
      </c>
      <c r="J60">
        <v>4</v>
      </c>
    </row>
    <row r="61" spans="1:10" hidden="1" x14ac:dyDescent="0.25">
      <c r="A61" s="1" t="s">
        <v>70</v>
      </c>
      <c r="B61">
        <v>0</v>
      </c>
      <c r="C61">
        <v>18</v>
      </c>
      <c r="D61">
        <v>9</v>
      </c>
      <c r="E61">
        <v>4</v>
      </c>
      <c r="F61">
        <v>5</v>
      </c>
      <c r="G61" s="2">
        <v>0.57399999999999995</v>
      </c>
      <c r="H61">
        <v>39</v>
      </c>
      <c r="I61">
        <v>24</v>
      </c>
      <c r="J61">
        <v>15</v>
      </c>
    </row>
    <row r="62" spans="1:10" hidden="1" x14ac:dyDescent="0.25">
      <c r="A62" s="1" t="s">
        <v>64</v>
      </c>
      <c r="B62">
        <v>0</v>
      </c>
      <c r="C62">
        <v>22</v>
      </c>
      <c r="D62">
        <v>8</v>
      </c>
      <c r="E62">
        <v>6</v>
      </c>
      <c r="F62">
        <v>8</v>
      </c>
      <c r="G62" s="2">
        <v>0.45500000000000002</v>
      </c>
      <c r="H62">
        <v>36</v>
      </c>
      <c r="I62">
        <v>39</v>
      </c>
      <c r="J62">
        <v>-3</v>
      </c>
    </row>
    <row r="63" spans="1:10" hidden="1" x14ac:dyDescent="0.25">
      <c r="A63" s="1" t="s">
        <v>47</v>
      </c>
      <c r="B63">
        <v>0</v>
      </c>
      <c r="C63">
        <v>41</v>
      </c>
      <c r="D63">
        <v>16</v>
      </c>
      <c r="E63">
        <v>18</v>
      </c>
      <c r="F63">
        <v>7</v>
      </c>
      <c r="G63" s="2">
        <v>0.53700000000000003</v>
      </c>
      <c r="H63">
        <v>35</v>
      </c>
      <c r="I63">
        <v>26</v>
      </c>
      <c r="J63">
        <v>9</v>
      </c>
    </row>
    <row r="64" spans="1:10" hidden="1" x14ac:dyDescent="0.25">
      <c r="A64" s="1" t="s">
        <v>63</v>
      </c>
      <c r="B64">
        <v>0</v>
      </c>
      <c r="C64">
        <v>22</v>
      </c>
      <c r="D64">
        <v>12</v>
      </c>
      <c r="E64">
        <v>2</v>
      </c>
      <c r="F64">
        <v>8</v>
      </c>
      <c r="G64" s="2">
        <v>0.57599999999999996</v>
      </c>
      <c r="H64">
        <v>35</v>
      </c>
      <c r="I64">
        <v>26</v>
      </c>
      <c r="J64">
        <v>9</v>
      </c>
    </row>
    <row r="65" spans="1:10" hidden="1" x14ac:dyDescent="0.25">
      <c r="A65" s="1" t="s">
        <v>141</v>
      </c>
      <c r="B65">
        <v>0</v>
      </c>
      <c r="C65">
        <v>17</v>
      </c>
      <c r="D65">
        <v>5</v>
      </c>
      <c r="E65">
        <v>4</v>
      </c>
      <c r="F65">
        <v>8</v>
      </c>
      <c r="G65" s="2">
        <v>0.373</v>
      </c>
      <c r="H65">
        <v>33</v>
      </c>
      <c r="I65">
        <v>28</v>
      </c>
      <c r="J65">
        <v>5</v>
      </c>
    </row>
    <row r="66" spans="1:10" hidden="1" x14ac:dyDescent="0.25">
      <c r="A66" s="1" t="s">
        <v>67</v>
      </c>
      <c r="B66">
        <v>0</v>
      </c>
      <c r="C66">
        <v>20</v>
      </c>
      <c r="D66">
        <v>8</v>
      </c>
      <c r="E66">
        <v>5</v>
      </c>
      <c r="F66">
        <v>7</v>
      </c>
      <c r="G66" s="2">
        <v>0.48299999999999998</v>
      </c>
      <c r="H66">
        <v>32</v>
      </c>
      <c r="I66">
        <v>30</v>
      </c>
      <c r="J66">
        <v>2</v>
      </c>
    </row>
    <row r="67" spans="1:10" hidden="1" x14ac:dyDescent="0.25">
      <c r="A67" s="1" t="s">
        <v>61</v>
      </c>
      <c r="B67">
        <v>0</v>
      </c>
      <c r="C67">
        <v>23</v>
      </c>
      <c r="D67">
        <v>13</v>
      </c>
      <c r="E67">
        <v>5</v>
      </c>
      <c r="F67">
        <v>5</v>
      </c>
      <c r="G67" s="2">
        <v>0.63800000000000001</v>
      </c>
      <c r="H67">
        <v>31</v>
      </c>
      <c r="I67">
        <v>12</v>
      </c>
      <c r="J67">
        <v>19</v>
      </c>
    </row>
    <row r="68" spans="1:10" hidden="1" x14ac:dyDescent="0.25">
      <c r="A68" s="1" t="s">
        <v>72</v>
      </c>
      <c r="B68">
        <v>0</v>
      </c>
      <c r="C68">
        <v>17</v>
      </c>
      <c r="D68">
        <v>8</v>
      </c>
      <c r="E68">
        <v>3</v>
      </c>
      <c r="F68">
        <v>6</v>
      </c>
      <c r="G68" s="2">
        <v>0.52900000000000003</v>
      </c>
      <c r="H68">
        <v>31</v>
      </c>
      <c r="I68">
        <v>28</v>
      </c>
      <c r="J68">
        <v>3</v>
      </c>
    </row>
    <row r="69" spans="1:10" hidden="1" x14ac:dyDescent="0.25">
      <c r="A69" s="1" t="s">
        <v>69</v>
      </c>
      <c r="B69">
        <v>0</v>
      </c>
      <c r="C69">
        <v>19</v>
      </c>
      <c r="D69">
        <v>11</v>
      </c>
      <c r="E69">
        <v>4</v>
      </c>
      <c r="F69">
        <v>4</v>
      </c>
      <c r="G69" s="2">
        <v>0.64900000000000002</v>
      </c>
      <c r="H69">
        <v>29</v>
      </c>
      <c r="I69">
        <v>17</v>
      </c>
      <c r="J69">
        <v>12</v>
      </c>
    </row>
    <row r="70" spans="1:10" hidden="1" x14ac:dyDescent="0.25">
      <c r="A70" s="1" t="s">
        <v>71</v>
      </c>
      <c r="B70">
        <v>0</v>
      </c>
      <c r="C70">
        <v>18</v>
      </c>
      <c r="D70">
        <v>5</v>
      </c>
      <c r="E70">
        <v>6</v>
      </c>
      <c r="F70">
        <v>7</v>
      </c>
      <c r="G70" s="2">
        <v>0.38900000000000001</v>
      </c>
      <c r="H70">
        <v>29</v>
      </c>
      <c r="I70">
        <v>30</v>
      </c>
      <c r="J70">
        <v>-1</v>
      </c>
    </row>
    <row r="71" spans="1:10" hidden="1" x14ac:dyDescent="0.25">
      <c r="A71" s="1" t="s">
        <v>86</v>
      </c>
      <c r="B71">
        <v>0</v>
      </c>
      <c r="C71">
        <v>10</v>
      </c>
      <c r="D71">
        <v>9</v>
      </c>
      <c r="E71">
        <v>0</v>
      </c>
      <c r="F71">
        <v>1</v>
      </c>
      <c r="G71" s="2">
        <v>0.9</v>
      </c>
      <c r="H71">
        <v>29</v>
      </c>
      <c r="I71">
        <v>13</v>
      </c>
      <c r="J71">
        <v>16</v>
      </c>
    </row>
    <row r="72" spans="1:10" hidden="1" x14ac:dyDescent="0.25">
      <c r="A72" s="1" t="s">
        <v>57</v>
      </c>
      <c r="B72">
        <v>0</v>
      </c>
      <c r="C72">
        <v>28</v>
      </c>
      <c r="D72">
        <v>10</v>
      </c>
      <c r="E72">
        <v>8</v>
      </c>
      <c r="F72">
        <v>10</v>
      </c>
      <c r="G72" s="2">
        <v>0.45200000000000001</v>
      </c>
      <c r="H72">
        <v>28</v>
      </c>
      <c r="I72">
        <v>29</v>
      </c>
      <c r="J72">
        <v>-1</v>
      </c>
    </row>
    <row r="73" spans="1:10" hidden="1" x14ac:dyDescent="0.25">
      <c r="A73" s="1" t="s">
        <v>140</v>
      </c>
      <c r="B73">
        <v>0</v>
      </c>
      <c r="C73">
        <v>19</v>
      </c>
      <c r="D73">
        <v>9</v>
      </c>
      <c r="E73">
        <v>5</v>
      </c>
      <c r="F73">
        <v>5</v>
      </c>
      <c r="G73" s="2">
        <v>0.56100000000000005</v>
      </c>
      <c r="H73">
        <v>25</v>
      </c>
      <c r="I73">
        <v>20</v>
      </c>
      <c r="J73">
        <v>5</v>
      </c>
    </row>
    <row r="74" spans="1:10" hidden="1" x14ac:dyDescent="0.25">
      <c r="A74" s="1" t="s">
        <v>74</v>
      </c>
      <c r="B74">
        <v>0</v>
      </c>
      <c r="C74">
        <v>16</v>
      </c>
      <c r="D74">
        <v>5</v>
      </c>
      <c r="E74">
        <v>5</v>
      </c>
      <c r="F74">
        <v>6</v>
      </c>
      <c r="G74" s="2">
        <v>0.41699999999999998</v>
      </c>
      <c r="H74">
        <v>24</v>
      </c>
      <c r="I74">
        <v>25</v>
      </c>
      <c r="J74">
        <v>-1</v>
      </c>
    </row>
    <row r="75" spans="1:10" hidden="1" x14ac:dyDescent="0.25">
      <c r="A75" s="1" t="s">
        <v>75</v>
      </c>
      <c r="B75">
        <v>0</v>
      </c>
      <c r="C75">
        <v>16</v>
      </c>
      <c r="D75">
        <v>5</v>
      </c>
      <c r="E75">
        <v>2</v>
      </c>
      <c r="F75">
        <v>9</v>
      </c>
      <c r="G75" s="2">
        <v>0.35399999999999998</v>
      </c>
      <c r="H75">
        <v>22</v>
      </c>
      <c r="I75">
        <v>25</v>
      </c>
      <c r="J75">
        <v>-3</v>
      </c>
    </row>
    <row r="76" spans="1:10" hidden="1" x14ac:dyDescent="0.25">
      <c r="A76" s="1" t="s">
        <v>85</v>
      </c>
      <c r="B76">
        <v>0</v>
      </c>
      <c r="C76">
        <v>11</v>
      </c>
      <c r="D76">
        <v>6</v>
      </c>
      <c r="E76">
        <v>5</v>
      </c>
      <c r="F76">
        <v>0</v>
      </c>
      <c r="G76" s="2">
        <v>0.69699999999999995</v>
      </c>
      <c r="H76">
        <v>22</v>
      </c>
      <c r="I76">
        <v>10</v>
      </c>
      <c r="J76">
        <v>12</v>
      </c>
    </row>
    <row r="77" spans="1:10" hidden="1" x14ac:dyDescent="0.25">
      <c r="A77" s="1" t="s">
        <v>88</v>
      </c>
      <c r="B77">
        <v>0</v>
      </c>
      <c r="C77">
        <v>7</v>
      </c>
      <c r="D77">
        <v>6</v>
      </c>
      <c r="E77">
        <v>0</v>
      </c>
      <c r="F77">
        <v>1</v>
      </c>
      <c r="G77" s="2">
        <v>0.85699999999999998</v>
      </c>
      <c r="H77">
        <v>21</v>
      </c>
      <c r="I77">
        <v>4</v>
      </c>
      <c r="J77">
        <v>17</v>
      </c>
    </row>
    <row r="78" spans="1:10" hidden="1" x14ac:dyDescent="0.25">
      <c r="A78" s="1" t="s">
        <v>65</v>
      </c>
      <c r="B78">
        <v>0</v>
      </c>
      <c r="C78">
        <v>21</v>
      </c>
      <c r="D78">
        <v>7</v>
      </c>
      <c r="E78">
        <v>6</v>
      </c>
      <c r="F78">
        <v>8</v>
      </c>
      <c r="G78" s="2">
        <v>0.42899999999999999</v>
      </c>
      <c r="H78">
        <v>20</v>
      </c>
      <c r="I78">
        <v>21</v>
      </c>
      <c r="J78">
        <v>-1</v>
      </c>
    </row>
    <row r="79" spans="1:10" hidden="1" x14ac:dyDescent="0.25">
      <c r="A79" s="1" t="s">
        <v>66</v>
      </c>
      <c r="B79">
        <v>0</v>
      </c>
      <c r="C79">
        <v>20</v>
      </c>
      <c r="D79">
        <v>6</v>
      </c>
      <c r="E79">
        <v>5</v>
      </c>
      <c r="F79">
        <v>9</v>
      </c>
      <c r="G79" s="2">
        <v>0.38300000000000001</v>
      </c>
      <c r="H79">
        <v>20</v>
      </c>
      <c r="I79">
        <v>35</v>
      </c>
      <c r="J79">
        <v>-15</v>
      </c>
    </row>
    <row r="80" spans="1:10" hidden="1" x14ac:dyDescent="0.25">
      <c r="A80" s="1" t="s">
        <v>73</v>
      </c>
      <c r="B80">
        <v>0</v>
      </c>
      <c r="C80">
        <v>17</v>
      </c>
      <c r="D80">
        <v>6</v>
      </c>
      <c r="E80">
        <v>7</v>
      </c>
      <c r="F80">
        <v>4</v>
      </c>
      <c r="G80" s="2">
        <v>0.49</v>
      </c>
      <c r="H80">
        <v>20</v>
      </c>
      <c r="I80">
        <v>17</v>
      </c>
      <c r="J80">
        <v>3</v>
      </c>
    </row>
    <row r="81" spans="1:10" hidden="1" x14ac:dyDescent="0.25">
      <c r="A81" s="1" t="s">
        <v>81</v>
      </c>
      <c r="B81">
        <v>0</v>
      </c>
      <c r="C81">
        <v>12</v>
      </c>
      <c r="D81">
        <v>8</v>
      </c>
      <c r="E81">
        <v>3</v>
      </c>
      <c r="F81">
        <v>1</v>
      </c>
      <c r="G81" s="2">
        <v>0.75</v>
      </c>
      <c r="H81">
        <v>20</v>
      </c>
      <c r="I81">
        <v>11</v>
      </c>
      <c r="J81">
        <v>9</v>
      </c>
    </row>
    <row r="82" spans="1:10" hidden="1" x14ac:dyDescent="0.25">
      <c r="A82" s="1" t="s">
        <v>142</v>
      </c>
      <c r="B82">
        <v>0</v>
      </c>
      <c r="C82">
        <v>11</v>
      </c>
      <c r="D82">
        <v>4</v>
      </c>
      <c r="E82">
        <v>3</v>
      </c>
      <c r="F82">
        <v>4</v>
      </c>
      <c r="G82" s="2">
        <v>0.45500000000000002</v>
      </c>
      <c r="H82">
        <v>18</v>
      </c>
      <c r="I82">
        <v>12</v>
      </c>
      <c r="J82">
        <v>6</v>
      </c>
    </row>
    <row r="83" spans="1:10" hidden="1" x14ac:dyDescent="0.25">
      <c r="A83" s="1" t="s">
        <v>79</v>
      </c>
      <c r="B83">
        <v>0</v>
      </c>
      <c r="C83">
        <v>14</v>
      </c>
      <c r="D83">
        <v>6</v>
      </c>
      <c r="E83">
        <v>4</v>
      </c>
      <c r="F83">
        <v>4</v>
      </c>
      <c r="G83" s="2">
        <v>0.52400000000000002</v>
      </c>
      <c r="H83">
        <v>17</v>
      </c>
      <c r="I83">
        <v>12</v>
      </c>
      <c r="J83">
        <v>5</v>
      </c>
    </row>
    <row r="84" spans="1:10" hidden="1" x14ac:dyDescent="0.25">
      <c r="A84" s="1" t="s">
        <v>76</v>
      </c>
      <c r="B84">
        <v>0</v>
      </c>
      <c r="C84">
        <v>15</v>
      </c>
      <c r="D84">
        <v>3</v>
      </c>
      <c r="E84">
        <v>8</v>
      </c>
      <c r="F84">
        <v>4</v>
      </c>
      <c r="G84" s="2">
        <v>0.378</v>
      </c>
      <c r="H84">
        <v>16</v>
      </c>
      <c r="I84">
        <v>18</v>
      </c>
      <c r="J84">
        <v>-2</v>
      </c>
    </row>
    <row r="85" spans="1:10" hidden="1" x14ac:dyDescent="0.25">
      <c r="A85" s="1" t="s">
        <v>77</v>
      </c>
      <c r="B85">
        <v>0</v>
      </c>
      <c r="C85">
        <v>14</v>
      </c>
      <c r="D85">
        <v>6</v>
      </c>
      <c r="E85">
        <v>1</v>
      </c>
      <c r="F85">
        <v>7</v>
      </c>
      <c r="G85" s="2">
        <v>0.45200000000000001</v>
      </c>
      <c r="H85">
        <v>16</v>
      </c>
      <c r="I85">
        <v>21</v>
      </c>
      <c r="J85">
        <v>-5</v>
      </c>
    </row>
    <row r="86" spans="1:10" hidden="1" x14ac:dyDescent="0.25">
      <c r="A86" s="1" t="s">
        <v>87</v>
      </c>
      <c r="B86">
        <v>0</v>
      </c>
      <c r="C86">
        <v>7</v>
      </c>
      <c r="D86">
        <v>5</v>
      </c>
      <c r="E86">
        <v>1</v>
      </c>
      <c r="F86">
        <v>1</v>
      </c>
      <c r="G86" s="2">
        <v>0.76200000000000001</v>
      </c>
      <c r="H86">
        <v>15</v>
      </c>
      <c r="I86">
        <v>5</v>
      </c>
      <c r="J86">
        <v>10</v>
      </c>
    </row>
    <row r="87" spans="1:10" hidden="1" x14ac:dyDescent="0.25">
      <c r="A87" s="1" t="s">
        <v>82</v>
      </c>
      <c r="B87">
        <v>0</v>
      </c>
      <c r="C87">
        <v>12</v>
      </c>
      <c r="D87">
        <v>2</v>
      </c>
      <c r="E87">
        <v>3</v>
      </c>
      <c r="F87">
        <v>7</v>
      </c>
      <c r="G87" s="2">
        <v>0.25</v>
      </c>
      <c r="H87">
        <v>14</v>
      </c>
      <c r="I87">
        <v>21</v>
      </c>
      <c r="J87">
        <v>-7</v>
      </c>
    </row>
    <row r="88" spans="1:10" hidden="1" x14ac:dyDescent="0.25">
      <c r="A88" s="1" t="s">
        <v>91</v>
      </c>
      <c r="B88">
        <v>0</v>
      </c>
      <c r="C88">
        <v>5</v>
      </c>
      <c r="D88">
        <v>5</v>
      </c>
      <c r="E88">
        <v>0</v>
      </c>
      <c r="F88">
        <v>0</v>
      </c>
      <c r="G88" s="2">
        <v>1</v>
      </c>
      <c r="H88">
        <v>14</v>
      </c>
      <c r="I88">
        <v>3</v>
      </c>
      <c r="J88">
        <v>11</v>
      </c>
    </row>
    <row r="89" spans="1:10" hidden="1" x14ac:dyDescent="0.25">
      <c r="A89" s="1" t="s">
        <v>78</v>
      </c>
      <c r="B89">
        <v>0</v>
      </c>
      <c r="C89">
        <v>14</v>
      </c>
      <c r="D89">
        <v>5</v>
      </c>
      <c r="E89">
        <v>6</v>
      </c>
      <c r="F89">
        <v>3</v>
      </c>
      <c r="G89" s="2">
        <v>0.5</v>
      </c>
      <c r="H89">
        <v>13</v>
      </c>
      <c r="I89">
        <v>11</v>
      </c>
      <c r="J89">
        <v>2</v>
      </c>
    </row>
    <row r="90" spans="1:10" hidden="1" x14ac:dyDescent="0.25">
      <c r="A90" s="1" t="s">
        <v>92</v>
      </c>
      <c r="B90">
        <v>0</v>
      </c>
      <c r="C90">
        <v>5</v>
      </c>
      <c r="D90">
        <v>2</v>
      </c>
      <c r="E90">
        <v>2</v>
      </c>
      <c r="F90">
        <v>1</v>
      </c>
      <c r="G90" s="2">
        <v>0.53300000000000003</v>
      </c>
      <c r="H90">
        <v>13</v>
      </c>
      <c r="I90">
        <v>9</v>
      </c>
      <c r="J90">
        <v>4</v>
      </c>
    </row>
    <row r="91" spans="1:10" hidden="1" x14ac:dyDescent="0.25">
      <c r="A91" s="1" t="s">
        <v>96</v>
      </c>
      <c r="B91">
        <v>0</v>
      </c>
      <c r="C91">
        <v>5</v>
      </c>
      <c r="D91">
        <v>4</v>
      </c>
      <c r="E91">
        <v>1</v>
      </c>
      <c r="F91">
        <v>0</v>
      </c>
      <c r="G91" s="2">
        <v>0.86699999999999999</v>
      </c>
      <c r="H91">
        <v>12</v>
      </c>
      <c r="I91">
        <v>7</v>
      </c>
      <c r="J91">
        <v>5</v>
      </c>
    </row>
    <row r="92" spans="1:10" hidden="1" x14ac:dyDescent="0.25">
      <c r="A92" s="1" t="s">
        <v>80</v>
      </c>
      <c r="B92">
        <v>0</v>
      </c>
      <c r="C92">
        <v>13</v>
      </c>
      <c r="D92">
        <v>4</v>
      </c>
      <c r="E92">
        <v>1</v>
      </c>
      <c r="F92">
        <v>8</v>
      </c>
      <c r="G92" s="2">
        <v>0.33300000000000002</v>
      </c>
      <c r="H92">
        <v>11</v>
      </c>
      <c r="I92">
        <v>16</v>
      </c>
      <c r="J92">
        <v>-5</v>
      </c>
    </row>
    <row r="93" spans="1:10" hidden="1" x14ac:dyDescent="0.25">
      <c r="A93" s="1" t="s">
        <v>90</v>
      </c>
      <c r="B93">
        <v>0</v>
      </c>
      <c r="C93">
        <v>6</v>
      </c>
      <c r="D93">
        <v>6</v>
      </c>
      <c r="E93">
        <v>0</v>
      </c>
      <c r="F93">
        <v>0</v>
      </c>
      <c r="G93" s="2">
        <v>1</v>
      </c>
      <c r="H93">
        <v>11</v>
      </c>
      <c r="I93">
        <v>1</v>
      </c>
      <c r="J93">
        <v>10</v>
      </c>
    </row>
    <row r="94" spans="1:10" hidden="1" x14ac:dyDescent="0.25">
      <c r="A94" s="1" t="s">
        <v>95</v>
      </c>
      <c r="B94">
        <v>0</v>
      </c>
      <c r="C94">
        <v>5</v>
      </c>
      <c r="D94">
        <v>2</v>
      </c>
      <c r="E94">
        <v>2</v>
      </c>
      <c r="F94">
        <v>1</v>
      </c>
      <c r="G94" s="2">
        <v>0.53300000000000003</v>
      </c>
      <c r="H94">
        <v>11</v>
      </c>
      <c r="I94">
        <v>9</v>
      </c>
      <c r="J94">
        <v>2</v>
      </c>
    </row>
    <row r="95" spans="1:10" hidden="1" x14ac:dyDescent="0.25">
      <c r="A95" s="1" t="s">
        <v>97</v>
      </c>
      <c r="B95">
        <v>0</v>
      </c>
      <c r="C95">
        <v>4</v>
      </c>
      <c r="D95">
        <v>2</v>
      </c>
      <c r="E95">
        <v>1</v>
      </c>
      <c r="F95">
        <v>1</v>
      </c>
      <c r="G95" s="2">
        <v>0.58299999999999996</v>
      </c>
      <c r="H95">
        <v>10</v>
      </c>
      <c r="I95">
        <v>5</v>
      </c>
      <c r="J95">
        <v>5</v>
      </c>
    </row>
    <row r="96" spans="1:10" hidden="1" x14ac:dyDescent="0.25">
      <c r="A96" s="1" t="s">
        <v>100</v>
      </c>
      <c r="B96">
        <v>0</v>
      </c>
      <c r="C96">
        <v>3</v>
      </c>
      <c r="D96">
        <v>3</v>
      </c>
      <c r="E96">
        <v>0</v>
      </c>
      <c r="F96">
        <v>0</v>
      </c>
      <c r="G96" s="2">
        <v>1</v>
      </c>
      <c r="H96">
        <v>10</v>
      </c>
      <c r="I96">
        <v>0</v>
      </c>
      <c r="J96">
        <v>10</v>
      </c>
    </row>
    <row r="97" spans="1:10" hidden="1" x14ac:dyDescent="0.25">
      <c r="A97" s="1" t="s">
        <v>83</v>
      </c>
      <c r="B97">
        <v>0</v>
      </c>
      <c r="C97">
        <v>12</v>
      </c>
      <c r="D97">
        <v>3</v>
      </c>
      <c r="E97">
        <v>6</v>
      </c>
      <c r="F97">
        <v>3</v>
      </c>
      <c r="G97" s="2">
        <v>0.41699999999999998</v>
      </c>
      <c r="H97">
        <v>9</v>
      </c>
      <c r="I97">
        <v>11</v>
      </c>
      <c r="J97">
        <v>-2</v>
      </c>
    </row>
    <row r="98" spans="1:10" hidden="1" x14ac:dyDescent="0.25">
      <c r="A98" s="1" t="s">
        <v>101</v>
      </c>
      <c r="B98">
        <v>0</v>
      </c>
      <c r="C98">
        <v>3</v>
      </c>
      <c r="D98">
        <v>2</v>
      </c>
      <c r="E98">
        <v>0</v>
      </c>
      <c r="F98">
        <v>1</v>
      </c>
      <c r="G98" s="2">
        <v>0.66700000000000004</v>
      </c>
      <c r="H98">
        <v>9</v>
      </c>
      <c r="I98">
        <v>6</v>
      </c>
      <c r="J98">
        <v>3</v>
      </c>
    </row>
    <row r="99" spans="1:10" hidden="1" x14ac:dyDescent="0.25">
      <c r="A99" s="1" t="s">
        <v>143</v>
      </c>
      <c r="B99">
        <v>0</v>
      </c>
      <c r="C99">
        <v>6</v>
      </c>
      <c r="D99">
        <v>2</v>
      </c>
      <c r="E99">
        <v>2</v>
      </c>
      <c r="F99">
        <v>2</v>
      </c>
      <c r="G99" s="2">
        <v>0.44400000000000001</v>
      </c>
      <c r="H99">
        <v>8</v>
      </c>
      <c r="I99">
        <v>7</v>
      </c>
      <c r="J99">
        <v>1</v>
      </c>
    </row>
    <row r="100" spans="1:10" hidden="1" x14ac:dyDescent="0.25">
      <c r="A100" s="1" t="s">
        <v>94</v>
      </c>
      <c r="B100">
        <v>0</v>
      </c>
      <c r="C100">
        <v>5</v>
      </c>
      <c r="D100">
        <v>2</v>
      </c>
      <c r="E100">
        <v>2</v>
      </c>
      <c r="F100">
        <v>1</v>
      </c>
      <c r="G100" s="2">
        <v>0.53300000000000003</v>
      </c>
      <c r="H100">
        <v>7</v>
      </c>
      <c r="I100">
        <v>4</v>
      </c>
      <c r="J100">
        <v>3</v>
      </c>
    </row>
    <row r="101" spans="1:10" hidden="1" x14ac:dyDescent="0.25">
      <c r="A101" s="1" t="s">
        <v>98</v>
      </c>
      <c r="B101">
        <v>0</v>
      </c>
      <c r="C101">
        <v>3</v>
      </c>
      <c r="D101">
        <v>2</v>
      </c>
      <c r="E101">
        <v>0</v>
      </c>
      <c r="F101">
        <v>1</v>
      </c>
      <c r="G101" s="2">
        <v>0.66700000000000004</v>
      </c>
      <c r="H101">
        <v>7</v>
      </c>
      <c r="I101">
        <v>2</v>
      </c>
      <c r="J101">
        <v>5</v>
      </c>
    </row>
    <row r="102" spans="1:10" hidden="1" x14ac:dyDescent="0.25">
      <c r="A102" s="1" t="s">
        <v>102</v>
      </c>
      <c r="B102">
        <v>0</v>
      </c>
      <c r="C102">
        <v>2</v>
      </c>
      <c r="D102">
        <v>2</v>
      </c>
      <c r="E102">
        <v>0</v>
      </c>
      <c r="F102">
        <v>0</v>
      </c>
      <c r="G102" s="2">
        <v>1</v>
      </c>
      <c r="H102">
        <v>7</v>
      </c>
      <c r="I102">
        <v>2</v>
      </c>
      <c r="J102">
        <v>5</v>
      </c>
    </row>
    <row r="103" spans="1:10" hidden="1" x14ac:dyDescent="0.25">
      <c r="A103" s="1" t="s">
        <v>104</v>
      </c>
      <c r="B103">
        <v>0</v>
      </c>
      <c r="C103">
        <v>2</v>
      </c>
      <c r="D103">
        <v>2</v>
      </c>
      <c r="E103">
        <v>0</v>
      </c>
      <c r="F103">
        <v>0</v>
      </c>
      <c r="G103" s="2">
        <v>1</v>
      </c>
      <c r="H103">
        <v>7</v>
      </c>
      <c r="I103">
        <v>0</v>
      </c>
      <c r="J103">
        <v>7</v>
      </c>
    </row>
    <row r="104" spans="1:10" hidden="1" x14ac:dyDescent="0.25">
      <c r="A104" s="1" t="s">
        <v>125</v>
      </c>
      <c r="B104">
        <v>0</v>
      </c>
      <c r="C104">
        <v>1</v>
      </c>
      <c r="D104">
        <v>1</v>
      </c>
      <c r="E104">
        <v>0</v>
      </c>
      <c r="F104">
        <v>0</v>
      </c>
      <c r="G104" s="2">
        <v>1</v>
      </c>
      <c r="H104">
        <v>7</v>
      </c>
      <c r="I104">
        <v>2</v>
      </c>
      <c r="J104">
        <v>5</v>
      </c>
    </row>
    <row r="105" spans="1:10" hidden="1" x14ac:dyDescent="0.25">
      <c r="A105" s="1" t="s">
        <v>110</v>
      </c>
      <c r="B105">
        <v>0</v>
      </c>
      <c r="C105">
        <v>2</v>
      </c>
      <c r="D105">
        <v>2</v>
      </c>
      <c r="E105">
        <v>0</v>
      </c>
      <c r="F105">
        <v>0</v>
      </c>
      <c r="G105" s="2">
        <v>1</v>
      </c>
      <c r="H105">
        <v>6</v>
      </c>
      <c r="I105">
        <v>3</v>
      </c>
      <c r="J105">
        <v>3</v>
      </c>
    </row>
    <row r="106" spans="1:10" hidden="1" x14ac:dyDescent="0.25">
      <c r="A106" s="1" t="s">
        <v>115</v>
      </c>
      <c r="B106">
        <v>0</v>
      </c>
      <c r="C106">
        <v>1</v>
      </c>
      <c r="D106">
        <v>1</v>
      </c>
      <c r="E106">
        <v>0</v>
      </c>
      <c r="F106">
        <v>0</v>
      </c>
      <c r="G106" s="2">
        <v>1</v>
      </c>
      <c r="H106">
        <v>6</v>
      </c>
      <c r="I106">
        <v>0</v>
      </c>
      <c r="J106">
        <v>6</v>
      </c>
    </row>
    <row r="107" spans="1:10" hidden="1" x14ac:dyDescent="0.25">
      <c r="A107" s="1" t="s">
        <v>93</v>
      </c>
      <c r="B107">
        <v>0</v>
      </c>
      <c r="C107">
        <v>5</v>
      </c>
      <c r="D107">
        <v>1</v>
      </c>
      <c r="E107">
        <v>2</v>
      </c>
      <c r="F107">
        <v>2</v>
      </c>
      <c r="G107" s="2">
        <v>0.33300000000000002</v>
      </c>
      <c r="H107">
        <v>5</v>
      </c>
      <c r="I107">
        <v>5</v>
      </c>
      <c r="J107">
        <v>0</v>
      </c>
    </row>
    <row r="108" spans="1:10" hidden="1" x14ac:dyDescent="0.25">
      <c r="A108" s="1" t="s">
        <v>108</v>
      </c>
      <c r="B108">
        <v>0</v>
      </c>
      <c r="C108">
        <v>2</v>
      </c>
      <c r="D108">
        <v>1</v>
      </c>
      <c r="E108">
        <v>0</v>
      </c>
      <c r="F108">
        <v>1</v>
      </c>
      <c r="G108" s="2">
        <v>0.5</v>
      </c>
      <c r="H108">
        <v>5</v>
      </c>
      <c r="I108">
        <v>2</v>
      </c>
      <c r="J108">
        <v>3</v>
      </c>
    </row>
    <row r="109" spans="1:10" hidden="1" x14ac:dyDescent="0.25">
      <c r="A109" s="1" t="s">
        <v>127</v>
      </c>
      <c r="B109">
        <v>0</v>
      </c>
      <c r="C109">
        <v>1</v>
      </c>
      <c r="D109">
        <v>1</v>
      </c>
      <c r="E109">
        <v>0</v>
      </c>
      <c r="F109">
        <v>0</v>
      </c>
      <c r="G109" s="2">
        <v>1</v>
      </c>
      <c r="H109">
        <v>5</v>
      </c>
      <c r="I109">
        <v>1</v>
      </c>
      <c r="J109">
        <v>4</v>
      </c>
    </row>
    <row r="110" spans="1:10" hidden="1" x14ac:dyDescent="0.25">
      <c r="A110" s="1" t="s">
        <v>129</v>
      </c>
      <c r="B110">
        <v>0</v>
      </c>
      <c r="C110">
        <v>1</v>
      </c>
      <c r="D110">
        <v>1</v>
      </c>
      <c r="E110">
        <v>0</v>
      </c>
      <c r="F110">
        <v>0</v>
      </c>
      <c r="G110" s="2">
        <v>1</v>
      </c>
      <c r="H110">
        <v>5</v>
      </c>
      <c r="I110">
        <v>3</v>
      </c>
      <c r="J110">
        <v>2</v>
      </c>
    </row>
    <row r="111" spans="1:10" hidden="1" x14ac:dyDescent="0.25">
      <c r="A111" s="1" t="s">
        <v>99</v>
      </c>
      <c r="B111">
        <v>0</v>
      </c>
      <c r="C111">
        <v>3</v>
      </c>
      <c r="D111">
        <v>1</v>
      </c>
      <c r="E111">
        <v>1</v>
      </c>
      <c r="F111">
        <v>1</v>
      </c>
      <c r="G111" s="2">
        <v>0.44400000000000001</v>
      </c>
      <c r="H111">
        <v>4</v>
      </c>
      <c r="I111">
        <v>3</v>
      </c>
      <c r="J111">
        <v>1</v>
      </c>
    </row>
    <row r="112" spans="1:10" hidden="1" x14ac:dyDescent="0.25">
      <c r="A112" s="1" t="s">
        <v>105</v>
      </c>
      <c r="B112">
        <v>0</v>
      </c>
      <c r="C112">
        <v>2</v>
      </c>
      <c r="D112">
        <v>2</v>
      </c>
      <c r="E112">
        <v>0</v>
      </c>
      <c r="F112">
        <v>0</v>
      </c>
      <c r="G112" s="2">
        <v>1</v>
      </c>
      <c r="H112">
        <v>4</v>
      </c>
      <c r="I112">
        <v>1</v>
      </c>
      <c r="J112">
        <v>3</v>
      </c>
    </row>
    <row r="113" spans="1:10" hidden="1" x14ac:dyDescent="0.25">
      <c r="A113" s="1" t="s">
        <v>118</v>
      </c>
      <c r="B113">
        <v>0</v>
      </c>
      <c r="C113">
        <v>1</v>
      </c>
      <c r="D113">
        <v>1</v>
      </c>
      <c r="E113">
        <v>0</v>
      </c>
      <c r="F113">
        <v>0</v>
      </c>
      <c r="G113" s="2">
        <v>1</v>
      </c>
      <c r="H113">
        <v>4</v>
      </c>
      <c r="I113">
        <v>2</v>
      </c>
      <c r="J113">
        <v>2</v>
      </c>
    </row>
    <row r="114" spans="1:10" hidden="1" x14ac:dyDescent="0.25">
      <c r="A114" s="1" t="s">
        <v>123</v>
      </c>
      <c r="B114">
        <v>0</v>
      </c>
      <c r="C114">
        <v>1</v>
      </c>
      <c r="D114">
        <v>1</v>
      </c>
      <c r="E114">
        <v>0</v>
      </c>
      <c r="F114">
        <v>0</v>
      </c>
      <c r="G114" s="2">
        <v>1</v>
      </c>
      <c r="H114">
        <v>4</v>
      </c>
      <c r="I114">
        <v>0</v>
      </c>
      <c r="J114">
        <v>4</v>
      </c>
    </row>
    <row r="115" spans="1:10" hidden="1" x14ac:dyDescent="0.25">
      <c r="A115" s="1" t="s">
        <v>130</v>
      </c>
      <c r="B115">
        <v>0</v>
      </c>
      <c r="C115">
        <v>1</v>
      </c>
      <c r="D115">
        <v>1</v>
      </c>
      <c r="E115">
        <v>0</v>
      </c>
      <c r="F115">
        <v>0</v>
      </c>
      <c r="G115" s="2">
        <v>1</v>
      </c>
      <c r="H115">
        <v>4</v>
      </c>
      <c r="I115">
        <v>3</v>
      </c>
      <c r="J115">
        <v>1</v>
      </c>
    </row>
    <row r="116" spans="1:10" hidden="1" x14ac:dyDescent="0.25">
      <c r="A116" s="1" t="s">
        <v>103</v>
      </c>
      <c r="B116">
        <v>0</v>
      </c>
      <c r="C116">
        <v>2</v>
      </c>
      <c r="D116">
        <v>1</v>
      </c>
      <c r="E116">
        <v>0</v>
      </c>
      <c r="F116">
        <v>1</v>
      </c>
      <c r="G116" s="2">
        <v>0.5</v>
      </c>
      <c r="H116">
        <v>3</v>
      </c>
      <c r="I116">
        <v>1</v>
      </c>
      <c r="J116">
        <v>2</v>
      </c>
    </row>
    <row r="117" spans="1:10" hidden="1" x14ac:dyDescent="0.25">
      <c r="A117" s="1" t="s">
        <v>117</v>
      </c>
      <c r="B117">
        <v>0</v>
      </c>
      <c r="C117">
        <v>1</v>
      </c>
      <c r="D117">
        <v>1</v>
      </c>
      <c r="E117">
        <v>0</v>
      </c>
      <c r="F117">
        <v>0</v>
      </c>
      <c r="G117" s="2">
        <v>1</v>
      </c>
      <c r="H117">
        <v>3</v>
      </c>
      <c r="I117">
        <v>0</v>
      </c>
      <c r="J117">
        <v>3</v>
      </c>
    </row>
    <row r="118" spans="1:10" hidden="1" x14ac:dyDescent="0.25">
      <c r="A118" s="1" t="s">
        <v>122</v>
      </c>
      <c r="B118">
        <v>0</v>
      </c>
      <c r="C118">
        <v>1</v>
      </c>
      <c r="D118">
        <v>1</v>
      </c>
      <c r="E118">
        <v>0</v>
      </c>
      <c r="F118">
        <v>0</v>
      </c>
      <c r="G118" s="2">
        <v>1</v>
      </c>
      <c r="H118">
        <v>3</v>
      </c>
      <c r="I118">
        <v>0</v>
      </c>
      <c r="J118">
        <v>3</v>
      </c>
    </row>
    <row r="119" spans="1:10" hidden="1" x14ac:dyDescent="0.25">
      <c r="A119" s="1" t="s">
        <v>128</v>
      </c>
      <c r="B119">
        <v>0</v>
      </c>
      <c r="C119">
        <v>1</v>
      </c>
      <c r="D119">
        <v>0</v>
      </c>
      <c r="E119">
        <v>1</v>
      </c>
      <c r="F119">
        <v>0</v>
      </c>
      <c r="G119" s="2">
        <v>0.33300000000000002</v>
      </c>
      <c r="H119">
        <v>3</v>
      </c>
      <c r="I119">
        <v>3</v>
      </c>
      <c r="J119">
        <v>0</v>
      </c>
    </row>
    <row r="120" spans="1:10" hidden="1" x14ac:dyDescent="0.25">
      <c r="A120" s="1" t="s">
        <v>131</v>
      </c>
      <c r="B120">
        <v>0</v>
      </c>
      <c r="C120">
        <v>1</v>
      </c>
      <c r="D120">
        <v>1</v>
      </c>
      <c r="E120">
        <v>0</v>
      </c>
      <c r="F120">
        <v>0</v>
      </c>
      <c r="G120" s="2">
        <v>1</v>
      </c>
      <c r="H120">
        <v>3</v>
      </c>
      <c r="I120">
        <v>2</v>
      </c>
      <c r="J120">
        <v>1</v>
      </c>
    </row>
    <row r="121" spans="1:10" hidden="1" x14ac:dyDescent="0.25">
      <c r="A121" s="1" t="s">
        <v>89</v>
      </c>
      <c r="B121">
        <v>0</v>
      </c>
      <c r="C121">
        <v>6</v>
      </c>
      <c r="D121">
        <v>1</v>
      </c>
      <c r="E121">
        <v>3</v>
      </c>
      <c r="F121">
        <v>2</v>
      </c>
      <c r="G121" s="2">
        <v>0.33300000000000002</v>
      </c>
      <c r="H121">
        <v>2</v>
      </c>
      <c r="I121">
        <v>3</v>
      </c>
      <c r="J121">
        <v>-1</v>
      </c>
    </row>
    <row r="122" spans="1:10" hidden="1" x14ac:dyDescent="0.25">
      <c r="A122" s="1" t="s">
        <v>111</v>
      </c>
      <c r="B122">
        <v>0</v>
      </c>
      <c r="C122">
        <v>2</v>
      </c>
      <c r="D122">
        <v>0</v>
      </c>
      <c r="E122">
        <v>1</v>
      </c>
      <c r="F122">
        <v>1</v>
      </c>
      <c r="G122" s="2">
        <v>0.16700000000000001</v>
      </c>
      <c r="H122">
        <v>2</v>
      </c>
      <c r="I122">
        <v>4</v>
      </c>
      <c r="J122">
        <v>-2</v>
      </c>
    </row>
    <row r="123" spans="1:10" hidden="1" x14ac:dyDescent="0.25">
      <c r="A123" s="1" t="s">
        <v>113</v>
      </c>
      <c r="B123">
        <v>0</v>
      </c>
      <c r="C123">
        <v>1</v>
      </c>
      <c r="D123">
        <v>1</v>
      </c>
      <c r="E123">
        <v>0</v>
      </c>
      <c r="F123">
        <v>0</v>
      </c>
      <c r="G123" s="2">
        <v>1</v>
      </c>
      <c r="H123">
        <v>2</v>
      </c>
      <c r="I123">
        <v>0</v>
      </c>
      <c r="J123">
        <v>2</v>
      </c>
    </row>
    <row r="124" spans="1:10" hidden="1" x14ac:dyDescent="0.25">
      <c r="A124" s="1" t="s">
        <v>116</v>
      </c>
      <c r="B124">
        <v>0</v>
      </c>
      <c r="C124">
        <v>1</v>
      </c>
      <c r="D124">
        <v>1</v>
      </c>
      <c r="E124">
        <v>0</v>
      </c>
      <c r="F124">
        <v>0</v>
      </c>
      <c r="G124" s="2">
        <v>1</v>
      </c>
      <c r="H124">
        <v>2</v>
      </c>
      <c r="I124">
        <v>0</v>
      </c>
      <c r="J124">
        <v>2</v>
      </c>
    </row>
    <row r="125" spans="1:10" hidden="1" x14ac:dyDescent="0.25">
      <c r="A125" s="1" t="s">
        <v>119</v>
      </c>
      <c r="B125">
        <v>0</v>
      </c>
      <c r="C125">
        <v>1</v>
      </c>
      <c r="D125">
        <v>0</v>
      </c>
      <c r="E125">
        <v>1</v>
      </c>
      <c r="F125">
        <v>0</v>
      </c>
      <c r="G125" s="2">
        <v>0.33300000000000002</v>
      </c>
      <c r="H125">
        <v>2</v>
      </c>
      <c r="I125">
        <v>2</v>
      </c>
      <c r="J125">
        <v>0</v>
      </c>
    </row>
    <row r="126" spans="1:10" hidden="1" x14ac:dyDescent="0.25">
      <c r="A126" s="1" t="s">
        <v>132</v>
      </c>
      <c r="B126">
        <v>0</v>
      </c>
      <c r="C126">
        <v>1</v>
      </c>
      <c r="D126">
        <v>0</v>
      </c>
      <c r="E126">
        <v>1</v>
      </c>
      <c r="F126">
        <v>0</v>
      </c>
      <c r="G126" s="2">
        <v>0.33300000000000002</v>
      </c>
      <c r="H126">
        <v>2</v>
      </c>
      <c r="I126">
        <v>2</v>
      </c>
      <c r="J126">
        <v>0</v>
      </c>
    </row>
    <row r="127" spans="1:10" hidden="1" x14ac:dyDescent="0.25">
      <c r="A127" s="1" t="s">
        <v>109</v>
      </c>
      <c r="B127">
        <v>0</v>
      </c>
      <c r="C127">
        <v>2</v>
      </c>
      <c r="D127">
        <v>0</v>
      </c>
      <c r="E127">
        <v>2</v>
      </c>
      <c r="F127">
        <v>0</v>
      </c>
      <c r="G127" s="2">
        <v>0.33300000000000002</v>
      </c>
      <c r="H127">
        <v>1</v>
      </c>
      <c r="I127">
        <v>1</v>
      </c>
      <c r="J127">
        <v>0</v>
      </c>
    </row>
    <row r="128" spans="1:10" hidden="1" x14ac:dyDescent="0.25">
      <c r="A128" s="1" t="s">
        <v>112</v>
      </c>
      <c r="C128">
        <v>2</v>
      </c>
      <c r="D128">
        <v>1</v>
      </c>
      <c r="E128">
        <v>1</v>
      </c>
      <c r="F128">
        <v>0</v>
      </c>
      <c r="G128" s="2">
        <v>0.66700000000000004</v>
      </c>
      <c r="H128">
        <v>1</v>
      </c>
      <c r="I128">
        <v>0</v>
      </c>
      <c r="J128">
        <v>1</v>
      </c>
    </row>
    <row r="129" spans="1:10" hidden="1" x14ac:dyDescent="0.25">
      <c r="A129" s="1" t="s">
        <v>114</v>
      </c>
      <c r="B129">
        <v>0</v>
      </c>
      <c r="C129">
        <v>1</v>
      </c>
      <c r="D129">
        <v>0</v>
      </c>
      <c r="E129">
        <v>0</v>
      </c>
      <c r="F129">
        <v>1</v>
      </c>
      <c r="G129" s="2">
        <v>0</v>
      </c>
      <c r="H129">
        <v>1</v>
      </c>
      <c r="I129">
        <v>2</v>
      </c>
      <c r="J129">
        <v>-1</v>
      </c>
    </row>
    <row r="130" spans="1:10" hidden="1" x14ac:dyDescent="0.25">
      <c r="A130" s="1" t="s">
        <v>121</v>
      </c>
      <c r="B130">
        <v>0</v>
      </c>
      <c r="C130">
        <v>1</v>
      </c>
      <c r="D130">
        <v>0</v>
      </c>
      <c r="E130">
        <v>1</v>
      </c>
      <c r="F130">
        <v>0</v>
      </c>
      <c r="G130" s="2">
        <v>0.33300000000000002</v>
      </c>
      <c r="H130">
        <v>1</v>
      </c>
      <c r="I130">
        <v>1</v>
      </c>
      <c r="J130">
        <v>0</v>
      </c>
    </row>
    <row r="131" spans="1:10" hidden="1" x14ac:dyDescent="0.25">
      <c r="A131" s="1" t="s">
        <v>126</v>
      </c>
      <c r="B131">
        <v>0</v>
      </c>
      <c r="C131">
        <v>1</v>
      </c>
      <c r="D131">
        <v>0</v>
      </c>
      <c r="E131">
        <v>1</v>
      </c>
      <c r="F131">
        <v>0</v>
      </c>
      <c r="G131" s="2">
        <v>0.33300000000000002</v>
      </c>
      <c r="H131">
        <v>1</v>
      </c>
      <c r="I131">
        <v>1</v>
      </c>
      <c r="J131">
        <v>0</v>
      </c>
    </row>
    <row r="132" spans="1:10" hidden="1" x14ac:dyDescent="0.25">
      <c r="A132" s="1" t="s">
        <v>106</v>
      </c>
      <c r="B132">
        <v>0</v>
      </c>
      <c r="C132">
        <v>2</v>
      </c>
      <c r="D132">
        <v>0</v>
      </c>
      <c r="E132">
        <v>0</v>
      </c>
      <c r="F132">
        <v>2</v>
      </c>
      <c r="G132" s="2">
        <v>0</v>
      </c>
      <c r="H132">
        <v>0</v>
      </c>
      <c r="I132">
        <v>4</v>
      </c>
      <c r="J132">
        <v>-4</v>
      </c>
    </row>
    <row r="133" spans="1:10" hidden="1" x14ac:dyDescent="0.25">
      <c r="A133" s="1" t="s">
        <v>107</v>
      </c>
      <c r="B133">
        <v>0</v>
      </c>
      <c r="C133">
        <v>2</v>
      </c>
      <c r="D133">
        <v>0</v>
      </c>
      <c r="E133">
        <v>0</v>
      </c>
      <c r="F133">
        <v>2</v>
      </c>
      <c r="G133" s="2">
        <v>0</v>
      </c>
      <c r="H133">
        <v>0</v>
      </c>
      <c r="I133">
        <v>6</v>
      </c>
      <c r="J133">
        <v>-6</v>
      </c>
    </row>
    <row r="134" spans="1:10" hidden="1" x14ac:dyDescent="0.25">
      <c r="A134" s="1" t="s">
        <v>120</v>
      </c>
      <c r="B134">
        <v>0</v>
      </c>
      <c r="C134">
        <v>1</v>
      </c>
      <c r="D134">
        <v>0</v>
      </c>
      <c r="E134">
        <v>0</v>
      </c>
      <c r="F134">
        <v>1</v>
      </c>
      <c r="G134" s="2">
        <v>0</v>
      </c>
      <c r="H134">
        <v>0</v>
      </c>
      <c r="I134">
        <v>2</v>
      </c>
      <c r="J134">
        <v>-2</v>
      </c>
    </row>
    <row r="135" spans="1:10" hidden="1" x14ac:dyDescent="0.25">
      <c r="A135" s="1" t="s">
        <v>124</v>
      </c>
      <c r="B135">
        <v>0</v>
      </c>
      <c r="C135">
        <v>1</v>
      </c>
      <c r="D135">
        <v>0</v>
      </c>
      <c r="E135">
        <v>0</v>
      </c>
      <c r="F135">
        <v>1</v>
      </c>
      <c r="G135" s="2">
        <v>0</v>
      </c>
      <c r="H135">
        <v>0</v>
      </c>
      <c r="I135">
        <v>2</v>
      </c>
      <c r="J135">
        <v>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V m h j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V m h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o Y 1 S m 5 R / n 5 Q E A A C w F A A A T A B w A R m 9 y b X V s Y X M v U 2 V j d G l v b j E u b S C i G A A o o B Q A A A A A A A A A A A A A A A A A A A A A A A A A A A C d U 0 1 r 2 0 A Q v R v 8 H 5 Y t B R u E v l J y a O i h 2 K l p T i Y W 7 i G U M p K m 8 Y K 0 K 3 Z X c R v h H 9 R D T v k J + m P Z l W z H j u T W V A d J v B 2 9 e f P m S W G i m e B k 0 T 6 D q + F g O F A r k J i S q P 6 T c J Y I R T 6 R D P V w Q M z 1 R X C N B v i G s T u H e x z Z l 4 k F u V Y j u t K 6 U B 8 9 b 7 1 e u w 8 o U 3 h 8 F G 4 i c j e W n s a W z q P j s d O y T U G D b 9 g a 1 s r f 3 F n g + / b w H Y 1 Y I c j n T K O E V F B T F 0 G c o R t J 4 O q n k P l E Z G X O o 9 8 F q l F D 5 V Q V 3 c m m D t H m h G j 8 p T c O q a g B v n J 9 + c G 1 H z T I T R d 6 3 4 W W X e i 6 C 0 2 7 0 G y + 0 8 D L P E b Z g p N u 4 W J 2 j G 3 G e w v s i B w U u U U u c o Q U 1 K s P B o M c W x P U 6 K 1 d 1 g s 7 I L 0 R 9 0 L R Q 9 K j w u A f x v Z q s O T W q j n K x G z e B O E M 5 c G Z 0 o O G 3 t p O l 0 z X z 5 K Z j n v f 6 X V e g M Y t Y m 2 n U 5 R S 6 F 1 R Y z u d i U y R u a y f j y Z f Q i Y k W Z S x 0 k y X 9 d N h r G 6 x y C B B U 1 J i 7 9 R G V + A G Y e g E 9 r Y t l 0 f f O d V h 4 7 + Z E Z 4 2 o 0 e k N a R J T k t v f z g J 9 D U 8 d A F Z K k i K x J 6 f X n b 4 H 8 s O 2 + 7 7 s c 6 P 6 s W Z C 2 8 7 2 D G i + k m X 2 Z u 4 t s Q k Z Q 8 s Z S m c H K F f / o X h 3 a Y V I V m R H 8 Q j g e / 7 f e E d D h g / 1 f X q B V B L A Q I t A B Q A A g A I A F Z o Y 1 T V G B W 5 p A A A A P Y A A A A S A A A A A A A A A A A A A A A A A A A A A A B D b 2 5 m a W c v U G F j a 2 F n Z S 5 4 b W x Q S w E C L Q A U A A I A C A B W a G N U D 8 r p q 6 Q A A A D p A A A A E w A A A A A A A A A A A A A A A A D w A A A A W 0 N v b n R l b n R f V H l w Z X N d L n h t b F B L A Q I t A B Q A A g A I A F Z o Y 1 S m 5 R / n 5 Q E A A C w F A A A T A A A A A A A A A A A A A A A A A O E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R A A A A A A A A z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Q l Q z M l Q T l j b m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T D q W N u a W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T Y 6 M D I 6 N D U u N j g w O T Y 0 M 1 o i I C 8 + P E V u d H J 5 I F R 5 c G U 9 I k Z p b G x D b 2 x 1 b W 5 U e X B l c y I g V m F s d W U 9 I n N C Z 0 1 E Q k F N R E F 3 T U R B d z 0 9 I i A v P j x F b n R y e S B U e X B l P S J G a W x s Q 2 9 s d W 1 u T m F t Z X M i I F Z h b H V l P S J z W y Z x d W 9 0 O 1 T D q W N u a W N v J n F 1 b 3 Q 7 L C Z x d W 9 0 O 1 T D r X R 1 b G 9 z J n F 1 b 3 Q 7 L C Z x d W 9 0 O 0 p v Z 2 9 z J n F 1 b 3 Q 7 L C Z x d W 9 0 O y U m c X V v d D s s J n F 1 b 3 Q 7 V m l 0 w 7 N y a W F z J n F 1 b 3 Q 7 L C Z x d W 9 0 O 0 V t c G F 0 Z X M m c X V v d D s s J n F 1 b 3 Q 7 R G V y c m 9 0 Y X M m c X V v d D s s J n F 1 b 3 Q 7 R 2 9 s c y B Q c s O z J n F 1 b 3 Q 7 L C Z x d W 9 0 O 0 d v b H M g Q 2 9 u d H J h J n F 1 b 3 Q 7 L C Z x d W 9 0 O 1 N h b G R v I G R l I E d v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O p Y 2 5 p Y 2 9 z L 1 R p c G 8 g Q W x 0 Z X J h Z G 8 u e 1 T D q W N u a W N v L D B 9 J n F 1 b 3 Q 7 L C Z x d W 9 0 O 1 N l Y 3 R p b 2 4 x L 1 T D q W N u a W N v c y 9 U a X B v I E F s d G V y Y W R v L n s s M X 0 m c X V v d D s s J n F 1 b 3 Q 7 U 2 V j d G l v b j E v V M O p Y 2 5 p Y 2 9 z L 1 R p c G 8 g Q W x 0 Z X J h Z G 8 u e 0 o s M n 0 m c X V v d D s s J n F 1 b 3 Q 7 U 2 V j d G l v b j E v V M O p Y 2 5 p Y 2 9 z L 0 N v b H V u Y S B k a X Z p Z G l k Y S 5 7 J S w z f S Z x d W 9 0 O y w m c X V v d D t T Z W N 0 a W 9 u M S 9 U w 6 l j b m l j b 3 M v V G l w b y B B b H R l c m F k b y 5 7 V i w 0 f S Z x d W 9 0 O y w m c X V v d D t T Z W N 0 a W 9 u M S 9 U w 6 l j b m l j b 3 M v V G l w b y B B b H R l c m F k b y 5 7 R S w 1 f S Z x d W 9 0 O y w m c X V v d D t T Z W N 0 a W 9 u M S 9 U w 6 l j b m l j b 3 M v V G l w b y B B b H R l c m F k b y 5 7 R C w 2 f S Z x d W 9 0 O y w m c X V v d D t T Z W N 0 a W 9 u M S 9 U w 6 l j b m l j b 3 M v V G l w b y B B b H R l c m F k b z I u e 0 d v b H M g U H L D s y w 3 f S Z x d W 9 0 O y w m c X V v d D t T Z W N 0 a W 9 u M S 9 U w 6 l j b m l j b 3 M v V G l w b y B B b H R l c m F k b y 5 7 R 0 M s O H 0 m c X V v d D s s J n F 1 b 3 Q 7 U 2 V j d G l v b j E v V M O p Y 2 5 p Y 2 9 z L 1 R p c G 8 g Q W x 0 Z X J h Z G 8 u e 1 N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w 6 l j b m l j b 3 M v V G l w b y B B b H R l c m F k b y 5 7 V M O p Y 2 5 p Y 2 8 s M H 0 m c X V v d D s s J n F 1 b 3 Q 7 U 2 V j d G l v b j E v V M O p Y 2 5 p Y 2 9 z L 1 R p c G 8 g Q W x 0 Z X J h Z G 8 u e y w x f S Z x d W 9 0 O y w m c X V v d D t T Z W N 0 a W 9 u M S 9 U w 6 l j b m l j b 3 M v V G l w b y B B b H R l c m F k b y 5 7 S i w y f S Z x d W 9 0 O y w m c X V v d D t T Z W N 0 a W 9 u M S 9 U w 6 l j b m l j b 3 M v Q 2 9 s d W 5 h I G R p d m l k a W R h L n s l L D N 9 J n F 1 b 3 Q 7 L C Z x d W 9 0 O 1 N l Y 3 R p b 2 4 x L 1 T D q W N u a W N v c y 9 U a X B v I E F s d G V y Y W R v L n t W L D R 9 J n F 1 b 3 Q 7 L C Z x d W 9 0 O 1 N l Y 3 R p b 2 4 x L 1 T D q W N u a W N v c y 9 U a X B v I E F s d G V y Y W R v L n t F L D V 9 J n F 1 b 3 Q 7 L C Z x d W 9 0 O 1 N l Y 3 R p b 2 4 x L 1 T D q W N u a W N v c y 9 U a X B v I E F s d G V y Y W R v L n t E L D Z 9 J n F 1 b 3 Q 7 L C Z x d W 9 0 O 1 N l Y 3 R p b 2 4 x L 1 T D q W N u a W N v c y 9 U a X B v I E F s d G V y Y W R v M i 5 7 R 2 9 s c y B Q c s O z L D d 9 J n F 1 b 3 Q 7 L C Z x d W 9 0 O 1 N l Y 3 R p b 2 4 x L 1 T D q W N u a W N v c y 9 U a X B v I E F s d G V y Y W R v L n t H Q y w 4 f S Z x d W 9 0 O y w m c X V v d D t T Z W N 0 a W 9 u M S 9 U w 6 l j b m l j b 3 M v V G l w b y B B b H R l c m F k b y 5 7 U 0 c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l Q z M l Q T l j b m l j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J U M z J U E 5 Y 2 5 p Y 2 9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V D M y V B O W N u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J U M z J U E 5 Y 2 5 p Y 2 9 z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V D M y V B O W N u a W N v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V D M y V B O W N u a W N v c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J U M z J U E 5 Y 2 5 p Y 2 9 z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Q z M l Q T l j b m l j b 3 M v Q 2 9 s d W 5 h c y U y M F J l b m 9 t Z W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V D M y V B O W N u a W N v c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V D M y V B O W N u a W N v c y 9 D b 2 x 1 b m F z J T I w U m V u b 2 1 l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J U M z J U E 5 Y 2 5 p Y 2 9 z L 0 N v b H V u Y S U y M G R p d m l k a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p v T v k q + R P t M / E D F P R l F Q A A A A A A g A A A A A A E G Y A A A A B A A A g A A A A P E K C q c 3 l x N 4 X W F N + T 6 Q s g G + E 1 T r u K m u 0 4 i t 1 a C b z V c k A A A A A D o A A A A A C A A A g A A A A r D A 8 m 6 r M o V O B B o l F V P e d N 2 j d E f f F f H 4 w M o G Z U L 9 f + B p Q A A A A Z I e v 4 X v 7 s p 0 I J R a D 6 5 / u 9 y j B j h O I p C Z S d K X Z 3 D c D O 0 c 6 w L Y v y R v b W Z p P e I o V z B e U G 4 H 9 V s W 0 x t 3 P y N z O + y 2 p h u 4 U 0 j 0 a 0 r j J W 4 t K e D R / g v 1 A A A A A T j 4 M O b A n T j x W J X U r X 6 5 W l M / + 8 b P q m M z h p + v 1 X S + 2 D J k T f B G K f Z 3 y N G C E T X F x 1 F Y o F n O T X c W w M m / V b a 2 Z M w P d W w = = < / D a t a M a s h u p > 
</file>

<file path=customXml/itemProps1.xml><?xml version="1.0" encoding="utf-8"?>
<ds:datastoreItem xmlns:ds="http://schemas.openxmlformats.org/officeDocument/2006/customXml" ds:itemID="{2037F4DB-78C4-46B4-A9E0-3ED3ABBC87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dim_Técnicos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DIEGO</dc:creator>
  <cp:lastModifiedBy>MICHEL DIEGO</cp:lastModifiedBy>
  <dcterms:created xsi:type="dcterms:W3CDTF">2022-03-03T15:03:43Z</dcterms:created>
  <dcterms:modified xsi:type="dcterms:W3CDTF">2022-04-26T01:54:20Z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2022-03-03T16:05:19Z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5826d403-c7f5-40d2-a08b-74acd56968c5</vt:lpwstr>
  </property>
  <property fmtid="{D5CDD505-2E9C-101B-9397-08002B2CF9AE}" pid="8" name="MSIP_Label_40881dc9-f7f2-41de-a334-ceff3dc15b31_ContentBits">
    <vt:lpwstr>1</vt:lpwstr>
  </property>
</Properties>
</file>